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AQM69/Freigegebene Dokumente/General/"/>
    </mc:Choice>
  </mc:AlternateContent>
  <xr:revisionPtr revIDLastSave="1196" documentId="13_ncr:1_{3FFD257F-7B4E-45C1-95FB-8321377CAADC}" xr6:coauthVersionLast="47" xr6:coauthVersionMax="47" xr10:uidLastSave="{1B6B3640-FDAB-4B27-B894-E7B77C2FF580}"/>
  <bookViews>
    <workbookView minimized="1" xWindow="1920" yWindow="1920" windowWidth="17280" windowHeight="8964" tabRatio="848" xr2:uid="{665C019A-07D9-4812-9B80-35F9A1B8867B}"/>
  </bookViews>
  <sheets>
    <sheet name="1st Generic - Daily Settle" sheetId="10" r:id="rId1"/>
    <sheet name="Commodities - List" sheetId="2" r:id="rId2"/>
    <sheet name="Tabelle2" sheetId="13" r:id="rId3"/>
    <sheet name="Commodities - Refinitiv Data" sheetId="1" state="hidden" r:id="rId4"/>
    <sheet name="Commodities - Names" sheetId="11" r:id="rId5"/>
    <sheet name="EMAM3" sheetId="4" state="hidden" r:id="rId6"/>
    <sheet name="SOYM3" sheetId="5" state="hidden" r:id="rId7"/>
    <sheet name="GCM3 - Formula Builder" sheetId="6" state="hidden" r:id="rId8"/>
    <sheet name="GCM3 - manueller Download" sheetId="8" state="hidden" r:id="rId9"/>
    <sheet name="GCM3 - Investing.com" sheetId="9" state="hidden" r:id="rId10"/>
  </sheets>
  <definedNames>
    <definedName name="_xlnm._FilterDatabase" localSheetId="0" hidden="1">'1st Generic - Daily Settle'!$B$3:$V$3</definedName>
    <definedName name="ASK">'GCM3 - manueller Download'!$K$29:$K$1508</definedName>
    <definedName name="BID">'GCM3 - manueller Download'!$J$29:$J$1508</definedName>
    <definedName name="chartTableData">'GCM3 - manueller Download'!$A$11:$E$17</definedName>
    <definedName name="chartTableHeader">'GCM3 - manueller Download'!$A$10:$E$10</definedName>
    <definedName name="chartTableName">'GCM3 - manueller Download'!$A$9:$A$9</definedName>
    <definedName name="chartTableTotal">'GCM3 - manueller Download'!$B$9:$B$9</definedName>
    <definedName name="CLS">'GCM3 - manueller Download'!$B$29:$B$1508</definedName>
    <definedName name="DAT">'GCM3 - manueller Download'!$A$29:$A$1508</definedName>
    <definedName name="filterValues">'GCM3 - manueller Download'!$A$4:$A$6</definedName>
    <definedName name="HIG">'GCM3 - manueller Download'!$G$29:$G$1508</definedName>
    <definedName name="LOW">'GCM3 - manueller Download'!$F$29:$F$1508</definedName>
    <definedName name="NET">'GCM3 - manueller Download'!$C$29:$C$1508</definedName>
    <definedName name="OPI">'GCM3 - manueller Download'!$I$29:$I$1508</definedName>
    <definedName name="OPN">'GCM3 - manueller Download'!$E$29:$E$1508</definedName>
    <definedName name="PCC">'GCM3 - manueller Download'!$D$29:$D$1508</definedName>
    <definedName name="phTableData">'GCM3 - manueller Download'!$A$29:$K$1508</definedName>
    <definedName name="phTableHeader">'GCM3 - manueller Download'!$A$28:$K$28</definedName>
    <definedName name="phTableName">'GCM3 - manueller Download'!$A$27:$A$27</definedName>
    <definedName name="sheetHeader">'GCM3 - manueller Download'!$A$1:$A$1</definedName>
    <definedName name="statPriceChangeTableData">'GCM3 - manueller Download'!$K$22:$M$24</definedName>
    <definedName name="statPriceChangeTableHeader">'GCM3 - manueller Download'!$K$21:$M$21</definedName>
    <definedName name="statPriceTableData">'GCM3 - manueller Download'!$A$22:$C$24</definedName>
    <definedName name="statPriceTableHeader">'GCM3 - manueller Download'!$A$21:$C$21</definedName>
    <definedName name="statTableName">'GCM3 - manueller Download'!$A$20:$A$20</definedName>
    <definedName name="statUpDownTableData">'GCM3 - manueller Download'!$I$22:$J$24</definedName>
    <definedName name="statUpDownTableHeader">'GCM3 - manueller Download'!$I$21:$J$21</definedName>
    <definedName name="statVolumeTableData">'GCM3 - manueller Download'!$D$22:$H$24</definedName>
    <definedName name="statVolumeTableHeader">'GCM3 - manueller Download'!$D$21:$H$21</definedName>
    <definedName name="VOL">'GCM3 - manueller Download'!$H$29:$H$1508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" i="13"/>
  <c r="C18" i="2"/>
  <c r="C7" i="2"/>
  <c r="A1" i="6"/>
  <c r="A1" i="5"/>
  <c r="A1" i="4"/>
  <c r="B1" i="1"/>
  <c r="A1" i="10"/>
  <c r="B1" i="11"/>
</calcChain>
</file>

<file path=xl/sharedStrings.xml><?xml version="1.0" encoding="utf-8"?>
<sst xmlns="http://schemas.openxmlformats.org/spreadsheetml/2006/main" count="2959" uniqueCount="2787">
  <si>
    <t>Instrument Description</t>
  </si>
  <si>
    <t>CF CLOSE</t>
  </si>
  <si>
    <t>HISTORIC CLOSE</t>
  </si>
  <si>
    <t>Asset Category Description</t>
  </si>
  <si>
    <t>Last Trading Date</t>
  </si>
  <si>
    <t>EMAM3</t>
  </si>
  <si>
    <t>Euronext Paris Maize (Corn) Commodity Future Jun 2023</t>
  </si>
  <si>
    <t>Commodity Future</t>
  </si>
  <si>
    <t>SOYM3</t>
  </si>
  <si>
    <t>Johannesburg Stock Exchange Soybean Commodity Future Jun 2023</t>
  </si>
  <si>
    <t xml:space="preserve">MSRM3  </t>
  </si>
  <si>
    <t>MSRM3</t>
  </si>
  <si>
    <t>ROFEX Rosario Soybean Commodity Option Jun 2023</t>
  </si>
  <si>
    <t>NULL</t>
  </si>
  <si>
    <t xml:space="preserve">WEAM3 </t>
  </si>
  <si>
    <t>WEAM3</t>
  </si>
  <si>
    <t>Johannesburg Stock Exchange Wheat Commodity Future Jun 2023</t>
  </si>
  <si>
    <t xml:space="preserve">CJN3 </t>
  </si>
  <si>
    <t>CJN3</t>
  </si>
  <si>
    <t>NYMEX NYMEX Cocoa Electronic Commodity Future Jul 2023</t>
  </si>
  <si>
    <t xml:space="preserve">CCYM3  </t>
  </si>
  <si>
    <t>CCYM3</t>
  </si>
  <si>
    <t>ZCE Cotton Yarn Commodity Futures Jun 2023</t>
  </si>
  <si>
    <t xml:space="preserve">SFSN3  </t>
  </si>
  <si>
    <t>SFSN3</t>
  </si>
  <si>
    <t>ICE-US Sugar No. 16 Futures Electronic Commodity Future Jul 2023</t>
  </si>
  <si>
    <t xml:space="preserve">CLM3 </t>
  </si>
  <si>
    <t>CLM3</t>
  </si>
  <si>
    <t>NYMEX Light Sweet Crude Oil (WTI) Electronic Energy Future Jun 2023</t>
  </si>
  <si>
    <t xml:space="preserve">LCON3  </t>
  </si>
  <si>
    <t>LCON3</t>
  </si>
  <si>
    <t>ICE Europe Brent Crude Electronic Energy Future Jul 2023</t>
  </si>
  <si>
    <t>NGM23</t>
  </si>
  <si>
    <t>NYMEX Henry Hub Natural Gas Electronic Energy Future Jun 2023</t>
  </si>
  <si>
    <t xml:space="preserve">RBM3  </t>
  </si>
  <si>
    <t>RBM3</t>
  </si>
  <si>
    <t>NYMEX RBOB Gasoline Electronic Energy Future Jun 2023</t>
  </si>
  <si>
    <t xml:space="preserve">HOM3  </t>
  </si>
  <si>
    <t>HOM3</t>
  </si>
  <si>
    <t>NYMEX NY Harbor ULSD Electronic Energy Future Jun 2023</t>
  </si>
  <si>
    <t xml:space="preserve">NUFM23  </t>
  </si>
  <si>
    <t>NUFM23</t>
  </si>
  <si>
    <t>NDX Nodal Exchange NAR CRS Solar REC V22 Back Half Electronic Energy Future Jun 2023</t>
  </si>
  <si>
    <t>Access Denied: User req to PE(13285) (Error code: 2)</t>
  </si>
  <si>
    <t xml:space="preserve">GCM3  </t>
  </si>
  <si>
    <t>GCM3</t>
  </si>
  <si>
    <t>COMEX Gold Composite Commodity Future Jun 2023</t>
  </si>
  <si>
    <t>HGM3</t>
  </si>
  <si>
    <t>COMEX Copper Composite Commodity Future Jun 2023</t>
  </si>
  <si>
    <t xml:space="preserve">SIM3 </t>
  </si>
  <si>
    <t>SIM3</t>
  </si>
  <si>
    <t>COMEX Silver Composite Commodity Future Jun 2023</t>
  </si>
  <si>
    <t xml:space="preserve">PLM3  </t>
  </si>
  <si>
    <t>PLM3</t>
  </si>
  <si>
    <t>NYMEX Platinum Electronic Commodity Future Jun 2023</t>
  </si>
  <si>
    <t xml:space="preserve">SAFM3  </t>
  </si>
  <si>
    <t>SAFM3</t>
  </si>
  <si>
    <t>SHFE Aluminium Commodity Future Jun 2023</t>
  </si>
  <si>
    <t xml:space="preserve">SZNM3  </t>
  </si>
  <si>
    <t>SZNM3</t>
  </si>
  <si>
    <t>SHFE Zinc Commodity Future Jun 2023</t>
  </si>
  <si>
    <t xml:space="preserve">PAM3  </t>
  </si>
  <si>
    <t>PAM3</t>
  </si>
  <si>
    <t>NYMEX Palladium Electronic Commodity Future Jun 2023</t>
  </si>
  <si>
    <t>Possible Assets</t>
  </si>
  <si>
    <t>Category</t>
  </si>
  <si>
    <t>Commodity</t>
  </si>
  <si>
    <t>Name</t>
  </si>
  <si>
    <t>Exchange</t>
  </si>
  <si>
    <t>Expiration Date</t>
  </si>
  <si>
    <t>Agriculture</t>
  </si>
  <si>
    <t>Corn</t>
  </si>
  <si>
    <t xml:space="preserve">Euronext Paris </t>
  </si>
  <si>
    <t>Soybean Meal</t>
  </si>
  <si>
    <t>Johannesburg Stock Exchange</t>
  </si>
  <si>
    <t>Wheat</t>
  </si>
  <si>
    <t>Cocoa</t>
  </si>
  <si>
    <r>
      <t xml:space="preserve">NYMEX Cocoa Electronic Commodity Future </t>
    </r>
    <r>
      <rPr>
        <sz val="11"/>
        <color rgb="FFFF0000"/>
        <rFont val="Calibri"/>
        <family val="2"/>
        <scheme val="minor"/>
      </rPr>
      <t>Jul 2023</t>
    </r>
  </si>
  <si>
    <t>New York Mercantile Exchange</t>
  </si>
  <si>
    <t>Cotton</t>
  </si>
  <si>
    <t>Zhengzhou Commodity Exchange</t>
  </si>
  <si>
    <t>Sugar</t>
  </si>
  <si>
    <r>
      <t xml:space="preserve">ICE-US Sugar No. 16 Futures Electronic Commodity Future </t>
    </r>
    <r>
      <rPr>
        <sz val="11"/>
        <color rgb="FFFF0000"/>
        <rFont val="Calibri"/>
        <family val="2"/>
        <scheme val="minor"/>
      </rPr>
      <t>Jul 2023</t>
    </r>
  </si>
  <si>
    <t xml:space="preserve">Intercontinental Exchange </t>
  </si>
  <si>
    <t>Energy</t>
  </si>
  <si>
    <t>WTI Crude Oil</t>
  </si>
  <si>
    <t>Brent Crude Oil</t>
  </si>
  <si>
    <r>
      <t xml:space="preserve">ICE Europe Brent Crude Electronic Energy Future </t>
    </r>
    <r>
      <rPr>
        <sz val="11"/>
        <color rgb="FFFF0000"/>
        <rFont val="Calibri"/>
        <family val="2"/>
        <scheme val="minor"/>
      </rPr>
      <t>Jul 2023</t>
    </r>
  </si>
  <si>
    <t>Natural Gas</t>
  </si>
  <si>
    <t>Gasoline</t>
  </si>
  <si>
    <t>Heating Oil</t>
  </si>
  <si>
    <t xml:space="preserve">NYMEX NY Harbor ULSD Electronic Energy Future Jun 2023 </t>
  </si>
  <si>
    <t>Precious and Industrial Metals</t>
  </si>
  <si>
    <t>Gold</t>
  </si>
  <si>
    <t>Copper</t>
  </si>
  <si>
    <t>Silver</t>
  </si>
  <si>
    <t xml:space="preserve">COMEX Silver Composite Commodity Future Jun 2023   </t>
  </si>
  <si>
    <t>Platinum</t>
  </si>
  <si>
    <t>Aluminium</t>
  </si>
  <si>
    <t>Shanghai Futures Exchange</t>
  </si>
  <si>
    <t>Zinc</t>
  </si>
  <si>
    <t>Palladium</t>
  </si>
  <si>
    <t>Timestamp</t>
  </si>
  <si>
    <t>BID</t>
  </si>
  <si>
    <t>OPEN_PRC</t>
  </si>
  <si>
    <t>COMEX Gold Composite Commodity Future Jun 2023 | Price History                                          01-May-2023 12:17</t>
  </si>
  <si>
    <t>Interval: Daily</t>
  </si>
  <si>
    <t>History Period: 01-May-2013 - 01-May-2023</t>
  </si>
  <si>
    <t>VAP: Total</t>
  </si>
  <si>
    <t>Price</t>
  </si>
  <si>
    <t>Volume</t>
  </si>
  <si>
    <t>%Volume</t>
  </si>
  <si>
    <t>Count</t>
  </si>
  <si>
    <t>%Count</t>
  </si>
  <si>
    <t>2,000.0 - 2,100.0</t>
  </si>
  <si>
    <t>1,900.0 - 2,000.0</t>
  </si>
  <si>
    <t>1,800.0 - 1,900.0</t>
  </si>
  <si>
    <t>1,700.0 - 1,800.0</t>
  </si>
  <si>
    <t>1,600.0 - 1,700.0</t>
  </si>
  <si>
    <t>1,500.0 - 1,600.0</t>
  </si>
  <si>
    <t>1,400.0 - 1,500.0</t>
  </si>
  <si>
    <t>GCM3 Statistics     Daily     15-Jun-2017 - 01-May-2023</t>
  </si>
  <si>
    <t>Up/Down</t>
  </si>
  <si>
    <t>Price Change (Close-Close)</t>
  </si>
  <si>
    <t>High</t>
  </si>
  <si>
    <t>Max</t>
  </si>
  <si>
    <t>Advancing</t>
  </si>
  <si>
    <t>Up</t>
  </si>
  <si>
    <t>Low</t>
  </si>
  <si>
    <t>Min</t>
  </si>
  <si>
    <t>Declining</t>
  </si>
  <si>
    <t>Down</t>
  </si>
  <si>
    <t>Avg</t>
  </si>
  <si>
    <t>Total</t>
  </si>
  <si>
    <t>Unch</t>
  </si>
  <si>
    <t>Period</t>
  </si>
  <si>
    <t>15-Jun-2017 - 01-May-2023</t>
  </si>
  <si>
    <t>GCM3 History     Daily     15-Jun-2017 - 01-May-2023</t>
  </si>
  <si>
    <t>Exchange Date</t>
  </si>
  <si>
    <t>Close</t>
  </si>
  <si>
    <t>Net</t>
  </si>
  <si>
    <t>%Chg</t>
  </si>
  <si>
    <t>Open</t>
  </si>
  <si>
    <t>OI</t>
  </si>
  <si>
    <t>Bid</t>
  </si>
  <si>
    <t>Ask</t>
  </si>
  <si>
    <t>Date,"Price","Open","High","Low","Vol.","Change %"</t>
  </si>
  <si>
    <t>05/01/2023,"1,996.35","1,995.50","1,996.35","1,985.70","","0.04%"</t>
  </si>
  <si>
    <t>04/30/2023,"1,995.60","1,999.35","2,000.65","1,995.30","","-0.18%"</t>
  </si>
  <si>
    <t>04/28/2023,"1,999.10","1,997.20","2,004.10","1,984.40","172.45K","0.01%"</t>
  </si>
  <si>
    <t>04/27/2023,"1,999.00","1,999.80","2,013.30","1,982.00","203.90K","0.61%"</t>
  </si>
  <si>
    <t>04/26/2023,"1,986.90","2,000.00","2,009.80","1,986.60","0.62K","-0.41%"</t>
  </si>
  <si>
    <t>04/25/2023,"1,995.10","1,995.40","2,005.00","1,979.30","0.85K","0.23%"</t>
  </si>
  <si>
    <t>04/24/2023,"1,990.60","1,983.20","1,991.00","1,975.30","0.54K","0.47%"</t>
  </si>
  <si>
    <t>04/21/2023,"1,981.30","2,005.10","2,007.00","1,973.00","0.62K","-1.42%"</t>
  </si>
  <si>
    <t>04/20/2023,"2,009.80","1,996.50","2,014.50","1,994.20","0.42K","0.59%"</t>
  </si>
  <si>
    <t>04/19/2023,"1,998.00","2,008.50","2,009.70","1,971.90","0.92K","-0.61%"</t>
  </si>
  <si>
    <t>04/18/2023,"2,010.30","1,997.10","2,013.40","1,994.50","0.22K","0.81%"</t>
  </si>
  <si>
    <t>04/17/2023,"1,994.20","2,002.70","2,007.60","1,983.20","0.55K","-0.40%"</t>
  </si>
  <si>
    <t>04/14/2023,"2,002.20","2,041.00","2,047.80","1,995.00","0.72K","-1.92%"</t>
  </si>
  <si>
    <t>04/13/2023,"2,041.30","2,015.60","2,048.60","2,015.60","1.04K","1.51%"</t>
  </si>
  <si>
    <t>04/12/2023,"2,010.90","2,005.20","2,025.70","2,005.20","0.17K","0.30%"</t>
  </si>
  <si>
    <t>04/11/2023,"2,004.80","1,991.40","2,006.50","1,991.40","0.07K","0.79%"</t>
  </si>
  <si>
    <t>04/10/2023,"1,989.10","2,000.00","2,006.60","1,984.00","0.65K","-1.13%"</t>
  </si>
  <si>
    <t>04/06/2023,"2,011.90","2,022.20","2,023.30","2,005.00","0.49K","-0.45%"</t>
  </si>
  <si>
    <t>04/05/2023,"2,020.90","2,022.10","2,033.80","2,013.60","0.53K","-0.06%"</t>
  </si>
  <si>
    <t>04/04/2023,"2,022.20","1,984.60","2,027.10","1,979.00","0.81K","1.93%"</t>
  </si>
  <si>
    <t>04/03/2023,"1,983.90","1,968.10","1,991.70","1,950.00","0.74K","0.76%"</t>
  </si>
  <si>
    <t>03/31/2023,"1,969.00","1,981.30","1,986.80","1,968.00","0.96K","-0.57%"</t>
  </si>
  <si>
    <t>03/30/2023,"1,980.30","1,965.90","1,984.40","1,954.90","10.12K","0.68%"</t>
  </si>
  <si>
    <t>03/29/2023,"1,966.90","1,975.40","1,976.00","1,959.50","88.56K","-0.33%"</t>
  </si>
  <si>
    <t>03/28/2023,"1,973.50","1,957.80","1,977.10","1,949.90","183.58K","0.10%"</t>
  </si>
  <si>
    <t>03/27/2023,"1,971.50","2,000.30","2,001.50","1,962.70","107.04K","-1.51%"</t>
  </si>
  <si>
    <t>03/24/2023,"2,001.70","2,013.30","2,023.90","1,995.70","118.69K","-0.58%"</t>
  </si>
  <si>
    <t>03/23/2023,"2,013.30","1,992.50","2,023.30","1,984.40","74.55K","2.37%"</t>
  </si>
  <si>
    <t>03/22/2023,"1,966.60","1,959.70","1,999.40","1,953.70","60.53K","0.42%"</t>
  </si>
  <si>
    <t>03/21/2023,"1,958.30","2,000.70","2,005.70","1,955.90","65.17K","-2.07%"</t>
  </si>
  <si>
    <t>03/20/2023,"1,999.70","2,008.60","2,031.70","1,987.00","69.06K","0.48%"</t>
  </si>
  <si>
    <t>03/17/2023,"1,990.20","1,942.70","2,010.40","1,939.10","67.46K","2.60%"</t>
  </si>
  <si>
    <t>03/16/2023,"1,939.70","1,940.20","1,954.60","1,928.40","34.77K","-0.43%"</t>
  </si>
  <si>
    <t>03/15/2023,"1,948.10","1,924.50","1,959.10","1,906.00","84.73K","1.95%"</t>
  </si>
  <si>
    <t>03/14/2023,"1,910.90","1,919.40","1,919.40","1,899.80","261.28K","-0.29%"</t>
  </si>
  <si>
    <t>03/13/2023,"1,916.50","1,877.10","1,919.50","1,875.70","452.33K","2.64%"</t>
  </si>
  <si>
    <t>03/10/2023,"1,867.20","1,835.10","1,874.30","1,830.00","345.81K","1.78%"</t>
  </si>
  <si>
    <t>03/09/2023,"1,834.60","1,818.00","1,839.40","1,815.40","228.47K","0.88%"</t>
  </si>
  <si>
    <t>03/08/2023,"1,818.60","1,818.00","1,828.70","1,813.40","208.29K","-0.08%"</t>
  </si>
  <si>
    <t>03/07/2023,"1,820.00","1,852.60","1,856.90","1,817.10","248.23K","-1.87%"</t>
  </si>
  <si>
    <t>03/06/2023,"1,854.60","1,861.00","1,864.30","1,850.60","136.22K","0.00%"</t>
  </si>
  <si>
    <t>03/03/2023,"1,854.60","1,842.10","1,864.40","1,842.00","158.96K","0.77%"</t>
  </si>
  <si>
    <t>03/02/2023,"1,840.50","1,843.80","1,845.30","1,835.90","139.76K","-0.27%"</t>
  </si>
  <si>
    <t>03/01/2023,"1,845.40","1,834.00","1,852.50","1,829.60","182.58K","0.47%"</t>
  </si>
  <si>
    <t>02/28/2023,"1,836.70","1,823.90","1,838.60","1,810.80","184.51K","0.65%"</t>
  </si>
  <si>
    <t>02/27/2023,"1,824.90","1,818.00","1,827.30","1,812.00","130.43K","0.87%"</t>
  </si>
  <si>
    <t>02/24/2023,"1,809.20","1,825.20","1,827.10","1,808.80","0.40K","-0.53%"</t>
  </si>
  <si>
    <t>02/23/2023,"1,818.80","1,823.60","1,832.70","1,818.30","0.65K","-0.79%"</t>
  </si>
  <si>
    <t>02/22/2023,"1,833.30","1,837.00","1,846.40","1,825.10","0.57K","-0.50%"</t>
  </si>
  <si>
    <t>02/21/2023,"1,842.50","1,850.50","1,856.40","1,839.00","210.17K","-0.43%"</t>
  </si>
  <si>
    <t>02/20/2023,"1,850.50","1,847.55","1,856.35","1,846.30","","0.15%"</t>
  </si>
  <si>
    <t>02/19/2023,"1,847.75","1,851.20","1,852.15","1,847.55","","0.40%"</t>
  </si>
  <si>
    <t>02/17/2023,"1,840.40","1,827.40","1,842.20","1,818.40","0.04K","-0.09%"</t>
  </si>
  <si>
    <t>02/16/2023,"1,842.00","1,838.60","1,843.70","1,827.20","0.22K","0.43%"</t>
  </si>
  <si>
    <t>02/15/2023,"1,834.20","1,842.00","1,842.00","1,828.20","0.37K","-1.07%"</t>
  </si>
  <si>
    <t>02/14/2023,"1,854.00","1,854.10","1,862.00","1,846.20","0.66K","0.11%"</t>
  </si>
  <si>
    <t>02/13/2023,"1,851.90","1,859.00","1,861.00","1,850.00","0.57K","-0.59%"</t>
  </si>
  <si>
    <t>02/10/2023,"1,862.80","1,861.60","1,863.50","1,852.40","0.03K","-0.18%"</t>
  </si>
  <si>
    <t>02/09/2023,"1,866.20","1,875.30","1,884.60","1,859.80","0.22K","-0.60%"</t>
  </si>
  <si>
    <t>02/08/2023,"1,877.40","1,872.10","1,880.40","1,872.10","0.23K","0.30%"</t>
  </si>
  <si>
    <t>02/07/2023,"1,871.70","1,870.00","1,875.70","1,868.00","0.30K","0.29%"</t>
  </si>
  <si>
    <t>02/06/2023,"1,866.20","1,865.60","1,880.00","1,863.40","0.42K","0.18%"</t>
  </si>
  <si>
    <t>02/03/2023,"1,862.90","1,912.40","1,917.00","1,861.50","0.99K","-2.79%"</t>
  </si>
  <si>
    <t>02/02/2023,"1,916.30","1,952.30","1,959.10","1,911.30","0.75K","-0.60%"</t>
  </si>
  <si>
    <t>02/01/2023,"1,927.80","1,927.20","1,955.00","1,922.00","2.29K","-0.09%"</t>
  </si>
  <si>
    <t>01/31/2023,"1,929.50","1,923.00","1,930.40","1,900.60","1.91K","0.34%"</t>
  </si>
  <si>
    <t>01/30/2023,"1,922.90","1,928.30","1,933.60","1,920.30","27.22K","-0.71%"</t>
  </si>
  <si>
    <t>01/27/2023,"1,936.60","1,936.80","1,943.00","1,923.70","2.33K","-0.05%"</t>
  </si>
  <si>
    <t>01/26/2023,"1,937.60","1,955.30","1,957.00","1,926.50","2.10K","-0.65%"</t>
  </si>
  <si>
    <t>01/25/2023,"1,950.30","1,946.00","1,956.00","1,928.70","1.27K","0.37%"</t>
  </si>
  <si>
    <t>01/24/2023,"1,943.10","1,940.50","1,950.60","1,926.30","1.08K","0.36%"</t>
  </si>
  <si>
    <t>01/23/2023,"1,936.20","1,936.10","1,943.70","1,920.10","0.97K","0.41%"</t>
  </si>
  <si>
    <t>01/20/2023,"1,928.20","1,933.70","1,939.00","1,922.00","165.27K","0.22%"</t>
  </si>
  <si>
    <t>01/19/2023,"1,923.90","1,907.00","1,936.90","1,902.00","214.25K","0.89%"</t>
  </si>
  <si>
    <t>01/18/2023,"1,907.00","1,911.10","1,929.80","1,898.60","218.97K","-0.01%"</t>
  </si>
  <si>
    <t>01/17/2023,"1,907.20","1,920.10","1,920.10","1,905.20","0.71K","-0.14%"</t>
  </si>
  <si>
    <t>01/16/2023,"1,909.90","1,923.80","1,931.80","1,906.20","268.37K","-0.52%"</t>
  </si>
  <si>
    <t>01/15/2023,"1,919.90","1,923.25","1,923.60","1,919.85","","-0.09%"</t>
  </si>
  <si>
    <t>01/13/2023,"1,921.70","1,898.80","1,925.30","1,895.10","247.88K","1.21%"</t>
  </si>
  <si>
    <t>01/12/2023,"1,898.80","1,879.70","1,906.50","1,872.40","265.17K","1.06%"</t>
  </si>
  <si>
    <t>01/11/2023,"1,878.90","1,881.30","1,890.90","1,870.90","222.25K","0.13%"</t>
  </si>
  <si>
    <t>01/10/2023,"1,876.50","1,875.70","1,885.20","1,872.00","170.51K","-0.07%"</t>
  </si>
  <si>
    <t>01/09/2023,"1,877.80","1,872.80","1,886.40","1,869.30","204.55K","0.43%"</t>
  </si>
  <si>
    <t>01/06/2023,"1,869.70","1,835.90","1,875.20","1,835.20","215.37K","1.58%"</t>
  </si>
  <si>
    <t>01/05/2023,"1,840.60","1,861.20","1,864.30","1,829.90","188.60K","-0.99%"</t>
  </si>
  <si>
    <t>01/04/2023,"1,859.00","1,845.20","1,871.30","1,842.00","198.35K","0.70%"</t>
  </si>
  <si>
    <t>01/03/2023,"1,846.10","1,831.80","1,856.60","1,831.30","212.27K","0.56%"</t>
  </si>
  <si>
    <t>01/02/2023,"1,835.80","1,834.55","1,837.90","1,831.40","","0.53%"</t>
  </si>
  <si>
    <t>12/30/2022,"1,826.20","1,821.80","1,832.40","1,819.80","107.50K","0.01%"</t>
  </si>
  <si>
    <t>12/29/2022,"1,826.00","1,812.30","1,827.30","1,811.20","105.99K","0.56%"</t>
  </si>
  <si>
    <t>12/28/2022,"1,815.80","1,822.40","1,822.80","1,804.20","118.08K","-0.40%"</t>
  </si>
  <si>
    <t>12/27/2022,"1,823.10","1,808.20","1,841.90","1,808.00","159.62K","0.74%"</t>
  </si>
  <si>
    <t>12/26/2022,"1,809.70","1,805.80","1,811.95","1,805.55","","0.30%"</t>
  </si>
  <si>
    <t>12/23/2022,"1,804.20","1,801.00","1,812.20","1,798.90","105.46K","0.50%"</t>
  </si>
  <si>
    <t>12/22/2022,"1,795.30","1,823.80","1,829.30","1,792.70","175.77K","-1.65%"</t>
  </si>
  <si>
    <t>12/21/2022,"1,825.40","1,827.90","1,833.80","1,821.30","110.18K","0.00%"</t>
  </si>
  <si>
    <t>12/20/2022,"1,825.40","1,796.80","1,832.40","1,793.70","197.50K","1.54%"</t>
  </si>
  <si>
    <t>12/19/2022,"1,797.70","1,801.60","1,808.60","1,793.20","86.09K","-0.14%"</t>
  </si>
  <si>
    <t>12/16/2022,"1,800.20","1,786.90","1,804.20","1,783.90","128.75K","0.69%"</t>
  </si>
  <si>
    <t>12/15/2022,"1,787.80","1,818.70","1,819.70","1,782.00","185.32K","-1.70%"</t>
  </si>
  <si>
    <t>12/14/2022,"1,818.70","1,822.60","1,825.40","1,806.20","143.80K","-0.37%"</t>
  </si>
  <si>
    <t>12/13/2022,"1,825.50","1,792.30","1,836.90","1,791.80","230.91K","1.85%"</t>
  </si>
  <si>
    <t>12/12/2022,"1,792.30","1,808.00","1,809.30","1,789.00","107.78K","-1.02%"</t>
  </si>
  <si>
    <t>12/09/2022,"1,810.70","1,801.90","1,819.00","1,800.10","150.94K","0.51%"</t>
  </si>
  <si>
    <t>12/08/2022,"1,801.50","1,799.50","1,806.90","1,793.20","116.27K","0.19%"</t>
  </si>
  <si>
    <t>12/07/2022,"1,798.00","1,783.30","1,803.20","1,780.50","155.57K","0.88%"</t>
  </si>
  <si>
    <t>12/06/2022,"1,782.40","1,780.80","1,793.20","1,779.10","127.86K","0.06%"</t>
  </si>
  <si>
    <t>12/05/2022,"1,781.30","1,810.50","1,822.90","1,778.10","179.82K","-1.56%"</t>
  </si>
  <si>
    <t>12/02/2022,"1,809.60","1,817.00","1,818.70","1,791.80","183.72K","-0.31%"</t>
  </si>
  <si>
    <t>12/01/2022,"1,815.20","1,783.10","1,818.40","1,782.90","226.15K","3.14%"</t>
  </si>
  <si>
    <t>11/30/2022,"1,759.90","1,763.40","1,784.20","1,758.20","192.24K","-0.22%"</t>
  </si>
  <si>
    <t>11/29/2022,"1,763.70","1,754.60","1,773.40","1,752.90","127.32K","1.34%"</t>
  </si>
  <si>
    <t>11/28/2022,"1,740.30","1,755.00","1,763.50","1,738.20","132.77K","-0.78%"</t>
  </si>
  <si>
    <t>11/25/2022,"1,754.00","1,751.00","1,761.20","1,745.90","134.30K","0.00%"</t>
  </si>
  <si>
    <t>11/24/2022,"1,754.00","1,751.00","1,761.20","1,745.90","134.30K","0.48%"</t>
  </si>
  <si>
    <t>11/23/2022,"1,745.60","1,740.80","1,754.90","1,719.00","167.77K","0.33%"</t>
  </si>
  <si>
    <t>11/22/2022,"1,739.90","1,739.70","1,751.00","1,737.60","153.09K","0.02%"</t>
  </si>
  <si>
    <t>11/21/2022,"1,739.60","1,752.00","1,755.00","1,733.90","166.08K","-0.84%"</t>
  </si>
  <si>
    <t>11/18/2022,"1,754.40","1,763.10","1,769.90","1,749.20","137.33K","-0.49%"</t>
  </si>
  <si>
    <t>11/17/2022,"1,763.00","1,777.00","1,777.60","1,756.60","169.10K","-0.72%"</t>
  </si>
  <si>
    <t>11/16/2022,"1,775.80","1,782.00","1,788.20","1,773.40","200.76K","-0.06%"</t>
  </si>
  <si>
    <t>11/15/2022,"1,776.80","1,774.00","1,791.80","1,770.20","283.02K","-0.01%"</t>
  </si>
  <si>
    <t>11/14/2022,"1,776.90","1,769.40","1,778.40","1,755.80","191.35K","0.42%"</t>
  </si>
  <si>
    <t>11/11/2022,"1,769.40","1,758.30","1,775.60","1,750.30","227.04K","0.90%"</t>
  </si>
  <si>
    <t>11/10/2022,"1,753.70","1,709.70","1,760.60","1,705.50","305.72K","2.33%"</t>
  </si>
  <si>
    <t>11/09/2022,"1,713.70","1,715.20","1,725.80","1,705.10","239.65K","-0.13%"</t>
  </si>
  <si>
    <t>11/08/2022,"1,716.00","1,678.00","1,720.40","1,667.10","297.62K","2.11%"</t>
  </si>
  <si>
    <t>11/07/2022,"1,680.50","1,678.60","1,685.60","1,670.00","187.59K","0.23%"</t>
  </si>
  <si>
    <t>11/04/2022,"1,676.60","1,631.70","1,686.40","1,631.10","293.52K","2.80%"</t>
  </si>
  <si>
    <t>11/03/2022,"1,630.90","1,639.10","1,643.20","1,618.30","254.70K","-1.16%"</t>
  </si>
  <si>
    <t>11/02/2022,"1,650.00","1,651.40","1,673.10","1,637.40","220.93K","0.02%"</t>
  </si>
  <si>
    <t>11/01/2022,"1,649.70","1,636.10","1,660.30","1,633.60","197.98K","0.55%"</t>
  </si>
  <si>
    <t>10/31/2022,"1,640.70","1,647.20","1,648.50","1,634.50","128.41K","-0.25%"</t>
  </si>
  <si>
    <t>10/28/2022,"1,644.80","1,667.20","1,670.90","1,640.70","196.36K","-1.25%"</t>
  </si>
  <si>
    <t>10/27/2022,"1,665.60","1,668.80","1,674.80","1,658.50","189.29K","-0.22%"</t>
  </si>
  <si>
    <t>10/26/2022,"1,669.20","1,657.70","1,679.40","1,653.80","186.93K","0.68%"</t>
  </si>
  <si>
    <t>10/25/2022,"1,658.00","1,654.50","1,666.80","1,641.20","182.80K","0.24%"</t>
  </si>
  <si>
    <t>10/24/2022,"1,654.10","1,662.90","1,675.50","1,648.00","171.02K","-0.13%"</t>
  </si>
  <si>
    <t>10/21/2022,"1,656.30","1,632.40","1,663.10","1,621.10","271.10K","1.19%"</t>
  </si>
  <si>
    <t>10/20/2022,"1,636.80","1,634.60","1,650.30","1,626.30","163.73K","0.16%"</t>
  </si>
  <si>
    <t>10/19/2022,"1,634.20","1,657.20","1,659.80","1,632.20","179.25K","-1.30%"</t>
  </si>
  <si>
    <t>10/18/2022,"1,655.80","1,655.90","1,666.00","1,650.60","163.17K","-0.49%"</t>
  </si>
  <si>
    <t>10/17/2022,"1,664.00","1,649.90","1,674.30","1,649.10","148.89K","0.92%"</t>
  </si>
  <si>
    <t>10/14/2022,"1,648.90","1,672.80","1,677.80","1,645.60","183.17K","-1.68%"</t>
  </si>
  <si>
    <t>10/13/2022,"1,677.00","1,680.20","1,688.90","1,648.30","237.01K","-0.03%"</t>
  </si>
  <si>
    <t>10/12/2022,"1,677.50","1,673.40","1,685.10","1,668.00","131.77K","-0.50%"</t>
  </si>
  <si>
    <t>10/11/2022,"1,686.00","1,675.60","1,691.30","1,667.50","171.81K","0.64%"</t>
  </si>
  <si>
    <t>10/10/2022,"1,675.20","1,703.40","1,707.40","1,672.50","157.15K","-1.99%"</t>
  </si>
  <si>
    <t>10/07/2022,"1,709.30","1,721.00","1,722.80","1,698.40","157.45K","-0.67%"</t>
  </si>
  <si>
    <t>10/06/2022,"1,720.80","1,725.50","1,734.20","1,714.80","139.44K","0.00%"</t>
  </si>
  <si>
    <t>10/05/2022,"1,720.80","1,734.40","1,736.60","1,708.80","173.22K","-0.56%"</t>
  </si>
  <si>
    <t>10/04/2022,"1,730.50","1,708.40","1,738.70","1,704.00","205.08K","1.67%"</t>
  </si>
  <si>
    <t>10/03/2022,"1,702.00","1,670.50","1,710.40","1,666.50","215.49K","1.79%"</t>
  </si>
  <si>
    <t>09/30/2022,"1,672.00","1,669.50","1,684.40","1,667.50","179.99K","0.20%"</t>
  </si>
  <si>
    <t>09/29/2022,"1,668.60","1,669.00","1,673.10","1,649.30","201.96K","-0.08%"</t>
  </si>
  <si>
    <t>09/28/2022,"1,670.00","1,636.50","1,671.60","1,622.20","279.82K","2.07%"</t>
  </si>
  <si>
    <t>09/27/2022,"1,636.20","1,629.20","1,650.10","1,628.70","197.06K","0.17%"</t>
  </si>
  <si>
    <t>09/26/2022,"1,633.40","1,651.00","1,657.20","1,627.70","219.86K","-1.34%"</t>
  </si>
  <si>
    <t>09/23/2022,"1,655.60","1,680.10","1,685.00","1,646.60","243.05K","-1.52%"</t>
  </si>
  <si>
    <t>09/22/2022,"1,681.10","1,682.80","1,693.50","1,663.30","241.28K","0.32%"</t>
  </si>
  <si>
    <t>09/21/2022,"1,675.70","1,673.20","1,696.90","1,661.30","227.94K","0.28%"</t>
  </si>
  <si>
    <t>09/20/2022,"1,671.10","1,684.90","1,688.80","1,668.10","143.93K","-0.42%"</t>
  </si>
  <si>
    <t>09/19/2022,"1,678.20","1,685.40","1,688.80","1,667.60","141.17K","-0.31%"</t>
  </si>
  <si>
    <t>09/16/2022,"1,683.50","1,673.70","1,689.90","1,661.90","217.23K","0.37%"</t>
  </si>
  <si>
    <t>09/15/2022,"1,677.30","1,707.20","1,707.80","1,668.90","268.09K","-1.86%"</t>
  </si>
  <si>
    <t>09/14/2022,"1,709.10","1,711.60","1,717.30","1,703.30","163.29K","-0.48%"</t>
  </si>
  <si>
    <t>09/13/2022,"1,717.40","1,736.00","1,742.90","1,706.70","232.70K","-1.33%"</t>
  </si>
  <si>
    <t>09/12/2022,"1,740.60","1,728.40","1,746.40","1,722.30","154.37K","0.69%"</t>
  </si>
  <si>
    <t>09/09/2022,"1,728.60","1,719.60","1,740.50","1,719.40","154.71K","0.49%"</t>
  </si>
  <si>
    <t>09/08/2022,"1,720.20","1,729.50","1,739.40","1,713.70","184.18K","-0.44%"</t>
  </si>
  <si>
    <t>09/07/2022,"1,727.80","1,712.90","1,731.20","1,701.70","173.62K","1.17%"</t>
  </si>
  <si>
    <t>09/06/2022,"1,707.90","1,719.70","1,719.70","1,714.20","0.02K","-0.29%"</t>
  </si>
  <si>
    <t>09/05/2022,"1,712.90","1,724.20","1,737.40","1,710.60","206.27K","-0.33%"</t>
  </si>
  <si>
    <t>09/04/2022,"1,718.65","1,723.60","1,723.75","1,718.65","","-0.23%"</t>
  </si>
  <si>
    <t>09/02/2022,"1,722.60","1,707.80","1,729.50","1,705.90","174.68K","0.78%"</t>
  </si>
  <si>
    <t>09/01/2022,"1,709.30","1,723.00","1,723.00","1,699.10","198.62K","-0.98%"</t>
  </si>
  <si>
    <t>08/31/2022,"1,726.20","1,735.50","1,738.00","1,720.60","176.73K","-0.58%"</t>
  </si>
  <si>
    <t>08/30/2022,"1,736.30","1,749.80","1,752.80","1,732.90","130.66K","-0.77%"</t>
  </si>
  <si>
    <t>08/29/2022,"1,749.70","1,748.40","1,757.90","1,731.40","156.22K","-0.01%"</t>
  </si>
  <si>
    <t>08/26/2022,"1,749.80","1,771.80","1,772.30","1,746.20","176.90K","-1.22%"</t>
  </si>
  <si>
    <t>08/25/2022,"1,771.40","1,764.40","1,778.80","1,763.00","117.57K","0.56%"</t>
  </si>
  <si>
    <t>08/24/2022,"1,761.50","1,761.30","1,769.50","1,754.80","112.65K","0.02%"</t>
  </si>
  <si>
    <t>08/23/2022,"1,761.20","1,750.00","1,767.50","1,743.10","145.26K","0.73%"</t>
  </si>
  <si>
    <t>08/22/2022,"1,748.40","1,760.60","1,762.10","1,740.20","142.86K","-0.82%"</t>
  </si>
  <si>
    <t>08/19/2022,"1,762.90","1,773.10","1,773.30","1,759.10","138.70K","-0.47%"</t>
  </si>
  <si>
    <t>08/18/2022,"1,771.20","1,777.10","1,786.30","1,768.80","124.32K","-0.31%"</t>
  </si>
  <si>
    <t>08/17/2022,"1,776.70","1,790.80","1,796.60","1,773.90","137.83K","-0.73%"</t>
  </si>
  <si>
    <t>08/16/2022,"1,789.70","1,795.50","1,798.00","1,785.40","94.40K","-0.47%"</t>
  </si>
  <si>
    <t>08/15/2022,"1,798.10","1,818.90","1,818.90","1,787.60","137.77K","-0.96%"</t>
  </si>
  <si>
    <t>08/12/2022,"1,815.50","1,805.20","1,819.10","1,799.60","118.65K","0.46%"</t>
  </si>
  <si>
    <t>08/11/2022,"1,807.20","1,807.90","1,814.90","1,798.60","121.26K","-0.36%"</t>
  </si>
  <si>
    <t>08/10/2022,"1,813.70","1,811.50","1,824.60","1,803.30","154.59K","0.08%"</t>
  </si>
  <si>
    <t>08/09/2022,"1,812.30","1,805.50","1,817.00","1,799.40","120.51K","0.39%"</t>
  </si>
  <si>
    <t>08/08/2022,"1,805.20","1,790.30","1,806.40","1,786.90","103.68K","0.78%"</t>
  </si>
  <si>
    <t>08/05/2022,"1,791.20","1,807.70","1,811.60","1,780.20","168.90K","-0.87%"</t>
  </si>
  <si>
    <t>08/04/2022,"1,806.90","1,782.10","1,812.00","1,779.40","153.29K","1.72%"</t>
  </si>
  <si>
    <t>08/03/2022,"1,776.40","1,777.30","1,789.40","1,770.00","151.73K","-0.74%"</t>
  </si>
  <si>
    <t>08/02/2022,"1,789.70","1,789.20","1,805.00","1,776.00","174.17K","0.11%"</t>
  </si>
  <si>
    <t>08/01/2022,"1,787.70","1,782.50","1,792.50","1,774.30","133.74K","0.33%"</t>
  </si>
  <si>
    <t>07/29/2022,"1,781.80","1,773.10","1,784.60","1,768.40","136.89K","0.71%"</t>
  </si>
  <si>
    <t>07/28/2022,"1,769.20","1,751.40","1,774.40","1,750.40","192.86K","2.91%"</t>
  </si>
  <si>
    <t>07/27/2022,"1,719.10","1,715.20","1,739.60","1,709.10","144.87K","0.08%"</t>
  </si>
  <si>
    <t>07/26/2022,"1,717.70","1,717.90","1,726.40","1,711.50","147.37K","-0.08%"</t>
  </si>
  <si>
    <t>07/25/2022,"1,719.10","1,726.30","1,734.60","1,712.90","160.72K","-0.48%"</t>
  </si>
  <si>
    <t>07/22/2022,"1,727.40","1,717.20","1,738.30","1,711.70","200.62K","0.82%"</t>
  </si>
  <si>
    <t>07/21/2022,"1,713.40","1,693.70","1,719.50","1,678.40","248.88K","0.78%"</t>
  </si>
  <si>
    <t>07/20/2022,"1,700.20","1,709.50","1,712.70","1,690.10","174.47K","-0.61%"</t>
  </si>
  <si>
    <t>07/19/2022,"1,710.70","1,707.20","1,716.50","1,702.60","131.77K","0.03%"</t>
  </si>
  <si>
    <t>07/18/2022,"1,710.20","1,706.40","1,722.00","1,704.40","157.54K","0.39%"</t>
  </si>
  <si>
    <t>07/15/2022,"1,703.60","1,708.20","1,714.20","1,696.60","176.80K","-0.13%"</t>
  </si>
  <si>
    <t>07/14/2022,"1,705.80","1,733.60","1,734.80","1,695.00","266.35K","-1.71%"</t>
  </si>
  <si>
    <t>07/13/2022,"1,735.50","1,723.60","1,744.30","1,704.50","300.55K","0.62%"</t>
  </si>
  <si>
    <t>07/12/2022,"1,724.80","1,731.30","1,742.20","1,721.60","255.17K","-0.40%"</t>
  </si>
  <si>
    <t>07/11/2022,"1,731.70","1,741.50","1,743.00","1,729.00","171.90K","-0.61%"</t>
  </si>
  <si>
    <t>07/08/2022,"1,742.30","1,738.70","1,751.70","1,726.00","189.18K","0.15%"</t>
  </si>
  <si>
    <t>07/07/2022,"1,739.70","1,737.20","1,748.20","1,734.70","151.26K","0.18%"</t>
  </si>
  <si>
    <t>07/06/2022,"1,736.50","1,764.20","1,771.50","1,730.70","258.82K","-1.83%"</t>
  </si>
  <si>
    <t>07/05/2022,"1,768.90","1,817.00","1,817.00","1,768.90","1.33K","0.28%"</t>
  </si>
  <si>
    <t>07/04/2022,"1,763.90","1,814.40","1,815.20","1,763.00","310.37K","-2.09%"</t>
  </si>
  <si>
    <t>07/01/2022,"1,801.50","1,808.10","1,813.60","1,783.40","249.49K","-0.32%"</t>
  </si>
  <si>
    <t>06/30/2022,"1,807.30","1,819.20","1,826.80","1,802.50","208.90K","-0.56%"</t>
  </si>
  <si>
    <t>06/29/2022,"1,817.50","1,821.40","1,834.90","1,810.70","155.54K","-0.20%"</t>
  </si>
  <si>
    <t>06/28/2022,"1,821.20","1,823.60","1,830.90","1,819.10","111.40K","-0.20%"</t>
  </si>
  <si>
    <t>06/27/2022,"1,824.80","1,839.60","1,842.80","1,821.80","143.82K","-0.30%"</t>
  </si>
  <si>
    <t>06/24/2022,"1,830.30","1,824.20","1,833.70","1,817.70","139.72K","0.03%"</t>
  </si>
  <si>
    <t>06/23/2022,"1,829.80","1,839.70","1,848.90","1,823.50","167.07K","-0.47%"</t>
  </si>
  <si>
    <t>06/22/2022,"1,838.40","1,834.90","1,850.30","1,824.50","149.55K","-0.02%"</t>
  </si>
  <si>
    <t>06/21/2022,"1,838.80","1,840.60","1,848.40","1,830.70","176.30K","0.00%"</t>
  </si>
  <si>
    <t>06/20/2022,"1,838.80","1,840.60","1,848.40","1,830.70","176.30K","-0.10%"</t>
  </si>
  <si>
    <t>06/17/2022,"1,840.60","1,859.30","1,861.50","1,836.10","141.72K","-0.50%"</t>
  </si>
  <si>
    <t>06/16/2022,"1,849.90","1,835.80","1,860.20","1,816.30","180.89K","1.67%"</t>
  </si>
  <si>
    <t>06/15/2022,"1,819.60","1,809.70","1,845.40","1,808.40","203.42K","0.34%"</t>
  </si>
  <si>
    <t>06/14/2022,"1,813.50","1,820.90","1,833.30","1,806.10","165.15K","-1.00%"</t>
  </si>
  <si>
    <t>06/13/2022,"1,831.80","1,879.00","1,882.50","1,819.00","252.54K","-2.33%"</t>
  </si>
  <si>
    <t>06/10/2022,"1,875.50","1,850.40","1,879.60","1,826.50","267.20K","1.23%"</t>
  </si>
  <si>
    <t>06/09/2022,"1,852.80","1,855.10","1,857.80","1,841.90","131.29K","-0.20%"</t>
  </si>
  <si>
    <t>06/08/2022,"1,856.50","1,855.00","1,862.40","1,846.60","114.14K","0.24%"</t>
  </si>
  <si>
    <t>06/07/2022,"1,852.10","1,843.50","1,858.20","1,838.50","119.21K","0.46%"</t>
  </si>
  <si>
    <t>06/06/2022,"1,843.70","1,853.70","1,861.20","1,843.00","103.18K","-0.35%"</t>
  </si>
  <si>
    <t>06/03/2022,"1,850.20","1,872.60","1,878.60","1,849.70","115.34K","-1.13%"</t>
  </si>
  <si>
    <t>06/02/2022,"1,871.40","1,849.90","1,874.40","1,846.50","127.47K","1.23%"</t>
  </si>
  <si>
    <t>06/01/2022,"1,848.70","1,840.00","1,853.00","1,830.20","158.04K","0.02%"</t>
  </si>
  <si>
    <t>05/31/2022,"1,848.40","1,856.50","1,867.90","1,837.60","201.80K","0.00%"</t>
  </si>
  <si>
    <t>05/30/2022,"1,848.40","1,856.50","1,867.90","1,837.60","201.80K","-0.48%"</t>
  </si>
  <si>
    <t>05/27/2022,"1,857.30","1,855.10","1,866.90","1,851.90","123.76K","0.53%"</t>
  </si>
  <si>
    <t>05/26/2022,"1,847.60","1,851.80","1,852.80","1,836.30","123.36K","0.07%"</t>
  </si>
  <si>
    <t>05/25/2022,"1,846.30","1,865.40","1,866.70","1,838.70","182.82K","-1.02%"</t>
  </si>
  <si>
    <t>05/24/2022,"1,865.40","1,852.30","1,869.10","1,847.60","174.76K","0.95%"</t>
  </si>
  <si>
    <t>05/23/2022,"1,847.80","1,844.40","1,864.30","1,843.30","163.27K","0.31%"</t>
  </si>
  <si>
    <t>05/20/2022,"1,842.10","1,839.60","1,847.80","1,830.60","143.05K","0.05%"</t>
  </si>
  <si>
    <t>05/19/2022,"1,841.20","1,815.10","1,848.20","1,808.40","175.24K","1.39%"</t>
  </si>
  <si>
    <t>05/18/2022,"1,815.90","1,813.20","1,822.90","1,805.00","150.35K","-0.16%"</t>
  </si>
  <si>
    <t>05/17/2022,"1,818.90","1,823.90","1,834.80","1,811.00","137.29K","0.27%"</t>
  </si>
  <si>
    <t>05/16/2022,"1,814.00","1,809.40","1,826.00","1,785.00","159.49K","0.32%"</t>
  </si>
  <si>
    <t>05/13/2022,"1,808.20","1,821.40","1,827.60","1,797.20","179.48K","-0.90%"</t>
  </si>
  <si>
    <t>05/12/2022,"1,824.60","1,852.30","1,858.80","1,820.10","255.61K","-1.57%"</t>
  </si>
  <si>
    <t>05/11/2022,"1,853.70","1,836.60","1,857.80","1,830.60","243.56K","0.69%"</t>
  </si>
  <si>
    <t>05/10/2022,"1,841.00","1,853.90","1,864.70","1,834.50","260.81K","-0.95%"</t>
  </si>
  <si>
    <t>05/09/2022,"1,858.60","1,883.70","1,885.60","1,851.00","218.82K","-1.29%"</t>
  </si>
  <si>
    <t>05/06/2022,"1,882.80","1,877.50","1,894.00","1,865.00","194.28K","0.38%"</t>
  </si>
  <si>
    <t>05/05/2022,"1,875.70","1,884.10","1,910.70","1,872.30","218.39K","0.37%"</t>
  </si>
  <si>
    <t>05/04/2022,"1,868.80","1,868.30","1,892.00","1,861.10","161.48K","-0.10%"</t>
  </si>
  <si>
    <t>05/03/2022,"1,870.60","1,863.60","1,878.40","1,849.70","167.43K","0.38%"</t>
  </si>
  <si>
    <t>05/02/2022,"1,863.60","1,896.20","1,900.40","1,853.40","193.83K","-2.52%"</t>
  </si>
  <si>
    <t>04/29/2022,"1,911.70","1,895.80","1,921.30","1,893.50","177.14K","1.08%"</t>
  </si>
  <si>
    <t>04/28/2022,"1,891.30","1,886.80","1,897.80","1,870.90","170.91K","0.14%"</t>
  </si>
  <si>
    <t>04/27/2022,"1,888.70","1,907.40","1,908.10","1,881.60","178.20K","-0.81%"</t>
  </si>
  <si>
    <t>04/26/2022,"1,904.10","1,899.80","1,912.20","1,896.30","166.20K","0.43%"</t>
  </si>
  <si>
    <t>04/25/2022,"1,896.00","1,931.90","1,935.50","1,891.80","231.49K","-1.98%"</t>
  </si>
  <si>
    <t>04/22/2022,"1,934.30","1,953.10","1,957.80","1,928.00","176.68K","-0.71%"</t>
  </si>
  <si>
    <t>04/21/2022,"1,948.20","1,960.00","1,960.10","1,938.00","154.92K","-0.38%"</t>
  </si>
  <si>
    <t>04/20/2022,"1,955.60","1,952.70","1,960.90","1,941.00","139.51K","-0.17%"</t>
  </si>
  <si>
    <t>04/19/2022,"1,959.00","1,981.20","1,985.10","1,945.50","181.44K","-1.38%"</t>
  </si>
  <si>
    <t>04/18/2022,"1,986.40","1,978.50","2,003.00","1,974.40","138.13K","0.58%"</t>
  </si>
  <si>
    <t>04/14/2022,"1,974.90","1,981.60","1,984.00","1,962.70","139.42K","-0.49%"</t>
  </si>
  <si>
    <t>04/13/2022,"1,984.70","1,970.50","1,985.80","1,966.30","132.03K","0.44%"</t>
  </si>
  <si>
    <t>04/12/2022,"1,976.10","1,957.40","1,982.70","1,953.00","172.39K","1.43%"</t>
  </si>
  <si>
    <t>04/11/2022,"1,948.20","1,949.60","1,974.60","1,942.90","184.39K","0.13%"</t>
  </si>
  <si>
    <t>04/08/2022,"1,945.60","1,934.30","1,952.20","1,930.40","142.50K","0.40%"</t>
  </si>
  <si>
    <t>04/07/2022,"1,937.80","1,928.10","1,941.70","1,923.30","122.81K","0.76%"</t>
  </si>
  <si>
    <t>04/06/2022,"1,923.10","1,927.60","1,937.60","1,916.20","153.97K","-0.23%"</t>
  </si>
  <si>
    <t>04/05/2022,"1,927.50","1,937.30","1,948.90","1,920.90","147.26K","-0.34%"</t>
  </si>
  <si>
    <t>04/04/2022,"1,934.00","1,927.10","1,941.60","1,918.20","108.44K","0.54%"</t>
  </si>
  <si>
    <t>04/01/2022,"1,923.70","1,942.40","1,944.50","1,921.40","135.15K","-1.55%"</t>
  </si>
  <si>
    <t>03/31/2022,"1,954.00","1,937.30","1,955.00","1,923.00","155.30K","0.77%"</t>
  </si>
  <si>
    <t>03/30/2022,"1,939.00","1,924.00","1,943.40","1,920.10","136.04K","1.40%"</t>
  </si>
  <si>
    <t>03/29/2022,"1,912.20","1,922.40","1,929.40","1,888.30","128.05K","-1.42%"</t>
  </si>
  <si>
    <t>03/28/2022,"1,939.80","1,958.70","1,959.80","1,915.70","181.37K","-0.74%"</t>
  </si>
  <si>
    <t>03/25/2022,"1,954.20","1,957.80","1,965.10","1,942.60","147.90K","-0.41%"</t>
  </si>
  <si>
    <t>03/24/2022,"1,962.20","1,944.10","1,967.20","1,937.40","181.20K","1.29%"</t>
  </si>
  <si>
    <t>03/23/2022,"1,937.30","1,920.90","1,948.80","1,915.60","153.31K","0.82%"</t>
  </si>
  <si>
    <t>03/22/2022,"1,921.50","1,936.10","1,939.50","1,909.80","153.28K","-0.41%"</t>
  </si>
  <si>
    <t>03/21/2022,"1,929.50","1,922.40","1,941.80","1,917.20","146.41K","0.01%"</t>
  </si>
  <si>
    <t>03/18/2022,"1,929.30","1,943.90","1,946.20","1,918.00","150.88K","-0.72%"</t>
  </si>
  <si>
    <t>03/17/2022,"1,943.20","1,928.40","1,951.00","1,924.00","149.83K","1.78%"</t>
  </si>
  <si>
    <t>03/16/2022,"1,909.20","1,920.10","1,930.10","1,895.20","195.46K","-1.06%"</t>
  </si>
  <si>
    <t>03/15/2022,"1,929.70","1,953.70","1,956.90","1,908.10","220.37K","-1.59%"</t>
  </si>
  <si>
    <t>03/14/2022,"1,960.80","1,988.70","1,994.80","1,952.00","162.20K","-1.22%"</t>
  </si>
  <si>
    <t>03/11/2022,"1,985.00","2,000.30","2,004.00","1,960.60","262.09K","-0.77%"</t>
  </si>
  <si>
    <t>03/10/2022,"2,000.40","1,992.80","2,015.10","1,975.00","303.27K","0.61%"</t>
  </si>
  <si>
    <t>03/09/2022,"1,988.20","2,060.20","2,068.50","1,981.00","360.35K","-2.70%"</t>
  </si>
  <si>
    <t>03/08/2022,"2,043.30","2,001.00","2,078.80","1,985.80","447.65K","2.37%"</t>
  </si>
  <si>
    <t>03/07/2022,"1,995.90","1,978.50","2,007.50","1,964.20","372.19K","1.49%"</t>
  </si>
  <si>
    <t>03/04/2022,"1,966.60","1,938.50","1,974.90","1,931.50","241.53K","1.59%"</t>
  </si>
  <si>
    <t>03/03/2022,"1,935.90","1,931.70","1,944.60","1,923.10","180.21K","0.71%"</t>
  </si>
  <si>
    <t>03/02/2022,"1,922.30","1,945.30","1,951.40","1,916.00","227.98K","-1.11%"</t>
  </si>
  <si>
    <t>03/01/2022,"1,943.80","1,908.40","1,952.60","1,903.00","224.00K","2.27%"</t>
  </si>
  <si>
    <t>02/28/2022,"1,900.70","1,921.00","1,935.20","1,892.20","249.27K","0.69%"</t>
  </si>
  <si>
    <t>02/25/2022,"1,887.60","1,906.50","1,925.00","1,884.40","229.78K","-2.01%"</t>
  </si>
  <si>
    <t>02/24/2022,"1,926.30","1,911.90","1,976.50","1,878.60","423.05K","0.83%"</t>
  </si>
  <si>
    <t>02/23/2022,"1,910.40","1,901.20","1,912.90","1,891.10","154.84K","0.16%"</t>
  </si>
  <si>
    <t>02/22/2022,"1,907.40","1,903.50","1,918.30","1,889.70","334.59K","0.00%"</t>
  </si>
  <si>
    <t>02/21/2022,"1,907.40","1,903.50","1,918.30","1,889.70","334.59K","0.40%"</t>
  </si>
  <si>
    <t>02/18/2022,"1,899.80","1,901.40","1,905.00","1,888.00","161.75K","-0.12%"</t>
  </si>
  <si>
    <t>02/17/2022,"1,902.00","1,872.00","1,904.00","1,869.70","268.55K","1.63%"</t>
  </si>
  <si>
    <t>02/16/2022,"1,871.50","1,855.50","1,874.60","1,851.80","141.49K","0.82%"</t>
  </si>
  <si>
    <t>02/15/2022,"1,856.20","1,873.80","1,881.60","1,845.40","214.88K","-0.71%"</t>
  </si>
  <si>
    <t>02/14/2022,"1,869.40","1,862.20","1,876.50","1,851.90","231.02K","1.48%"</t>
  </si>
  <si>
    <t>02/11/2022,"1,842.10","1,827.00","1,867.40","1,821.10","239.09K","0.26%"</t>
  </si>
  <si>
    <t>02/10/2022,"1,837.40","1,834.00","1,843.30","1,821.80","227.46K","0.04%"</t>
  </si>
  <si>
    <t>02/09/2022,"1,836.60","1,827.00","1,837.10","1,825.50","136.72K","0.48%"</t>
  </si>
  <si>
    <t>02/08/2022,"1,827.90","1,821.50","1,829.90","1,816.00","142.41K","0.33%"</t>
  </si>
  <si>
    <t>02/07/2022,"1,821.80","1,808.00","1,824.60","1,807.50","139.81K","0.77%"</t>
  </si>
  <si>
    <t>02/04/2022,"1,807.80","1,805.40","1,815.80","1,792.10","177.71K","0.21%"</t>
  </si>
  <si>
    <t>02/03/2022,"1,804.10","1,807.40","1,809.50","1,788.50","173.72K","-0.34%"</t>
  </si>
  <si>
    <t>02/02/2022,"1,810.30","1,800.80","1,812.00","1,794.60","123.02K","0.49%"</t>
  </si>
  <si>
    <t>02/01/2022,"1,801.50","1,798.90","1,809.70","1,796.20","128.88K","0.28%"</t>
  </si>
  <si>
    <t>01/31/2022,"1,796.40","1,792.80","1,800.90","1,785.80","139.42K","0.55%"</t>
  </si>
  <si>
    <t>01/28/2022,"1,786.60","1,799.60","1,800.30","1,780.60","217.15K","-0.36%"</t>
  </si>
  <si>
    <t>01/27/2022,"1,793.10","1,819.00","1,821.40","1,790.60","196.04K","-2.00%"</t>
  </si>
  <si>
    <t>01/26/2022,"1,829.70","1,848.00","1,850.20","1,814.10","270.03K","-1.23%"</t>
  </si>
  <si>
    <t>01/25/2022,"1,852.50","1,843.60","1,854.20","1,834.40","197.80K","0.59%"</t>
  </si>
  <si>
    <t>01/24/2022,"1,841.70","1,835.20","1,844.90","1,829.30","244.33K","0.54%"</t>
  </si>
  <si>
    <t>01/21/2022,"1,831.80","1,840.60","1,843.70","1,828.40","225.25K","-0.59%"</t>
  </si>
  <si>
    <t>01/20/2022,"1,842.60","1,840.10","1,848.50","1,836.20","233.86K","-0.03%"</t>
  </si>
  <si>
    <t>01/19/2022,"1,843.20","1,812.90","1,843.90","1,809.00","318.49K","1.60%"</t>
  </si>
  <si>
    <t>01/18/2022,"1,814.10","1,818.70","1,824.20","1,806.90","0.34K","0.09%"</t>
  </si>
  <si>
    <t>01/17/2022,"1,812.40","1,818.70","1,822.90","1,804.70","362.94K","-0.23%"</t>
  </si>
  <si>
    <t>01/14/2022,"1,816.50","1,822.10","1,829.30","1,814.20","174.94K","-0.27%"</t>
  </si>
  <si>
    <t>01/13/2022,"1,821.40","1,825.70","1,828.30","1,811.80","215.52K","-0.32%"</t>
  </si>
  <si>
    <t>01/12/2022,"1,827.30","1,821.30","1,828.20","1,814.40","192.98K","0.48%"</t>
  </si>
  <si>
    <t>01/11/2022,"1,818.50","1,801.30","1,823.10","1,799.70","184.15K","1.10%"</t>
  </si>
  <si>
    <t>01/10/2022,"1,798.80","1,796.40","1,802.00","1,789.30","173.04K","0.08%"</t>
  </si>
  <si>
    <t>01/07/2022,"1,797.40","1,791.00","1,798.40","1,781.30","238.93K","0.46%"</t>
  </si>
  <si>
    <t>01/06/2022,"1,789.20","1,810.60","1,811.60","1,785.40","238.64K","-1.97%"</t>
  </si>
  <si>
    <t>01/05/2022,"1,825.10","1,815.20","1,830.70","1,808.20","173.34K","0.58%"</t>
  </si>
  <si>
    <t>01/04/2022,"1,814.60","1,801.10","1,817.20","1,798.10","167.71K","0.81%"</t>
  </si>
  <si>
    <t>01/03/2022,"1,800.10","1,830.10","1,833.00","1,798.20","168.31K","-1.56%"</t>
  </si>
  <si>
    <t>12/31/2021,"1,828.60","1,817.00","1,831.40","1,815.40","106.60K","0.80%"</t>
  </si>
  <si>
    <t>12/30/2021,"1,814.10","1,805.60","1,818.10","1,796.20","113.43K","0.46%"</t>
  </si>
  <si>
    <t>12/29/2021,"1,805.80","1,806.60","1,808.00","1,789.10","138.69K","-0.28%"</t>
  </si>
  <si>
    <t>12/28/2021,"1,810.90","1,812.10","1,821.60","1,805.50","100.54K","0.12%"</t>
  </si>
  <si>
    <t>12/27/2021,"1,808.80","1,810.20","1,814.60","1,803.60","84.23K","-0.16%"</t>
  </si>
  <si>
    <t>12/23/2021,"1,811.70","1,805.60","1,812.00","1,799.00","104.84K","0.53%"</t>
  </si>
  <si>
    <t>12/22/2021,"1,802.20","1,789.40","1,806.30","1,785.80","110.41K","0.75%"</t>
  </si>
  <si>
    <t>12/21/2021,"1,788.70","1,791.40","1,801.70","1,785.00","134.15K","-0.33%"</t>
  </si>
  <si>
    <t>12/20/2021,"1,794.60","1,800.20","1,804.60","1,789.00","105.39K","-0.57%"</t>
  </si>
  <si>
    <t>12/17/2021,"1,804.90","1,801.50","1,815.70","1,796.50","156.61K","0.37%"</t>
  </si>
  <si>
    <t>12/16/2021,"1,798.20","1,777.90","1,800.70","1,775.70","167.78K","1.91%"</t>
  </si>
  <si>
    <t>12/15/2021,"1,764.50","1,771.90","1,781.30","1,753.00","161.10K","-0.44%"</t>
  </si>
  <si>
    <t>12/14/2021,"1,772.30","1,787.60","1,789.80","1,766.10","153.25K","-0.89%"</t>
  </si>
  <si>
    <t>12/13/2021,"1,788.30","1,784.20","1,792.80","1,782.20","106.06K","0.20%"</t>
  </si>
  <si>
    <t>12/10/2021,"1,784.80","1,776.30","1,791.00","1,770.40","142.00K","0.46%"</t>
  </si>
  <si>
    <t>12/09/2021,"1,776.70","1,784.30","1,788.40","1,773.30","123.97K","-0.49%"</t>
  </si>
  <si>
    <t>12/08/2021,"1,785.50","1,785.10","1,794.30","1,780.10","109.69K","0.04%"</t>
  </si>
  <si>
    <t>12/07/2021,"1,784.70","1,779.50","1,789.30","1,772.40","129.89K","0.29%"</t>
  </si>
  <si>
    <t>12/06/2021,"1,779.50","1,787.70","1,789.00","1,776.40","104.48K","-0.25%"</t>
  </si>
  <si>
    <t>12/03/2021,"1,783.90","1,769.40","1,788.00","1,766.00","175.18K","1.20%"</t>
  </si>
  <si>
    <t>12/02/2021,"1,762.70","1,783.80","1,785.20","1,762.20","172.72K","-1.21%"</t>
  </si>
  <si>
    <t>12/01/2021,"1,784.30","1,777.40","1,795.70","1,773.70","180.34K","0.44%"</t>
  </si>
  <si>
    <t>11/30/2021,"1,776.50","1,786.90","1,811.40","1,771.20","242.86K","-0.49%"</t>
  </si>
  <si>
    <t>11/29/2021,"1,785.20","1,795.20","1,801.50","1,782.00","151.37K","-0.10%"</t>
  </si>
  <si>
    <t>11/26/2021,"1,786.90","1,788.40","1,817.70","1,780.50","2.97K","-0.07%"</t>
  </si>
  <si>
    <t>11/25/2021,"1,788.10","1,792.30","1,819.30","1,781.60","180.64K","0.21%"</t>
  </si>
  <si>
    <t>11/24/2021,"1,784.30","1,789.80","1,796.20","1,777.40","203.24K","0.03%"</t>
  </si>
  <si>
    <t>11/23/2021,"1,783.80","1,807.10","1,812.50","1,781.70","311.35K","-1.25%"</t>
  </si>
  <si>
    <t>11/22/2021,"1,806.30","1,848.30","1,850.40","1,802.40","352.86K","-2.45%"</t>
  </si>
  <si>
    <t>11/19/2021,"1,851.60","1,860.80","1,868.10","1,844.20","234.08K","-0.53%"</t>
  </si>
  <si>
    <t>11/18/2021,"1,861.40","1,869.50","1,873.30","1,856.60","186.06K","-0.47%"</t>
  </si>
  <si>
    <t>11/17/2021,"1,870.20","1,851.60","1,870.60","1,851.10","172.42K","0.87%"</t>
  </si>
  <si>
    <t>11/16/2021,"1,854.10","1,864.90","1,879.50","1,851.00","220.43K","-0.67%"</t>
  </si>
  <si>
    <t>11/15/2021,"1,866.60","1,872.60","1,873.00","1,858.50","221.21K","-0.10%"</t>
  </si>
  <si>
    <t>11/12/2021,"1,868.50","1,864.30","1,871.40","1,847.50","201.36K","0.25%"</t>
  </si>
  <si>
    <t>11/11/2021,"1,863.90","1,851.50","1,868.70","1,845.10","205.31K","0.84%"</t>
  </si>
  <si>
    <t>11/10/2021,"1,848.30","1,834.50","1,870.60","1,823.00","352.79K","0.96%"</t>
  </si>
  <si>
    <t>11/09/2021,"1,830.80","1,826.90","1,834.80","1,821.00","224.41K","0.15%"</t>
  </si>
  <si>
    <t>11/08/2021,"1,828.00","1,820.60","1,828.30","1,813.80","200.41K","0.62%"</t>
  </si>
  <si>
    <t>11/05/2021,"1,816.80","1,792.60","1,820.10","1,785.30","299.62K","1.30%"</t>
  </si>
  <si>
    <t>11/04/2021,"1,793.50","1,769.90","1,800.30","1,769.30","222.61K","1.68%"</t>
  </si>
  <si>
    <t>11/03/2021,"1,763.90","1,789.20","1,789.30","1,758.50","257.43K","-1.43%"</t>
  </si>
  <si>
    <t>11/02/2021,"1,789.40","1,794.80","1,797.80","1,787.40","145.79K","-0.36%"</t>
  </si>
  <si>
    <t>11/01/2021,"1,795.80","1,785.30","1,797.50","1,780.20","143.33K","0.67%"</t>
  </si>
  <si>
    <t>10/29/2021,"1,783.90","1,801.50","1,802.90","1,772.40","254.51K","-1.04%"</t>
  </si>
  <si>
    <t>10/28/2021,"1,802.60","1,798.70","1,812.70","1,793.10","220.88K","0.21%"</t>
  </si>
  <si>
    <t>10/27/2021,"1,798.80","1,795.00","1,801.00","1,784.30","182.80K","0.30%"</t>
  </si>
  <si>
    <t>10/26/2021,"1,793.40","1,808.70","1,809.80","1,783.00","197.93K","-0.74%"</t>
  </si>
  <si>
    <t>10/25/2021,"1,806.80","1,794.20","1,811.50","1,793.00","153.59K","0.58%"</t>
  </si>
  <si>
    <t>10/22/2021,"1,796.30","1,783.70","1,815.50","1,783.40","312.81K","0.81%"</t>
  </si>
  <si>
    <t>10/21/2021,"1,781.90","1,782.50","1,790.30","1,776.80","138.73K","-0.17%"</t>
  </si>
  <si>
    <t>10/20/2021,"1,784.90","1,769.40","1,789.60","1,767.10","174.08K","0.81%"</t>
  </si>
  <si>
    <t>10/19/2021,"1,770.50","1,764.80","1,786.00","1,763.40","166.97K","0.27%"</t>
  </si>
  <si>
    <t>10/18/2021,"1,765.70","1,767.50","1,772.50","1,760.30","152.74K","-0.15%"</t>
  </si>
  <si>
    <t>10/15/2021,"1,768.30","1,797.30","1,797.70","1,765.10","202.63K","-1.65%"</t>
  </si>
  <si>
    <t>10/14/2021,"1,797.90","1,793.60","1,801.90","1,787.60","164.65K","0.18%"</t>
  </si>
  <si>
    <t>10/13/2021,"1,794.70","1,760.40","1,797.40","1,757.90","299.04K","2.01%"</t>
  </si>
  <si>
    <t>10/12/2021,"1,759.30","1,753.60","1,770.00","1,750.50","168.11K","0.21%"</t>
  </si>
  <si>
    <t>10/11/2021,"1,755.70","1,757.40","1,761.10","1,749.90","114.77K","-0.10%"</t>
  </si>
  <si>
    <t>10/08/2021,"1,757.40","1,757.00","1,782.40","1,753.60","240.37K","-0.10%"</t>
  </si>
  <si>
    <t>10/07/2021,"1,759.20","1,763.80","1,767.70","1,752.00","146.41K","-0.15%"</t>
  </si>
  <si>
    <t>10/06/2021,"1,761.80","1,760.50","1,765.90","1,745.40","159.22K","0.05%"</t>
  </si>
  <si>
    <t>10/05/2021,"1,760.90","1,770.80","1,771.10","1,748.60","151.42K","-0.38%"</t>
  </si>
  <si>
    <t>10/04/2021,"1,767.60","1,762.60","1,771.50","1,747.70","166.18K","0.52%"</t>
  </si>
  <si>
    <t>10/01/2021,"1,758.40","1,757.20","1,765.20","1,749.90","151.20K","0.08%"</t>
  </si>
  <si>
    <t>09/30/2021,"1,757.00","1,726.00","1,765.00","1,721.80","246.37K","1.98%"</t>
  </si>
  <si>
    <t>09/29/2021,"1,722.90","1,734.00","1,746.00","1,721.10","177.39K","-0.84%"</t>
  </si>
  <si>
    <t>09/28/2021,"1,737.50","1,750.00","1,754.30","1,727.80","215.84K","-0.83%"</t>
  </si>
  <si>
    <t>09/27/2021,"1,752.00","1,751.80","1,760.90","1,744.70","137.57K","0.02%"</t>
  </si>
  <si>
    <t>09/24/2021,"1,751.70","1,743.70","1,758.00","1,740.20","151.55K","0.11%"</t>
  </si>
  <si>
    <t>09/23/2021,"1,749.80","1,769.20","1,777.10","1,737.50","225.46K","-1.63%"</t>
  </si>
  <si>
    <t>09/22/2021,"1,778.80","1,775.00","1,788.40","1,764.60","172.35K","0.03%"</t>
  </si>
  <si>
    <t>09/21/2021,"1,778.20","1,765.50","1,782.80","1,758.30","141.62K","0.82%"</t>
  </si>
  <si>
    <t>09/20/2021,"1,763.80","1,754.20","1,768.40","1,742.30","152.45K","0.71%"</t>
  </si>
  <si>
    <t>09/17/2021,"1,751.40","1,754.60","1,767.80","1,747.10","183.25K","-0.30%"</t>
  </si>
  <si>
    <t>09/16/2021,"1,756.70","1,795.50","1,797.30","1,745.50","255.27K","-2.12%"</t>
  </si>
  <si>
    <t>09/15/2021,"1,794.80","1,806.60","1,808.50","1,791.70","139.30K","-0.68%"</t>
  </si>
  <si>
    <t>09/14/2021,"1,807.10","1,794.80","1,810.60","1,780.60","197.95K","0.71%"</t>
  </si>
  <si>
    <t>09/13/2021,"1,794.40","1,789.80","1,800.20","1,784.40","114.31K","0.13%"</t>
  </si>
  <si>
    <t>09/10/2021,"1,792.10","1,796.20","1,806.00","1,788.20","136.25K","-0.44%"</t>
  </si>
  <si>
    <t>09/09/2021,"1,800.00","1,790.90","1,803.40","1,785.10","154.13K","0.36%"</t>
  </si>
  <si>
    <t>09/08/2021,"1,793.50","1,796.10","1,804.40","1,783.10","161.26K","-0.22%"</t>
  </si>
  <si>
    <t>09/07/2021,"1,797.40","1,824.00","1,824.40","1,792.80","0.02K","-0.06%"</t>
  </si>
  <si>
    <t>09/06/2021,"1,798.50","1,833.50","1,833.50","1,793.70","252.48K","-1.92%"</t>
  </si>
  <si>
    <t>09/03/2021,"1,833.70","1,811.50","1,836.90","1,810.90","184.98K","1.23%"</t>
  </si>
  <si>
    <t>09/02/2021,"1,811.50","1,816.20","1,819.60","1,806.50","113.03K","-0.25%"</t>
  </si>
  <si>
    <t>09/01/2021,"1,816.00","1,816.70","1,822.70","1,810.60","140.12K","-0.12%"</t>
  </si>
  <si>
    <t>08/31/2021,"1,818.10","1,812.20","1,821.90","1,803.40","170.39K","0.33%"</t>
  </si>
  <si>
    <t>08/30/2021,"1,812.20","1,821.60","1,826.50","1,810.00","104.88K","-0.40%"</t>
  </si>
  <si>
    <t>08/27/2021,"1,819.50","1,795.20","1,821.90","1,785.20","203.64K","1.35%"</t>
  </si>
  <si>
    <t>08/26/2021,"1,795.20","1,793.00","1,800.40","1,781.30","134.53K","0.23%"</t>
  </si>
  <si>
    <t>08/25/2021,"1,791.00","1,805.10","1,805.30","1,784.00","163.46K","-0.97%"</t>
  </si>
  <si>
    <t>08/24/2021,"1,808.50","1,807.60","1,812.20","1,802.60","114.79K","0.12%"</t>
  </si>
  <si>
    <t>08/23/2021,"1,806.30","1,781.20","1,809.10","1,778.00","156.32K","1.25%"</t>
  </si>
  <si>
    <t>08/20/2021,"1,784.00","1,782.80","1,791.00","1,780.00","107.97K","0.05%"</t>
  </si>
  <si>
    <t>08/19/2021,"1,783.10","1,789.50","1,795.00","1,774.60","151.25K","-0.07%"</t>
  </si>
  <si>
    <t>08/18/2021,"1,784.40","1,787.80","1,795.70","1,778.80","132.73K","-0.19%"</t>
  </si>
  <si>
    <t>08/17/2021,"1,787.80","1,789.10","1,797.60","1,782.10","144.82K","-0.11%"</t>
  </si>
  <si>
    <t>08/16/2021,"1,789.80","1,780.70","1,791.30","1,772.00","137.70K","0.65%"</t>
  </si>
  <si>
    <t>08/13/2021,"1,778.20","1,754.40","1,781.90","1,753.00","144.81K","1.51%"</t>
  </si>
  <si>
    <t>08/12/2021,"1,751.80","1,752.90","1,759.60","1,742.60","137.12K","-0.09%"</t>
  </si>
  <si>
    <t>08/11/2021,"1,753.30","1,730.40","1,756.70","1,724.60","185.44K","1.25%"</t>
  </si>
  <si>
    <t>08/10/2021,"1,731.70","1,732.00","1,739.40","1,718.50","182.56K","0.30%"</t>
  </si>
  <si>
    <t>08/09/2021,"1,726.50","1,765.00","1,765.70","1,677.90","289.54K","-2.08%"</t>
  </si>
  <si>
    <t>08/06/2021,"1,763.10","1,806.70","1,807.00","1,759.50","323.15K","-2.53%"</t>
  </si>
  <si>
    <t>08/05/2021,"1,808.90","1,814.90","1,817.90","1,799.70","169.84K","-0.31%"</t>
  </si>
  <si>
    <t>08/04/2021,"1,814.50","1,813.70","1,835.90","1,808.30","244.68K","0.02%"</t>
  </si>
  <si>
    <t>08/03/2021,"1,814.10","1,816.80","1,818.20","1,809.50","103.45K","-0.44%"</t>
  </si>
  <si>
    <t>08/02/2021,"1,822.20","1,817.00","1,823.20","1,808.20","159.76K","0.28%"</t>
  </si>
  <si>
    <t>07/30/2021,"1,817.20","1,832.50","1,835.50","1,813.10","157.14K","-1.01%"</t>
  </si>
  <si>
    <t>07/29/2021,"1,835.80","1,811.50","1,837.50","1,810.90","212.07K","2.01%"</t>
  </si>
  <si>
    <t>07/28/2021,"1,799.70","1,798.60","1,809.00","1,790.70","209.78K","-0.01%"</t>
  </si>
  <si>
    <t>07/27/2021,"1,799.80","1,797.10","1,805.40","1,792.80","177.04K","0.03%"</t>
  </si>
  <si>
    <t>07/26/2021,"1,799.20","1,802.30","1,812.00","1,796.00","204.55K","-0.14%"</t>
  </si>
  <si>
    <t>07/23/2021,"1,801.80","1,807.70","1,810.70","1,789.10","236.76K","-0.20%"</t>
  </si>
  <si>
    <t>07/22/2021,"1,805.40","1,803.90","1,808.40","1,791.90","193.32K","0.11%"</t>
  </si>
  <si>
    <t>07/21/2021,"1,803.40","1,810.60","1,814.40","1,794.30","218.64K","-0.44%"</t>
  </si>
  <si>
    <t>07/20/2021,"1,811.40","1,813.50","1,825.90","1,805.20","221.14K","0.12%"</t>
  </si>
  <si>
    <t>07/19/2021,"1,809.20","1,811.60","1,818.00","1,795.00","249.68K","-0.32%"</t>
  </si>
  <si>
    <t>07/16/2021,"1,815.00","1,830.70","1,832.70","1,809.50","184.66K","-0.77%"</t>
  </si>
  <si>
    <t>07/15/2021,"1,829.00","1,828.70","1,835.00","1,820.60","175.61K","0.22%"</t>
  </si>
  <si>
    <t>07/14/2021,"1,825.00","1,808.30","1,831.10","1,804.90","229.88K","0.83%"</t>
  </si>
  <si>
    <t>07/13/2021,"1,809.90","1,806.70","1,818.00","1,798.70","242.18K","0.22%"</t>
  </si>
  <si>
    <t>07/12/2021,"1,805.90","1,808.50","1,811.00","1,791.00","201.42K","-0.26%"</t>
  </si>
  <si>
    <t>07/09/2021,"1,810.60","1,803.20","1,813.00","1,796.60","185.58K","0.58%"</t>
  </si>
  <si>
    <t>07/08/2021,"1,800.20","1,803.80","1,819.50","1,793.50","249.34K","-0.11%"</t>
  </si>
  <si>
    <t>07/07/2021,"1,802.10","1,797.00","1,810.20","1,794.10","171.08K","0.40%"</t>
  </si>
  <si>
    <t>07/06/2021,"1,795.00","1,790.70","1,814.80","1,790.10","0.26K","0.04%"</t>
  </si>
  <si>
    <t>07/05/2021,"1,794.20","1,787.50","1,815.70","1,784.70","276.60K","0.61%"</t>
  </si>
  <si>
    <t>07/02/2021,"1,783.30","1,777.50","1,795.90","1,774.40","205.86K","0.37%"</t>
  </si>
  <si>
    <t>07/01/2021,"1,776.80","1,770.80","1,783.40","1,765.90","171.44K","0.29%"</t>
  </si>
  <si>
    <t>06/30/2021,"1,771.60","1,761.90","1,774.70","1,753.20","177.89K","0.45%"</t>
  </si>
  <si>
    <t>06/29/2021,"1,763.60","1,778.80","1,779.20","1,750.10","239.91K","-0.96%"</t>
  </si>
  <si>
    <t>06/28/2021,"1,780.70","1,782.00","1,786.10","1,770.40","160.79K","0.16%"</t>
  </si>
  <si>
    <t>06/25/2021,"1,777.80","1,775.70","1,791.00","1,773.60","161.20K","0.06%"</t>
  </si>
  <si>
    <t>06/24/2021,"1,776.70","1,778.20","1,788.60","1,772.70","152.23K","-0.38%"</t>
  </si>
  <si>
    <t>06/23/2021,"1,783.40","1,779.10","1,795.60","1,773.10","179.27K","0.34%"</t>
  </si>
  <si>
    <t>06/22/2021,"1,777.40","1,783.20","1,790.10","1,771.20","172.75K","-0.31%"</t>
  </si>
  <si>
    <t>06/21/2021,"1,782.90","1,764.30","1,786.90","1,764.10","195.52K","0.79%"</t>
  </si>
  <si>
    <t>06/18/2021,"1,769.00","1,773.90","1,797.90","1,761.20","264.61K","-0.33%"</t>
  </si>
  <si>
    <t>06/17/2021,"1,774.80","1,812.30","1,826.40","1,767.90","385.89K","-4.65%"</t>
  </si>
  <si>
    <t>06/16/2021,"1,861.40","1,861.00","1,866.00","1,804.40","234.10K","0.27%"</t>
  </si>
  <si>
    <t>06/15/2021,"1,856.40","1,867.80","1,870.90","1,853.00","155.34K","-0.51%"</t>
  </si>
  <si>
    <t>06/14/2021,"1,865.90","1,879.60","1,879.70","1,845.70","242.30K","-0.73%"</t>
  </si>
  <si>
    <t>06/11/2021,"1,879.60","1,901.90","1,906.20","1,876.10","220.46K","-0.89%"</t>
  </si>
  <si>
    <t>06/10/2021,"1,896.40","1,891.40","1,903.00","1,871.80","250.55K","0.05%"</t>
  </si>
  <si>
    <t>06/09/2021,"1,895.50","1,894.40","1,901.70","1,889.30","147.33K","0.06%"</t>
  </si>
  <si>
    <t>06/08/2021,"1,894.40","1,901.60","1,906.90","1,885.70","173.60K","-0.23%"</t>
  </si>
  <si>
    <t>06/07/2021,"1,898.80","1,894.30","1,902.90","1,883.70","146.02K","0.36%"</t>
  </si>
  <si>
    <t>06/04/2021,"1,892.00","1,872.70","1,899.00","1,855.60","228.83K","1.00%"</t>
  </si>
  <si>
    <t>06/03/2021,"1,873.30","1,910.50","1,912.30","1,866.70","278.58K","-1.92%"</t>
  </si>
  <si>
    <t>06/02/2021,"1,909.90","1,903.00","1,911.80","1,896.40","166.04K","0.26%"</t>
  </si>
  <si>
    <t>06/01/2021,"1,905.00","1,906.80","1,919.20","1,894.50","290.65K","0.00%"</t>
  </si>
  <si>
    <t>05/31/2021,"1,905.00","1,906.80","1,919.20","1,894.50","290.65K","-0.02%"</t>
  </si>
  <si>
    <t>05/28/2021,"1,905.30","1,899.80","1,908.80","1,884.30","198.14K","0.51%"</t>
  </si>
  <si>
    <t>05/27/2021,"1,895.70","1,896.80","1,903.90","1,888.20","35.79K","-0.29%"</t>
  </si>
  <si>
    <t>05/26/2021,"1,901.20","1,900.00","1,913.30","1,890.70","170.53K","0.17%"</t>
  </si>
  <si>
    <t>05/25/2021,"1,898.00","1,881.20","1,901.20","1,873.20","316.67K","0.72%"</t>
  </si>
  <si>
    <t>05/24/2021,"1,884.50","1,883.50","1,887.90","1,875.70","183.31K","0.42%"</t>
  </si>
  <si>
    <t>05/21/2021,"1,876.70","1,878.10","1,890.30","1,870.30","234.29K","-0.28%"</t>
  </si>
  <si>
    <t>05/20/2021,"1,881.90","1,869.90","1,885.30","1,864.20","223.57K","0.02%"</t>
  </si>
  <si>
    <t>05/19/2021,"1,881.50","1,870.20","1,891.30","1,852.20","398.21K","0.72%"</t>
  </si>
  <si>
    <t>05/18/2021,"1,868.00","1,867.30","1,875.90","1,863.50","229.02K","0.02%"</t>
  </si>
  <si>
    <t>05/17/2021,"1,867.60","1,845.90","1,869.30","1,841.10","267.71K","1.60%"</t>
  </si>
  <si>
    <t>05/14/2021,"1,838.10","1,826.40","1,847.10","1,819.00","224.38K","0.77%"</t>
  </si>
  <si>
    <t>05/13/2021,"1,824.00","1,816.20","1,829.10","1,808.40","249.93K","0.07%"</t>
  </si>
  <si>
    <t>05/12/2021,"1,822.80","1,838.20","1,844.70","1,813.00","339.21K","-0.72%"</t>
  </si>
  <si>
    <t>05/11/2021,"1,836.10","1,836.20","1,842.50","1,817.80","311.10K","-0.08%"</t>
  </si>
  <si>
    <t>05/10/2021,"1,837.60","1,835.40","1,846.30","1,830.50","269.71K","0.34%"</t>
  </si>
  <si>
    <t>05/07/2021,"1,831.30","1,815.40","1,844.60","1,813.40","367.70K","0.86%"</t>
  </si>
  <si>
    <t>05/06/2021,"1,815.70","1,787.00","1,818.60","1,781.80","287.63K","1.76%"</t>
  </si>
  <si>
    <t>05/05/2021,"1,784.30","1,778.40","1,788.10","1,769.30","178.81K","0.47%"</t>
  </si>
  <si>
    <t>05/04/2021,"1,776.00","1,793.20","1,799.50","1,769.20","246.59K","-0.88%"</t>
  </si>
  <si>
    <t>05/03/2021,"1,791.80","1,768.10","1,798.90","1,765.60","204.54K","1.36%"</t>
  </si>
  <si>
    <t>04/30/2021,"1,767.70","1,772.40","1,773.30","1,763.30","167.29K","-0.03%"</t>
  </si>
  <si>
    <t>04/29/2021,"1,768.30","1,781.90","1,789.90","1,754.60","231.52K","-0.32%"</t>
  </si>
  <si>
    <t>04/28/2021,"1,773.90","1,776.40","1,782.70","1,761.80","198.58K","-0.28%"</t>
  </si>
  <si>
    <t>04/27/2021,"1,778.80","1,781.10","1,785.90","1,773.90","147.95K","-0.07%"</t>
  </si>
  <si>
    <t>04/26/2021,"1,780.10","1,776.10","1,783.10","1,768.20","143.36K","0.13%"</t>
  </si>
  <si>
    <t>04/23/2021,"1,777.80","1,784.00","1,796.30","1,769.50","175.85K","-0.24%"</t>
  </si>
  <si>
    <t>04/22/2021,"1,782.00","1,794.50","1,798.10","1,777.10","163.75K","-0.62%"</t>
  </si>
  <si>
    <t>04/21/2021,"1,793.10","1,779.10","1,798.40","1,776.60","173.97K","0.83%"</t>
  </si>
  <si>
    <t>04/20/2021,"1,778.40","1,770.50","1,780.80","1,763.50","169.04K","0.44%"</t>
  </si>
  <si>
    <t>04/19/2021,"1,770.60","1,778.80","1,790.40","1,766.60","180.73K","-0.54%"</t>
  </si>
  <si>
    <t>04/16/2021,"1,780.20","1,764.80","1,784.70","1,760.30","173.50K","0.76%"</t>
  </si>
  <si>
    <t>04/15/2021,"1,766.80","1,736.60","1,770.60","1,734.40","198.14K","1.76%"</t>
  </si>
  <si>
    <t>04/14/2021,"1,736.30","1,746.40","1,750.70","1,732.30","145.26K","-0.65%"</t>
  </si>
  <si>
    <t>04/13/2021,"1,747.60","1,732.20","1,749.50","1,723.20","175.59K","0.86%"</t>
  </si>
  <si>
    <t>04/12/2021,"1,732.70","1,744.50","1,746.20","1,727.00","125.36K","-0.69%"</t>
  </si>
  <si>
    <t>04/09/2021,"1,744.80","1,756.50","1,758.20","1,730.80","171.40K","-0.76%"</t>
  </si>
  <si>
    <t>04/08/2021,"1,758.20","1,738.60","1,759.40","1,733.60","144.57K","0.95%"</t>
  </si>
  <si>
    <t>04/07/2021,"1,741.60","1,744.40","1,745.40","1,731.20","122.80K","-0.08%"</t>
  </si>
  <si>
    <t>04/06/2021,"1,743.00","1,729.20","1,746.70","1,728.20","152.60K","0.82%"</t>
  </si>
  <si>
    <t>04/05/2021,"1,728.80","1,730.00","1,734.40","1,721.60","101.75K","0.02%"</t>
  </si>
  <si>
    <t>04/01/2021,"1,728.40","1,709.00","1,732.00","1,706.40","170.43K","0.75%"</t>
  </si>
  <si>
    <t>03/31/2021,"1,715.60","1,685.90","1,716.30","1,677.30","210.77K","1.76%"</t>
  </si>
  <si>
    <t>03/30/2021,"1,686.00","1,713.00","1,714.80","1,678.30","225.87K","-1.53%"</t>
  </si>
  <si>
    <t>03/29/2021,"1,712.20","1,731.50","1,732.60","1,703.30","135.46K","-1.16%"</t>
  </si>
  <si>
    <t>03/26/2021,"1,732.30","1,725.50","1,735.50","1,718.80","172.94K","0.42%"</t>
  </si>
  <si>
    <t>03/25/2021,"1,725.10","1,733.20","1,744.80","1,720.30","226.21K","-0.47%"</t>
  </si>
  <si>
    <t>03/24/2021,"1,733.20","1,725.90","1,737.70","1,722.30","186.52K","0.47%"</t>
  </si>
  <si>
    <t>03/23/2021,"1,725.10","1,738.50","1,742.00","1,722.70","226.20K","-0.75%"</t>
  </si>
  <si>
    <t>03/22/2021,"1,738.10","1,745.60","1,747.00","1,726.40","196.31K","-0.21%"</t>
  </si>
  <si>
    <t>03/19/2021,"1,741.70","1,733.70","1,746.10","1,727.10","213.28K","0.53%"</t>
  </si>
  <si>
    <t>03/18/2021,"1,732.50","1,744.00","1,754.20","1,716.60","251.76K","0.31%"</t>
  </si>
  <si>
    <t>03/17/2021,"1,727.10","1,730.00","1,750.60","1,722.00","220.55K","-0.22%"</t>
  </si>
  <si>
    <t>03/16/2021,"1,730.90","1,730.70","1,740.50","1,724.40","173.89K","0.10%"</t>
  </si>
  <si>
    <t>03/15/2021,"1,729.20","1,726.50","1,733.20","1,719.20","163.05K","0.55%"</t>
  </si>
  <si>
    <t>03/12/2021,"1,719.80","1,720.50","1,728.00","1,696.60","232.21K","-0.16%"</t>
  </si>
  <si>
    <t>03/11/2021,"1,722.60","1,725.00","1,738.00","1,716.80","215.34K","0.05%"</t>
  </si>
  <si>
    <t>03/10/2021,"1,721.80","1,714.50","1,725.30","1,705.60","226.89K","0.29%"</t>
  </si>
  <si>
    <t>03/09/2021,"1,716.90","1,679.30","1,718.70","1,676.70","248.95K","2.32%"</t>
  </si>
  <si>
    <t>03/08/2021,"1,678.00","1,701.60","1,712.00","1,673.30","273.91K","-1.21%"</t>
  </si>
  <si>
    <t>03/05/2021,"1,698.50","1,695.30","1,705.70","1,683.00","269.33K","-0.13%"</t>
  </si>
  <si>
    <t>03/04/2021,"1,700.70","1,708.40","1,721.60","1,687.60","277.45K","-0.88%"</t>
  </si>
  <si>
    <t>03/03/2021,"1,715.80","1,736.50","1,739.10","1,699.40","255.65K","-1.03%"</t>
  </si>
  <si>
    <t>03/02/2021,"1,733.60","1,722.80","1,737.80","1,704.60","235.96K","0.62%"</t>
  </si>
  <si>
    <t>03/01/2021,"1,723.00","1,732.80","1,757.40","1,717.20","241.92K","-0.34%"</t>
  </si>
  <si>
    <t>02/26/2021,"1,728.80","1,770.90","1,773.80","1,714.90","362.55K","-2.62%"</t>
  </si>
  <si>
    <t>02/25/2021,"1,775.40","1,804.90","1,805.00","1,763.90","316.25K","-1.25%"</t>
  </si>
  <si>
    <t>02/24/2021,"1,797.90","1,805.00","1,813.00","1,782.20","224.06K","-0.44%"</t>
  </si>
  <si>
    <t>02/23/2021,"1,805.90","1,809.30","1,815.20","1,794.50","191.15K","-0.14%"</t>
  </si>
  <si>
    <t>02/22/2021,"1,808.40","1,782.00","1,812.40","1,778.60","221.20K","1.74%"</t>
  </si>
  <si>
    <t>02/19/2021,"1,777.40","1,774.60","1,790.90","1,759.00","251.78K","0.14%"</t>
  </si>
  <si>
    <t>02/18/2021,"1,775.00","1,776.00","1,788.80","1,766.60","224.77K","0.12%"</t>
  </si>
  <si>
    <t>02/17/2021,"1,772.80","1,793.10","1,794.20","1,767.90","257.34K","-1.46%"</t>
  </si>
  <si>
    <t>02/16/2021,"1,799.00","1,826.00","1,827.10","1,788.10","355.92K","0.00%"</t>
  </si>
  <si>
    <t>02/15/2021,"1,799.00","1,826.00","1,827.10","1,788.10","355.92K","-1.33%"</t>
  </si>
  <si>
    <t>02/12/2021,"1,823.20","1,825.40","1,831.50","1,810.10","171.90K","-0.20%"</t>
  </si>
  <si>
    <t>02/11/2021,"1,826.80","1,844.30","1,848.60","1,821.70","147.02K","-0.86%"</t>
  </si>
  <si>
    <t>02/10/2021,"1,842.70","1,838.30","1,856.60","1,834.00","176.44K","0.28%"</t>
  </si>
  <si>
    <t>02/09/2021,"1,837.50","1,832.40","1,849.50","1,830.30","154.39K","0.18%"</t>
  </si>
  <si>
    <t>02/08/2021,"1,834.20","1,818.10","1,840.60","1,807.30","177.56K","1.17%"</t>
  </si>
  <si>
    <t>02/05/2021,"1,813.00","1,794.30","1,816.00","1,792.20","205.76K","1.22%"</t>
  </si>
  <si>
    <t>02/04/2021,"1,791.20","1,834.50","1,835.70","1,784.60","279.62K","-2.39%"</t>
  </si>
  <si>
    <t>02/03/2021,"1,835.10","1,838.50","1,845.90","1,830.10","137.23K","0.09%"</t>
  </si>
  <si>
    <t>02/02/2021,"1,833.40","1,863.60","1,866.30","1,830.40","236.00K","-1.64%"</t>
  </si>
  <si>
    <t>02/01/2021,"1,863.90","1,865.00","1,876.00","1,851.70","242.05K","0.74%"</t>
  </si>
  <si>
    <t>01/29/2021,"1,850.30","1,845.60","1,878.90","1,841.20","276.17K","0.49%"</t>
  </si>
  <si>
    <t>01/28/2021,"1,841.20","1,847.20","1,867.00","1,835.60","277.59K","-0.20%"</t>
  </si>
  <si>
    <t>01/27/2021,"1,844.90","1,849.70","1,851.50","1,828.40","195.54K","-0.32%"</t>
  </si>
  <si>
    <t>01/26/2021,"1,850.90","1,854.90","1,860.80","1,847.20","170.26K","-0.23%"</t>
  </si>
  <si>
    <t>01/25/2021,"1,855.20","1,855.30","1,867.40","1,846.20","211.98K","-0.05%"</t>
  </si>
  <si>
    <t>01/22/2021,"1,856.20","1,870.10","1,870.80","1,836.30","249.72K","-0.52%"</t>
  </si>
  <si>
    <t>01/21/2021,"1,865.90","1,871.00","1,874.60","1,857.50","196.94K","-0.03%"</t>
  </si>
  <si>
    <t>01/20/2021,"1,866.50","1,839.90","1,872.00","1,831.10","274.40K","1.33%"</t>
  </si>
  <si>
    <t>01/19/2021,"1,842.00","1,830.60","1,846.00","1,804.20","0.40K","0.10%"</t>
  </si>
  <si>
    <t>01/18/2021,"1,840.20","1,828.80","1,845.00","1,800.80","331.59K","0.56%"</t>
  </si>
  <si>
    <t>01/15/2021,"1,829.90","1,847.30","1,856.60","1,822.10","231.11K","-1.16%"</t>
  </si>
  <si>
    <t>01/14/2021,"1,851.40","1,845.60","1,857.60","1,826.60","257.66K","-0.19%"</t>
  </si>
  <si>
    <t>01/13/2021,"1,854.90","1,855.00","1,863.00","1,841.60","225.99K","0.58%"</t>
  </si>
  <si>
    <t>01/12/2021,"1,844.20","1,845.40","1,864.00","1,835.80","240.66K","-0.36%"</t>
  </si>
  <si>
    <t>01/11/2021,"1,850.80","1,849.40","1,856.00","1,817.10","268.36K","0.84%"</t>
  </si>
  <si>
    <t>01/08/2021,"1,835.40","1,915.20","1,918.40","1,827.80","443.51K","-4.09%"</t>
  </si>
  <si>
    <t>01/07/2021,"1,913.60","1,921.50","1,929.60","1,907.50","199.98K","0.26%"</t>
  </si>
  <si>
    <t>01/06/2021,"1,908.60","1,952.80","1,962.50","1,902.60","366.61K","-2.34%"</t>
  </si>
  <si>
    <t>01/05/2021,"1,954.40","1,946.00","1,957.00","1,938.40","201.95K","0.40%"</t>
  </si>
  <si>
    <t>01/04/2021,"1,946.60","1,908.20","1,948.70","1,906.10","273.37K","2.72%"</t>
  </si>
  <si>
    <t>12/31/2020,"1,895.10","1,899.00","1,904.90","1,889.10","130.63K","0.09%"</t>
  </si>
  <si>
    <t>12/30/2020,"1,893.40","1,881.80","1,899.00","1,879.50","133.66K","0.56%"</t>
  </si>
  <si>
    <t>12/29/2020,"1,882.90","1,878.00","1,891.30","1,875.60","149.27K","0.13%"</t>
  </si>
  <si>
    <t>12/28/2020,"1,880.40","1,887.00","1,904.10","1,873.00","196.76K","-0.15%"</t>
  </si>
  <si>
    <t>12/24/2020,"1,883.20","1,877.30","1,887.40","1,873.10","89.41K","0.27%"</t>
  </si>
  <si>
    <t>12/23/2020,"1,878.10","1,865.60","1,883.70","1,860.90","162.54K","0.42%"</t>
  </si>
  <si>
    <t>12/22/2020,"1,870.30","1,883.00","1,889.40","1,863.70","176.02K","-0.66%"</t>
  </si>
  <si>
    <t>12/21/2020,"1,882.80","1,892.90","1,912.00","1,859.00","232.05K","-0.32%"</t>
  </si>
  <si>
    <t>12/18/2020,"1,888.90","1,891.30","1,895.70","1,881.90","153.23K","-0.08%"</t>
  </si>
  <si>
    <t>12/17/2020,"1,890.40","1,868.40","1,902.00","1,865.90","219.87K","1.68%"</t>
  </si>
  <si>
    <t>12/16/2020,"1,859.10","1,857.70","1,870.00","1,848.20","199.68K","0.20%"</t>
  </si>
  <si>
    <t>12/15/2020,"1,855.30","1,830.50","1,859.30","1,828.50","173.61K","1.27%"</t>
  </si>
  <si>
    <t>12/14/2020,"1,832.10","1,845.00","1,845.60","1,820.00","168.49K","-0.62%"</t>
  </si>
  <si>
    <t>12/11/2020,"1,843.60","1,840.00","1,851.80","1,826.80","153.80K","0.34%"</t>
  </si>
  <si>
    <t>12/10/2020,"1,837.40","1,843.00","1,854.20","1,831.50","164.80K","-0.06%"</t>
  </si>
  <si>
    <t>12/09/2020,"1,838.50","1,875.40","1,875.90","1,828.20","219.59K","-1.94%"</t>
  </si>
  <si>
    <t>12/08/2020,"1,874.90","1,866.10","1,879.80","1,863.90","151.79K","0.48%"</t>
  </si>
  <si>
    <t>12/07/2020,"1,866.00","1,841.10","1,873.00","1,824.80","209.04K","1.41%"</t>
  </si>
  <si>
    <t>12/04/2020,"1,840.00","1,844.70","1,852.70","1,832.00","171.26K","-0.06%"</t>
  </si>
  <si>
    <t>12/03/2020,"1,841.10","1,833.90","1,847.40","1,826.70","180.36K","0.60%"</t>
  </si>
  <si>
    <t>12/02/2020,"1,830.20","1,819.10","1,835.70","1,810.50","185.32K","0.62%"</t>
  </si>
  <si>
    <t>12/01/2020,"1,818.90","1,780.30","1,821.10","1,778.40","203.65K","2.13%"</t>
  </si>
  <si>
    <t>11/30/2020,"1,780.90","1,790.80","1,793.30","1,767.20","242.73K","-0.40%"</t>
  </si>
  <si>
    <t>11/27/2020,"1,788.10","1,812.10","1,822.60","1,776.50","282.35K","0.00%"</t>
  </si>
  <si>
    <t>11/26/2020,"1,788.10","1,812.10","1,822.60","1,776.50","282.35K","-0.96%"</t>
  </si>
  <si>
    <t>11/25/2020,"1,805.50","1,805.20","1,816.30","1,798.60","205.75K","0.05%"</t>
  </si>
  <si>
    <t>11/24/2020,"1,804.60","1,835.70","1,836.90","1,797.10","367.88K","-1.81%"</t>
  </si>
  <si>
    <t>11/23/2020,"1,837.80","1,869.80","1,875.00","1,828.00","319.66K","-1.85%"</t>
  </si>
  <si>
    <t>11/20/2020,"1,872.40","1,864.80","1,879.20","1,859.10","186.17K","0.59%"</t>
  </si>
  <si>
    <t>11/19/2020,"1,861.50","1,872.00","1,872.60","1,850.00","222.35K","-0.66%"</t>
  </si>
  <si>
    <t>11/18/2020,"1,873.90","1,879.50","1,884.20","1,860.30","209.00K","-0.59%"</t>
  </si>
  <si>
    <t>11/17/2020,"1,885.10","1,888.20","1,892.70","1,876.30","160.88K","-0.14%"</t>
  </si>
  <si>
    <t>11/16/2020,"1,887.80","1,886.60","1,898.00","1,861.50","222.94K","0.08%"</t>
  </si>
  <si>
    <t>11/13/2020,"1,886.20","1,875.60","1,895.80","1,872.10","162.54K","0.69%"</t>
  </si>
  <si>
    <t>11/12/2020,"1,873.30","1,863.90","1,883.00","1,860.70","209.93K","0.63%"</t>
  </si>
  <si>
    <t>11/11/2020,"1,861.60","1,876.10","1,882.50","1,853.90","215.17K","-0.79%"</t>
  </si>
  <si>
    <t>11/10/2020,"1,876.40","1,864.10","1,888.90","1,858.90","264.87K","1.19%"</t>
  </si>
  <si>
    <t>11/09/2020,"1,854.40","1,956.00","1,966.10","1,848.00","496.09K","-4.99%"</t>
  </si>
  <si>
    <t>11/06/2020,"1,951.70","1,950.00","1,961.80","1,937.20","246.78K","0.25%"</t>
  </si>
  <si>
    <t>11/05/2020,"1,946.80","1,903.40","1,954.30","1,902.20","297.51K","2.67%"</t>
  </si>
  <si>
    <t>11/04/2020,"1,896.20","1,910.30","1,917.90","1,881.80","293.95K","-0.74%"</t>
  </si>
  <si>
    <t>11/03/2020,"1,910.40","1,896.40","1,912.20","1,887.60","171.37K","0.95%"</t>
  </si>
  <si>
    <t>11/02/2020,"1,892.50","1,877.00","1,897.10","1,873.30","164.94K","0.67%"</t>
  </si>
  <si>
    <t>10/30/2020,"1,879.90","1,867.90","1,890.90","1,863.30","213.17K","0.64%"</t>
  </si>
  <si>
    <t>10/29/2020,"1,868.00","1,877.50","1,885.10","1,859.20","225.16K","-0.60%"</t>
  </si>
  <si>
    <t>10/28/2020,"1,879.20","1,909.80","1,912.60","1,869.10","297.09K","-1.71%"</t>
  </si>
  <si>
    <t>10/27/2020,"1,911.90","1,904.40","1,913.80","1,898.70","153.30K","0.33%"</t>
  </si>
  <si>
    <t>10/26/2020,"1,905.70","1,906.00","1,911.10","1,892.50","166.31K","0.03%"</t>
  </si>
  <si>
    <t>10/23/2020,"1,905.20","1,906.50","1,917.30","1,895.20","172.96K","0.03%"</t>
  </si>
  <si>
    <t>10/22/2020,"1,904.60","1,927.40","1,929.40","1,894.20","215.58K","-1.29%"</t>
  </si>
  <si>
    <t>10/21/2020,"1,929.50","1,911.60","1,936.00","1,911.60","201.27K","0.74%"</t>
  </si>
  <si>
    <t>10/20/2020,"1,915.40","1,906.40","1,917.60","1,896.60","163.91K","0.19%"</t>
  </si>
  <si>
    <t>10/19/2020,"1,911.70","1,903.20","1,923.40","1,900.20","159.85K","0.28%"</t>
  </si>
  <si>
    <t>10/16/2020,"1,906.40","1,912.70","1,918.70","1,901.10","146.91K","-0.13%"</t>
  </si>
  <si>
    <t>10/15/2020,"1,908.90","1,906.00","1,913.20","1,892.70","213.57K","0.08%"</t>
  </si>
  <si>
    <t>10/14/2020,"1,907.30","1,895.40","1,917.50","1,885.00","188.30K","0.67%"</t>
  </si>
  <si>
    <t>10/13/2020,"1,894.60","1,927.30","1,930.60","1,889.30","267.54K","-1.78%"</t>
  </si>
  <si>
    <t>10/12/2020,"1,928.90","1,935.00","1,939.40","1,923.80","157.21K","0.14%"</t>
  </si>
  <si>
    <t>10/09/2020,"1,926.20","1,898.40","1,936.80","1,898.00","229.85K","1.64%"</t>
  </si>
  <si>
    <t>10/08/2020,"1,895.10","1,890.60","1,905.30","1,885.30","185.45K","0.23%"</t>
  </si>
  <si>
    <t>10/07/2020,"1,890.80","1,882.60","1,902.40","1,877.10","188.59K","-0.94%"</t>
  </si>
  <si>
    <t>10/06/2020,"1,908.80","1,917.80","1,927.00","1,878.20","219.44K","-0.59%"</t>
  </si>
  <si>
    <t>10/05/2020,"1,920.10","1,910.90","1,924.90","1,891.20","177.59K","0.66%"</t>
  </si>
  <si>
    <t>10/02/2020,"1,907.60","1,911.00","1,923.60","1,895.20","212.73K","-0.45%"</t>
  </si>
  <si>
    <t>10/01/2020,"1,916.30","1,891.20","1,917.90","1,890.00","262.09K","1.10%"</t>
  </si>
  <si>
    <t>09/30/2020,"1,895.50","1,903.20","1,908.20","1,885.80","259.87K","-0.40%"</t>
  </si>
  <si>
    <t>09/29/2020,"1,903.20","1,886.40","1,904.80","1,880.80","217.80K","1.11%"</t>
  </si>
  <si>
    <t>09/28/2020,"1,882.30","1,862.70","1,888.20","1,851.10","235.92K","0.86%"</t>
  </si>
  <si>
    <t>09/25/2020,"1,866.30","1,872.70","1,879.30","1,854.10","230.86K","-0.56%"</t>
  </si>
  <si>
    <t>09/24/2020,"1,876.90","1,866.90","1,880.90","1,851.00","345.04K","0.45%"</t>
  </si>
  <si>
    <t>09/23/2020,"1,868.40","1,905.10","1,909.90","1,856.00","411.56K","-2.05%"</t>
  </si>
  <si>
    <t>09/22/2020,"1,907.60","1,918.10","1,925.50","1,898.90","282.71K","-0.16%"</t>
  </si>
  <si>
    <t>09/21/2020,"1,910.60","1,957.30","1,962.90","1,885.40","386.67K","-2.62%"</t>
  </si>
  <si>
    <t>09/18/2020,"1,962.10","1,951.10","1,968.20","1,951.10","176.07K","0.63%"</t>
  </si>
  <si>
    <t>09/17/2020,"1,949.90","1,967.60","1,969.30","1,938.20","273.14K","-1.05%"</t>
  </si>
  <si>
    <t>09/16/2020,"1,970.50","1,961.40","1,983.80","1,957.20","298.39K","0.22%"</t>
  </si>
  <si>
    <t>09/15/2020,"1,966.20","1,966.20","1,982.40","1,955.60","239.54K","0.13%"</t>
  </si>
  <si>
    <t>09/14/2020,"1,963.70","1,948.90","1,972.50","1,945.20","200.09K","0.81%"</t>
  </si>
  <si>
    <t>09/11/2020,"1,947.90","1,953.80","1,963.40","1,944.00","205.23K","-0.83%"</t>
  </si>
  <si>
    <t>09/10/2020,"1,964.30","1,955.30","1,975.20","1,948.60","271.48K","0.48%"</t>
  </si>
  <si>
    <t>09/09/2020,"1,954.90","1,939.40","1,959.70","1,926.30","227.18K","0.79%"</t>
  </si>
  <si>
    <t>09/08/2020,"1,939.50","1,937.40","1,937.40","1,909.00","0.04K","-0.19%"</t>
  </si>
  <si>
    <t>09/07/2020,"1,943.20","1,938.00","1,948.30","1,911.70","416.01K","0.46%"</t>
  </si>
  <si>
    <t>09/04/2020,"1,934.30","1,938.00","1,956.60","1,921.60","304.74K","-0.18%"</t>
  </si>
  <si>
    <t>09/03/2020,"1,937.80","1,948.90","1,956.60","1,927.20","303.03K","-0.35%"</t>
  </si>
  <si>
    <t>09/02/2020,"1,944.70","1,976.80","1,980.40","1,938.90","332.59K","-1.73%"</t>
  </si>
  <si>
    <t>09/01/2020,"1,978.90","1,973.70","2,001.20","1,969.20","304.89K","0.02%"</t>
  </si>
  <si>
    <t>08/31/2020,"1,978.60","1,973.90","1,985.80","1,962.30","245.11K","0.19%"</t>
  </si>
  <si>
    <t>08/28/2020,"1,974.90","1,937.50","1,983.00","1,928.20","334.10K","2.19%"</t>
  </si>
  <si>
    <t>08/27/2020,"1,932.60","1,963.00","1,987.00","1,914.70","467.17K","-1.02%"</t>
  </si>
  <si>
    <t>08/26/2020,"1,952.50","1,939.00","1,963.40","1,908.40","342.21K","1.53%"</t>
  </si>
  <si>
    <t>08/25/2020,"1,923.10","1,935.90","1,944.10","1,919.10","274.11K","-0.83%"</t>
  </si>
  <si>
    <t>08/24/2020,"1,939.20","1,947.90","1,970.30","1,930.80","286.26K","-0.40%"</t>
  </si>
  <si>
    <t>08/21/2020,"1,947.00","1,955.60","1,963.10","1,916.60","355.07K","0.03%"</t>
  </si>
  <si>
    <t>08/20/2020,"1,946.50","1,934.40","1,963.10","1,928.90","383.34K","-1.21%"</t>
  </si>
  <si>
    <t>08/19/2020,"1,970.30","2,010.50","2,015.60","1,930.50","443.26K","-2.13%"</t>
  </si>
  <si>
    <t>08/18/2020,"2,013.10","1,993.60","2,024.60","1,985.20","361.48K","0.72%"</t>
  </si>
  <si>
    <t>08/17/2020,"1,998.70","1,956.40","2,000.80","1,939.10","289.44K","2.51%"</t>
  </si>
  <si>
    <t>08/14/2020,"1,949.80","1,963.80","1,970.00","1,939.10","241.80K","-1.05%"</t>
  </si>
  <si>
    <t>08/13/2020,"1,970.40","1,927.30","1,974.80","1,923.00","349.89K","1.10%"</t>
  </si>
  <si>
    <t>08/12/2020,"1,949.00","1,921.60","1,961.00","1,874.20","459.84K","0.14%"</t>
  </si>
  <si>
    <t>08/11/2020,"1,946.30","2,038.40","2,040.50","1,911.30","565.00K","-4.58%"</t>
  </si>
  <si>
    <t>08/10/2020,"2,039.70","2,044.80","2,060.80","2,027.80","251.31K","0.58%"</t>
  </si>
  <si>
    <t>08/07/2020,"2,028.00","2,076.40","2,089.20","2,024.80","398.13K","-2.00%"</t>
  </si>
  <si>
    <t>08/06/2020,"2,069.40","2,055.00","2,081.80","2,049.00","312.76K","0.98%"</t>
  </si>
  <si>
    <t>08/05/2020,"2,049.30","2,037.00","2,070.30","2,027.50","366.38K","1.40%"</t>
  </si>
  <si>
    <t>08/04/2020,"2,021.00","1,993.50","2,037.70","1,982.60","274.42K","1.75%"</t>
  </si>
  <si>
    <t>08/03/2020,"1,986.30","1,997.40","2,009.50","1,975.20","178.75K","0.02%"</t>
  </si>
  <si>
    <t>07/31/2020,"1,985.90","1,973.60","2,005.40","1,971.40","279.32K","0.97%"</t>
  </si>
  <si>
    <t>07/30/2020,"1,966.80","1,986.40","1,987.30","1,952.30","271.38K","0.69%"</t>
  </si>
  <si>
    <t>07/29/2020,"1,953.40","1,950.60","1,974.90","1,935.20","209.84K","0.45%"</t>
  </si>
  <si>
    <t>07/28/2020,"1,944.60","1,937.10","1,974.70","1,900.20","434.45K","0.70%"</t>
  </si>
  <si>
    <t>07/27/2020,"1,931.00","1,901.20","1,941.90","1,899.00","428.23K","1.77%"</t>
  </si>
  <si>
    <t>07/24/2020,"1,897.50","1,884.90","1,904.60","1,880.50","300.17K","0.40%"</t>
  </si>
  <si>
    <t>07/23/2020,"1,890.00","1,871.60","1,897.70","1,863.10","418.75K","1.34%"</t>
  </si>
  <si>
    <t>07/22/2020,"1,865.10","1,842.80","1,871.80","1,842.10","382.23K","1.15%"</t>
  </si>
  <si>
    <t>07/21/2020,"1,843.90","1,819.60","1,844.90","1,817.20","271.09K","1.46%"</t>
  </si>
  <si>
    <t>07/20/2020,"1,817.40","1,812.30","1,823.40","1,806.60","177.74K","0.41%"</t>
  </si>
  <si>
    <t>07/17/2020,"1,810.00","1,796.90","1,813.90","1,795.20","167.01K","0.54%"</t>
  </si>
  <si>
    <t>07/16/2020,"1,800.30","1,813.10","1,816.20","1,794.10","196.57K","-0.74%"</t>
  </si>
  <si>
    <t>07/15/2020,"1,813.80","1,811.10","1,819.50","1,804.00","183.06K","0.02%"</t>
  </si>
  <si>
    <t>07/14/2020,"1,813.40","1,805.20","1,815.00","1,791.10","253.21K","-0.04%"</t>
  </si>
  <si>
    <t>07/13/2020,"1,814.10","1,803.40","1,818.80","1,802.10","230.40K","0.68%"</t>
  </si>
  <si>
    <t>07/10/2020,"1,801.90","1,808.40","1,817.00","1,796.50","223.83K","-0.11%"</t>
  </si>
  <si>
    <t>07/09/2020,"1,803.80","1,818.80","1,825.50","1,799.60","283.37K","-0.92%"</t>
  </si>
  <si>
    <t>07/08/2020,"1,820.60","1,807.90","1,829.80","1,803.80","247.50K","0.59%"</t>
  </si>
  <si>
    <t>07/07/2020,"1,809.90","1,793.90","1,810.80","1,781.20","221.73K","0.61%"</t>
  </si>
  <si>
    <t>07/06/2020,"1,799.00","1,793.70","1,801.60","1,788.60","0.11K","0.31%"</t>
  </si>
  <si>
    <t>07/03/2020,"1,793.50","1,787.90","1,799.00","1,779.20","184.65K","0.20%"</t>
  </si>
  <si>
    <t>07/02/2020,"1,790.00","1,779.00","1,791.70","1,766.30","186.31K","0.57%"</t>
  </si>
  <si>
    <t>07/01/2020,"1,779.90","1,798.90","1,807.70","1,767.90","263.25K","-1.14%"</t>
  </si>
  <si>
    <t>06/30/2020,"1,800.50","1,784.20","1,804.00","1,774.80","199.42K","1.08%"</t>
  </si>
  <si>
    <t>06/29/2020,"1,781.20","1,789.20","1,790.40","1,776.50","130.51K","0.05%"</t>
  </si>
  <si>
    <t>06/26/2020,"1,780.30","1,774.80","1,786.20","1,754.00","201.23K","0.55%"</t>
  </si>
  <si>
    <t>06/25/2020,"1,770.60","1,772.30","1,779.60","1,764.10","152.20K","-0.25%"</t>
  </si>
  <si>
    <t>06/24/2020,"1,775.10","1,784.40","1,796.10","1,770.60","239.53K","-0.39%"</t>
  </si>
  <si>
    <t>06/23/2020,"1,782.00","1,764.90","1,786.80","1,758.30","194.68K","0.88%"</t>
  </si>
  <si>
    <t>06/22/2020,"1,766.40","1,765.80","1,779.00","1,753.50","228.68K","0.76%"</t>
  </si>
  <si>
    <t>06/19/2020,"1,753.00","1,729.80","1,760.90","1,728.30","181.15K","1.27%"</t>
  </si>
  <si>
    <t>06/18/2020,"1,731.10","1,735.50","1,749.20","1,722.70","155.91K","-0.26%"</t>
  </si>
  <si>
    <t>06/17/2020,"1,735.60","1,735.30","1,739.30","1,717.30","140.07K","-0.05%"</t>
  </si>
  <si>
    <t>06/16/2020,"1,736.50","1,732.30","1,741.30","1,721.80","182.42K","0.54%"</t>
  </si>
  <si>
    <t>06/15/2020,"1,727.20","1,740.70","1,743.80","1,706.20","200.23K","-0.58%"</t>
  </si>
  <si>
    <t>06/12/2020,"1,737.30","1,733.60","1,753.00","1,728.20","151.40K","-0.14%"</t>
  </si>
  <si>
    <t>06/11/2020,"1,739.80","1,746.60","1,754.90","1,727.50","205.35K","1.11%"</t>
  </si>
  <si>
    <t>06/10/2020,"1,720.70","1,718.90","1,749.40","1,714.10","198.76K","-0.07%"</t>
  </si>
  <si>
    <t>06/09/2020,"1,721.90","1,703.90","1,729.40","1,697.60","182.91K","0.99%"</t>
  </si>
  <si>
    <t>06/08/2020,"1,705.10","1,686.70","1,707.60","1,680.70","154.77K","1.31%"</t>
  </si>
  <si>
    <t>06/05/2020,"1,683.00","1,720.80","1,723.20","1,671.70","273.68K","-2.57%"</t>
  </si>
  <si>
    <t>06/04/2020,"1,727.40","1,702.80","1,729.00","1,698.90","198.72K","1.33%"</t>
  </si>
  <si>
    <t>06/03/2020,"1,704.80","1,733.70","1,738.90","1,690.30","256.52K","-1.68%"</t>
  </si>
  <si>
    <t>06/02/2020,"1,734.00","1,750.30","1,757.00","1,728.00","175.35K","-0.93%"</t>
  </si>
  <si>
    <t>06/01/2020,"1,750.30","1,749.80","1,761.00","1,737.60","146.13K","-0.08%"</t>
  </si>
  <si>
    <t>05/29/2020,"1,751.70","1,732.70","1,754.50","1,725.30","150.11K","1.35%"</t>
  </si>
  <si>
    <t>05/28/2020,"1,728.30","1,725.00","1,743.70","1,720.00","164.82K","1.03%"</t>
  </si>
  <si>
    <t>05/27/2020,"1,710.70","1,703.10","1,713.20","1,684.20","137.42K","-0.38%"</t>
  </si>
  <si>
    <t>05/26/2020,"1,717.30","1,739.80","1,745.60","1,711.30","3.44K","0.69%"</t>
  </si>
  <si>
    <t>05/25/2020,"1,705.60","1,734.80","1,737.20","1,700.00","313.17K","-1.72%"</t>
  </si>
  <si>
    <t>05/22/2020,"1,735.50","1,726.00","1,742.00","1,722.50","196.82K","0.79%"</t>
  </si>
  <si>
    <t>05/21/2020,"1,721.90","1,751.70","1,751.70","1,715.30","238.74K","-1.72%"</t>
  </si>
  <si>
    <t>05/20/2020,"1,752.10","1,749.20","1,757.60","1,744.00","184.46K","0.37%"</t>
  </si>
  <si>
    <t>05/19/2020,"1,745.60","1,734.80","1,751.60","1,727.20","185.26K","0.65%"</t>
  </si>
  <si>
    <t>05/18/2020,"1,734.40","1,757.50","1,775.80","1,729.30","271.47K","-1.25%"</t>
  </si>
  <si>
    <t>05/15/2020,"1,756.30","1,738.50","1,761.20","1,736.80","200.18K","0.88%"</t>
  </si>
  <si>
    <t>05/14/2020,"1,740.90","1,723.10","1,746.50","1,716.00","212.91K","1.43%"</t>
  </si>
  <si>
    <t>05/13/2020,"1,716.40","1,705.00","1,726.50","1,701.60","211.61K","0.56%"</t>
  </si>
  <si>
    <t>05/12/2020,"1,706.80","1,700.00","1,716.70","1,693.50","198.07K","0.52%"</t>
  </si>
  <si>
    <t>05/11/2020,"1,698.00","1,706.00","1,713.80","1,692.10","202.17K","-0.93%"</t>
  </si>
  <si>
    <t>05/08/2020,"1,713.90","1,727.20","1,735.50","1,703.10","232.81K","-0.69%"</t>
  </si>
  <si>
    <t>05/07/2020,"1,725.80","1,686.00","1,733.20","1,683.90","250.70K","2.21%"</t>
  </si>
  <si>
    <t>05/06/2020,"1,688.50","1,714.10","1,716.60","1,683.00","203.37K","-1.29%"</t>
  </si>
  <si>
    <t>05/05/2020,"1,710.60","1,711.00","1,717.80","1,695.40","184.73K","-0.16%"</t>
  </si>
  <si>
    <t>05/04/2020,"1,713.30","1,711.20","1,726.00","1,700.30","148.73K","0.73%"</t>
  </si>
  <si>
    <t>05/01/2020,"1,700.90","1,693.50","1,714.40","1,676.00","168.02K","0.40%"</t>
  </si>
  <si>
    <t>04/30/2020,"1,694.20","1,729.60","1,737.00","1,687.50","234.53K","-1.12%"</t>
  </si>
  <si>
    <t>04/29/2020,"1,713.40","1,724.80","1,733.50","1,708.20","159.60K","-0.51%"</t>
  </si>
  <si>
    <t>04/28/2020,"1,722.20","1,724.40","1,731.90","1,704.10","171.34K","-0.09%"</t>
  </si>
  <si>
    <t>04/27/2020,"1,723.80","1,745.00","1,745.80","1,720.00","146.64K","-0.68%"</t>
  </si>
  <si>
    <t>04/24/2020,"1,735.60","1,753.00","1,760.20","1,725.40","180.24K","-0.56%"</t>
  </si>
  <si>
    <t>04/23/2020,"1,745.40","1,736.50","1,764.20","1,730.60","201.88K","0.41%"</t>
  </si>
  <si>
    <t>04/22/2020,"1,738.30","1,703.10","1,742.40","1,695.40","193.73K","2.99%"</t>
  </si>
  <si>
    <t>04/21/2020,"1,687.80","1,713.30","1,718.00","1,666.20","248.63K","-1.37%"</t>
  </si>
  <si>
    <t>04/20/2020,"1,711.20","1,693.00","1,718.40","1,685.00","186.91K","0.73%"</t>
  </si>
  <si>
    <t>04/17/2020,"1,698.80","1,738.50","1,738.80","1,691.20","227.07K","-1.90%"</t>
  </si>
  <si>
    <t>04/16/2020,"1,731.70","1,743.50","1,768.00","1,722.60","204.23K","-0.49%"</t>
  </si>
  <si>
    <t>04/15/2020,"1,740.20","1,758.10","1,759.80","1,731.60","186.70K","-1.62%"</t>
  </si>
  <si>
    <t>04/14/2020,"1,768.90","1,761.50","1,788.80","1,747.10","241.19K","0.43%"</t>
  </si>
  <si>
    <t>04/13/2020,"1,761.40","1,742.30","1,772.80","1,724.20","166.89K","0.49%"</t>
  </si>
  <si>
    <t>04/09/2020,"1,752.80","1,680.50","1,754.50","1,676.50","218.80K","4.07%"</t>
  </si>
  <si>
    <t>04/08/2020,"1,684.30","1,678.70","1,695.80","1,670.70","125.33K","0.04%"</t>
  </si>
  <si>
    <t>04/07/2020,"1,683.70","1,707.10","1,742.60","1,672.00","204.50K","-0.60%"</t>
  </si>
  <si>
    <t>04/06/2020,"1,693.90","1,647.70","1,715.80","1,638.20","192.75K","2.93%"</t>
  </si>
  <si>
    <t>04/03/2020,"1,645.70","1,635.30","1,652.80","1,624.40","139.61K","0.49%"</t>
  </si>
  <si>
    <t>04/02/2020,"1,637.70","1,602.40","1,645.60","1,595.20","167.71K","2.91%"</t>
  </si>
  <si>
    <t>04/01/2020,"1,591.40","1,589.40","1,612.40","1,576.00","164.48K","-0.33%"</t>
  </si>
  <si>
    <t>03/31/2020,"1,596.60","1,643.40","1,645.60","1,588.20","176.55K","-2.84%"</t>
  </si>
  <si>
    <t>03/30/2020,"1,643.20","1,663.40","1,673.60","1,632.00","157.37K","-0.66%"</t>
  </si>
  <si>
    <t>03/27/2020,"1,654.10","1,653.40","1,661.00","1,630.70","159.26K","0.18%"</t>
  </si>
  <si>
    <t>03/26/2020,"1,651.20","1,642.50","1,672.50","1,611.00","215.97K","1.09%"</t>
  </si>
  <si>
    <t>03/25/2020,"1,633.40","1,666.20","1,699.30","1,615.20","254.19K","-1.65%"</t>
  </si>
  <si>
    <t>03/24/2020,"1,660.80","1,563.80","1,698.00","1,560.50","418.78K","5.95%"</t>
  </si>
  <si>
    <t>03/23/2020,"1,567.60","1,505.00","1,569.30","1,484.60","362.07K","5.59%"</t>
  </si>
  <si>
    <t>03/20/2020,"1,484.60","1,471.60","1,519.40","1,457.50","269.97K","0.36%"</t>
  </si>
  <si>
    <t>03/19/2020,"1,479.30","1,487.20","1,502.80","1,460.10","325.29K","0.09%"</t>
  </si>
  <si>
    <t>03/18/2020,"1,477.90","1,527.60","1,547.00","1,473.30","435.19K","-3.14%"</t>
  </si>
  <si>
    <t>03/17/2020,"1,525.80","1,512.80","1,554.30","1,465.60","434.51K","2.64%"</t>
  </si>
  <si>
    <t>03/16/2020,"1,486.50","1,563.80","1,574.80","1,450.90","565.98K","-1.99%"</t>
  </si>
  <si>
    <t>03/13/2020,"1,516.70","1,582.70","1,597.90","1,504.00","551.05K","-4.63%"</t>
  </si>
  <si>
    <t>03/12/2020,"1,590.30","1,633.10","1,651.00","1,560.40","605.72K","-3.17%"</t>
  </si>
  <si>
    <t>03/11/2020,"1,642.30","1,649.30","1,671.80","1,632.40","404.35K","-1.08%"</t>
  </si>
  <si>
    <t>03/10/2020,"1,660.30","1,679.60","1,681.30","1,641.10","385.48K","-0.92%"</t>
  </si>
  <si>
    <t>03/09/2020,"1,675.70","1,692.60","1,704.30","1,658.00","504.16K","0.20%"</t>
  </si>
  <si>
    <t>03/06/2020,"1,672.40","1,673.10","1,692.80","1,642.40","659.63K","0.26%"</t>
  </si>
  <si>
    <t>03/05/2020,"1,668.00","1,638.20","1,675.50","1,635.60","363.00K","1.52%"</t>
  </si>
  <si>
    <t>03/04/2020,"1,643.00","1,640.10","1,654.30","1,632.60","313.34K","-0.09%"</t>
  </si>
  <si>
    <t>03/03/2020,"1,644.40","1,586.00","1,650.50","1,585.90","466.53K","3.11%"</t>
  </si>
  <si>
    <t>03/02/2020,"1,594.80","1,592.80","1,612.10","1,576.30","443.53K","1.79%"</t>
  </si>
  <si>
    <t>02/28/2020,"1,566.70","1,646.10","1,651.00","1,564.00","745.84K","-4.61%"</t>
  </si>
  <si>
    <t>02/27/2020,"1,642.50","1,643.00","1,662.50","1,636.70","573.29K","-0.04%"</t>
  </si>
  <si>
    <t>02/26/2020,"1,643.10","1,637.30","1,657.10","1,626.60","531.90K","-0.42%"</t>
  </si>
  <si>
    <t>02/25/2020,"1,650.00","1,661.80","1,666.70","1,627.00","672.76K","-1.59%"</t>
  </si>
  <si>
    <t>02/24/2020,"1,676.60","1,656.00","1,691.70","1,652.80","680.82K","1.69%"</t>
  </si>
  <si>
    <t>02/21/2020,"1,648.80","1,623.60","1,652.10","1,621.60","489.19K","1.75%"</t>
  </si>
  <si>
    <t>02/20/2020,"1,620.50","1,615.00","1,626.50","1,606.60","403.04K","0.54%"</t>
  </si>
  <si>
    <t>02/19/2020,"1,611.80","1,604.80","1,615.90","1,602.40","307.89K","0.51%"</t>
  </si>
  <si>
    <t>02/18/2020,"1,603.60","1,585.10","1,608.20","1,581.80","414.24K","0.00%"</t>
  </si>
  <si>
    <t>02/17/2020,"1,603.60","1,585.10","1,608.20","1,581.80","414.24K","1.08%"</t>
  </si>
  <si>
    <t>02/14/2020,"1,586.40","1,579.00","1,588.20","1,576.00","227.11K","0.48%"</t>
  </si>
  <si>
    <t>02/13/2020,"1,578.80","1,569.80","1,581.70","1,568.50","276.25K","0.46%"</t>
  </si>
  <si>
    <t>02/12/2020,"1,571.60","1,571.20","1,573.60","1,564.40","189.55K","0.10%"</t>
  </si>
  <si>
    <t>02/11/2020,"1,570.10","1,575.50","1,577.50","1,565.20","231.83K","-0.60%"</t>
  </si>
  <si>
    <t>02/10/2020,"1,579.50","1,575.80","1,580.50","1,571.50","191.75K","0.39%"</t>
  </si>
  <si>
    <t>02/07/2020,"1,573.40","1,570.70","1,577.80","1,563.50","286.42K","0.22%"</t>
  </si>
  <si>
    <t>02/06/2020,"1,570.00","1,560.00","1,571.90","1,556.00","229.00K","0.46%"</t>
  </si>
  <si>
    <t>02/05/2020,"1,562.80","1,556.10","1,566.20","1,551.10","306.05K","0.47%"</t>
  </si>
  <si>
    <t>02/04/2020,"1,555.50","1,581.50","1,584.50","1,552.80","349.00K","-1.70%"</t>
  </si>
  <si>
    <t>02/03/2020,"1,582.40","1,597.80","1,598.50","1,573.20","320.60K","-0.35%"</t>
  </si>
  <si>
    <t>01/31/2020,"1,587.90","1,578.40","1,595.50","1,575.00","343.37K","-0.08%"</t>
  </si>
  <si>
    <t>01/30/2020,"1,589.20","1,582.40","1,590.70","1,576.80","382.60K","1.20%"</t>
  </si>
  <si>
    <t>01/29/2020,"1,570.40","1,566.30","1,577.70","1,562.00","251.27K","0.04%"</t>
  </si>
  <si>
    <t>01/28/2020,"1,569.80","1,580.60","1,582.20","1,564.60","378.01K","-0.48%"</t>
  </si>
  <si>
    <t>01/27/2020,"1,577.40","1,580.50","1,588.40","1,575.30","398.06K","0.35%"</t>
  </si>
  <si>
    <t>01/24/2020,"1,571.90","1,562.90","1,575.50","1,555.80","427.14K","0.42%"</t>
  </si>
  <si>
    <t>01/23/2020,"1,565.40","1,558.90","1,567.50","1,551.30","361.03K","0.56%"</t>
  </si>
  <si>
    <t>01/22/2020,"1,556.70","1,558.90","1,559.80","1,550.00","286.08K","-0.26%"</t>
  </si>
  <si>
    <t>01/21/2020,"1,560.80","1,567.00","1,571.40","1,549.20","2.22K","0.19%"</t>
  </si>
  <si>
    <t>01/20/2020,"1,557.90","1,557.30","1,568.80","1,546.00","462.62K","-0.15%"</t>
  </si>
  <si>
    <t>01/17/2020,"1,560.30","1,553.00","1,561.40","1,549.30","264.93K","0.63%"</t>
  </si>
  <si>
    <t>01/16/2020,"1,550.50","1,556.60","1,558.20","1,548.00","260.05K","-0.23%"</t>
  </si>
  <si>
    <t>01/15/2020,"1,554.00","1,546.80","1,558.80","1,546.50","310.07K","0.61%"</t>
  </si>
  <si>
    <t>01/14/2020,"1,544.60","1,548.60","1,549.50","1,536.40","340.91K","-0.39%"</t>
  </si>
  <si>
    <t>01/13/2020,"1,550.60","1,563.00","1,563.10","1,547.00","311.73K","-0.61%"</t>
  </si>
  <si>
    <t>01/10/2020,"1,560.10","1,553.40","1,564.10","1,546.70","344.34K","0.37%"</t>
  </si>
  <si>
    <t>01/09/2020,"1,554.30","1,557.70","1,562.40","1,541.00","372.88K","-0.38%"</t>
  </si>
  <si>
    <t>01/08/2020,"1,560.20","1,578.80","1,613.30","1,553.40","813.41K","-0.90%"</t>
  </si>
  <si>
    <t>01/07/2020,"1,574.30","1,567.40","1,579.20","1,557.00","435.87K","0.35%"</t>
  </si>
  <si>
    <t>01/06/2020,"1,568.80","1,562.70","1,590.90","1,562.30","558.97K","1.06%"</t>
  </si>
  <si>
    <t>01/03/2020,"1,552.40","1,531.70","1,556.60","1,530.40","436.74K","1.59%"</t>
  </si>
  <si>
    <t>01/02/2020,"1,528.10","1,521.00","1,534.00","1,519.70","270.55K","0.33%"</t>
  </si>
  <si>
    <t>12/31/2019,"1,523.10","1,517.70","1,529.00","1,517.50","220.85K","0.30%"</t>
  </si>
  <si>
    <t>12/30/2019,"1,518.60","1,515.90","1,519.10","1,513.50","178.72K","0.03%"</t>
  </si>
  <si>
    <t>12/27/2019,"1,518.10","1,516.50","1,519.90","1,512.10","204.99K","0.24%"</t>
  </si>
  <si>
    <t>12/26/2019,"1,514.40","1,503.90","1,517.40","1,502.10","216.61K","0.64%"</t>
  </si>
  <si>
    <t>12/24/2019,"1,504.80","1,489.80","1,505.00","1,488.10","183.68K","1.08%"</t>
  </si>
  <si>
    <t>12/23/2019,"1,488.70","1,482.40","1,490.10","1,481.20","162.45K","0.53%"</t>
  </si>
  <si>
    <t>12/20/2019,"1,480.90","1,482.70","1,484.80","1,479.50","140.77K","-0.24%"</t>
  </si>
  <si>
    <t>12/19/2019,"1,484.40","1,479.40","1,485.80","1,477.10","201.19K","0.39%"</t>
  </si>
  <si>
    <t>12/18/2019,"1,478.70","1,480.40","1,483.60","1,474.30","197.97K","-0.13%"</t>
  </si>
  <si>
    <t>12/17/2019,"1,480.60","1,480.60","1,484.90","1,478.40","173.25K","0.01%"</t>
  </si>
  <si>
    <t>12/16/2019,"1,480.50","1,480.00","1,484.50","1,477.40","165.85K","-0.05%"</t>
  </si>
  <si>
    <t>12/13/2019,"1,481.20","1,470.80","1,482.50","1,465.50","356.68K","0.60%"</t>
  </si>
  <si>
    <t>12/12/2019,"1,472.30","1,479.20","1,491.60","1,468.20","409.86K","-0.18%"</t>
  </si>
  <si>
    <t>12/11/2019,"1,475.00","1,468.50","1,483.50","1,466.90","251.73K","0.47%"</t>
  </si>
  <si>
    <t>12/10/2019,"1,468.10","1,466.30","1,473.70","1,464.20","228.83K","0.22%"</t>
  </si>
  <si>
    <t>12/09/2019,"1,464.90","1,464.10","1,469.80","1,463.00","177.22K","-0.01%"</t>
  </si>
  <si>
    <t>12/06/2019,"1,465.10","1,481.00","1,485.30","1,463.30","317.32K","-1.21%"</t>
  </si>
  <si>
    <t>12/05/2019,"1,483.10","1,480.00","1,485.70","1,478.00","240.01K","0.20%"</t>
  </si>
  <si>
    <t>12/04/2019,"1,480.20","1,483.20","1,489.90","1,476.70","319.73K","-0.28%"</t>
  </si>
  <si>
    <t>12/03/2019,"1,484.40","1,468.00","1,487.70","1,465.40","400.90K","1.03%"</t>
  </si>
  <si>
    <t>12/02/2019,"1,469.20","1,470.30","1,471.70","1,459.80","316.58K","-0.24%"</t>
  </si>
  <si>
    <t>11/29/2019,"1,472.70","1,461.20","1,472.90","1,459.10","272.34K","0.00%"</t>
  </si>
  <si>
    <t>11/28/2019,"1,472.70","1,461.20","1,472.90","1,459.10","272.34K","1.33%"</t>
  </si>
  <si>
    <t>11/27/2019,"1,453.40","1,461.10","1,461.90","1,452.00","88.36K","-0.47%"</t>
  </si>
  <si>
    <t>11/26/2019,"1,460.30","1,455.10","1,462.90","1,449.60","346.36K","0.23%"</t>
  </si>
  <si>
    <t>11/25/2019,"1,456.90","1,461.00","1,462.00","1,453.90","298.71K","-0.46%"</t>
  </si>
  <si>
    <t>11/22/2019,"1,463.60","1,464.30","1,473.40","1,461.20","320.50K","0.00%"</t>
  </si>
  <si>
    <t>11/21/2019,"1,463.60","1,475.10","1,475.90","1,462.40","388.34K","-0.72%"</t>
  </si>
  <si>
    <t>11/20/2019,"1,474.20","1,472.70","1,479.20","1,466.10","369.97K","-0.01%"</t>
  </si>
  <si>
    <t>11/19/2019,"1,474.30","1,471.90","1,475.80","1,465.10","307.86K","0.16%"</t>
  </si>
  <si>
    <t>11/18/2019,"1,471.90","1,467.80","1,474.40","1,456.60","331.24K","0.23%"</t>
  </si>
  <si>
    <t>11/15/2019,"1,468.50","1,471.90","1,472.10","1,462.80","251.21K","-0.33%"</t>
  </si>
  <si>
    <t>11/14/2019,"1,473.40","1,464.00","1,475.50","1,461.70","317.40K","0.69%"</t>
  </si>
  <si>
    <t>11/13/2019,"1,463.30","1,456.50","1,467.90","1,456.40","352.33K","0.66%"</t>
  </si>
  <si>
    <t>11/12/2019,"1,453.70","1,455.90","1,461.30","1,446.20","429.61K","-0.23%"</t>
  </si>
  <si>
    <t>11/11/2019,"1,457.10","1,460.00","1,467.40","1,448.90","310.16K","-0.40%"</t>
  </si>
  <si>
    <t>11/08/2019,"1,462.90","1,469.00","1,473.90","1,457.00","447.07K","-0.24%"</t>
  </si>
  <si>
    <t>11/07/2019,"1,466.40","1,492.10","1,493.60","1,461.40","674.98K","-1.79%"</t>
  </si>
  <si>
    <t>11/06/2019,"1,493.10","1,484.30","1,495.90","1,483.80","313.72K","0.63%"</t>
  </si>
  <si>
    <t>11/05/2019,"1,483.70","1,511.60","1,511.90","1,480.70","593.62K","-1.81%"</t>
  </si>
  <si>
    <t>11/04/2019,"1,511.10","1,516.40","1,517.10","1,506.50","260.20K","-0.02%"</t>
  </si>
  <si>
    <t>11/01/2019,"1,511.40","1,515.10","1,519.00","1,505.40","380.99K","-0.22%"</t>
  </si>
  <si>
    <t>10/31/2019,"1,514.80","1,498.80","1,516.70","1,496.00","390.01K","1.21%"</t>
  </si>
  <si>
    <t>10/30/2019,"1,496.70","1,490.50","1,499.30","1,483.10","353.64K","0.40%"</t>
  </si>
  <si>
    <t>10/29/2019,"1,490.70","1,494.30","1,497.10","1,485.60","291.98K","-0.34%"</t>
  </si>
  <si>
    <t>10/28/2019,"1,495.80","1,507.40","1,510.80","1,492.30","318.13K","-0.63%"</t>
  </si>
  <si>
    <t>10/25/2019,"1,505.30","1,506.40","1,520.90","1,503.10","368.74K","0.04%"</t>
  </si>
  <si>
    <t>10/24/2019,"1,504.70","1,495.10","1,506.90","1,490.40","305.01K","0.60%"</t>
  </si>
  <si>
    <t>10/23/2019,"1,495.70","1,491.10","1,499.40","1,490.70","244.62K","0.55%"</t>
  </si>
  <si>
    <t>10/22/2019,"1,487.50","1,487.50","1,492.10","1,484.00","208.97K","-0.04%"</t>
  </si>
  <si>
    <t>10/21/2019,"1,488.10","1,495.60","1,498.70","1,484.80","284.29K","-0.40%"</t>
  </si>
  <si>
    <t>10/18/2019,"1,494.10","1,495.60","1,497.90","1,488.30","232.55K","-0.28%"</t>
  </si>
  <si>
    <t>10/17/2019,"1,498.30","1,494.20","1,501.10","1,487.00","305.67K","0.29%"</t>
  </si>
  <si>
    <t>10/16/2019,"1,494.00","1,484.80","1,495.50","1,480.60","367.90K","0.71%"</t>
  </si>
  <si>
    <t>10/15/2019,"1,483.50","1,497.70","1,503.00","1,480.80","317.99K","-0.94%"</t>
  </si>
  <si>
    <t>10/14/2019,"1,497.60","1,492.00","1,501.50","1,487.10","228.32K","0.60%"</t>
  </si>
  <si>
    <t>10/11/2019,"1,488.70","1,498.30","1,508.00","1,478.00","485.96K","-0.81%"</t>
  </si>
  <si>
    <t>10/10/2019,"1,500.90","1,510.80","1,522.30","1,495.70","417.88K","-0.79%"</t>
  </si>
  <si>
    <t>10/09/2019,"1,512.80","1,510.90","1,518.00","1,505.10","285.28K","0.59%"</t>
  </si>
  <si>
    <t>10/08/2019,"1,503.90","1,498.70","1,515.30","1,492.10","371.44K","-0.03%"</t>
  </si>
  <si>
    <t>10/07/2019,"1,504.40","1,518.60","1,518.80","1,493.30","257.78K","-0.56%"</t>
  </si>
  <si>
    <t>10/04/2019,"1,512.90","1,511.60","1,522.20","1,501.40","344.79K","-0.06%"</t>
  </si>
  <si>
    <t>10/03/2019,"1,513.80","1,505.60","1,525.80","1,501.70","408.74K","0.39%"</t>
  </si>
  <si>
    <t>10/02/2019,"1,507.90","1,485.40","1,511.40","1,480.50","393.10K","1.27%"</t>
  </si>
  <si>
    <t>10/01/2019,"1,489.00","1,478.00","1,493.50","1,465.00","450.17K","1.09%"</t>
  </si>
  <si>
    <t>09/30/2019,"1,472.90","1,501.70","1,507.20","1,470.50","439.71K","-2.22%"</t>
  </si>
  <si>
    <t>09/27/2019,"1,506.40","1,511.80","1,514.40","1,493.30","451.93K","-0.58%"</t>
  </si>
  <si>
    <t>09/26/2019,"1,515.20","1,510.90","1,519.50","1,507.10","378.29K","0.19%"</t>
  </si>
  <si>
    <t>09/25/2019,"1,512.30","1,539.80","1,542.80","1,507.40","481.46K","-1.81%"</t>
  </si>
  <si>
    <t>09/24/2019,"1,540.20","1,529.80","1,543.30","1,522.80","424.86K","0.57%"</t>
  </si>
  <si>
    <t>09/23/2019,"1,531.50","1,521.50","1,534.40","1,517.90","359.88K","1.08%"</t>
  </si>
  <si>
    <t>09/20/2019,"1,515.10","1,506.80","1,524.50","1,505.30","284.39K","0.59%"</t>
  </si>
  <si>
    <t>09/19/2019,"1,506.20","1,502.00","1,512.10","1,496.30","291.30K","-0.63%"</t>
  </si>
  <si>
    <t>09/18/2019,"1,515.80","1,509.70","1,519.50","1,490.70","364.96K","0.16%"</t>
  </si>
  <si>
    <t>09/17/2019,"1,513.40","1,506.50","1,515.00","1,500.90","336.63K","0.13%"</t>
  </si>
  <si>
    <t>09/16/2019,"1,511.50","1,513.10","1,519.70","1,503.40","349.61K","0.80%"</t>
  </si>
  <si>
    <t>09/13/2019,"1,499.50","1,506.50","1,516.60","1,493.10","364.42K","-0.52%"</t>
  </si>
  <si>
    <t>09/12/2019,"1,507.40","1,504.90","1,532.20","1,496.80","491.47K","0.28%"</t>
  </si>
  <si>
    <t>09/11/2019,"1,503.20","1,493.90","1,506.20","1,492.90","308.79K","0.27%"</t>
  </si>
  <si>
    <t>09/10/2019,"1,499.20","1,507.00","1,509.10","1,492.10","397.92K","-0.79%"</t>
  </si>
  <si>
    <t>09/09/2019,"1,511.10","1,516.40","1,523.80","1,505.50","317.52K","-0.29%"</t>
  </si>
  <si>
    <t>09/06/2019,"1,515.50","1,525.60","1,536.20","1,510.70","544.87K","-0.66%"</t>
  </si>
  <si>
    <t>09/05/2019,"1,525.50","1,561.40","1,561.90","1,514.30","606.40K","-2.24%"</t>
  </si>
  <si>
    <t>09/04/2019,"1,560.40","1,556.00","1,566.20","1,542.60","412.35K","0.49%"</t>
  </si>
  <si>
    <t>09/03/2019,"1,552.80","1,531.90","1,532.90","1,525.30","0.00K","-0.20%"</t>
  </si>
  <si>
    <t>09/02/2019,"1,555.90","1,535.20","1,558.90","1,528.00","554.83K","1.73%"</t>
  </si>
  <si>
    <t>08/30/2019,"1,529.40","1,536.90","1,541.90","1,525.60","330.85K","-0.49%"</t>
  </si>
  <si>
    <t>08/29/2019,"1,536.90","1,549.40","1,559.80","1,528.60","455.60K","-0.79%"</t>
  </si>
  <si>
    <t>08/28/2019,"1,549.10","1,551.80","1,556.60","1,541.40","353.91K","-0.17%"</t>
  </si>
  <si>
    <t>08/27/2019,"1,551.80","1,537.30","1,554.50","1,535.30","347.05K","0.95%"</t>
  </si>
  <si>
    <t>08/26/2019,"1,537.20","1,545.40","1,565.00","1,534.80","411.67K","-0.03%"</t>
  </si>
  <si>
    <t>08/23/2019,"1,537.60","1,508.80","1,540.30","1,503.00","473.00K","1.93%"</t>
  </si>
  <si>
    <t>08/22/2019,"1,508.50","1,512.40","1,514.60","1,502.10","279.41K","-0.48%"</t>
  </si>
  <si>
    <t>08/21/2019,"1,515.70","1,518.40","1,518.40","1,506.50","245.90K","0.00%"</t>
  </si>
  <si>
    <t>08/20/2019,"1,515.70","1,506.30","1,518.80","1,503.00","247.54K","0.27%"</t>
  </si>
  <si>
    <t>08/19/2019,"1,511.60","1,523.00","1,523.60","1,503.30","295.83K","-0.79%"</t>
  </si>
  <si>
    <t>08/16/2019,"1,523.60","1,533.90","1,538.60","1,513.90","322.46K","-0.50%"</t>
  </si>
  <si>
    <t>08/15/2019,"1,531.20","1,526.60","1,537.70","1,518.30","436.12K","0.22%"</t>
  </si>
  <si>
    <t>08/14/2019,"1,527.80","1,513.00","1,534.90","1,504.50","484.19K","0.90%"</t>
  </si>
  <si>
    <t>08/13/2019,"1,514.10","1,522.30","1,546.10","1,488.90","616.74K","-0.20%"</t>
  </si>
  <si>
    <t>08/12/2019,"1,517.20","1,509.20","1,531.50","1,498.60","355.10K","0.58%"</t>
  </si>
  <si>
    <t>08/09/2019,"1,508.50","1,515.90","1,521.10","1,506.20","332.61K","-0.07%"</t>
  </si>
  <si>
    <t>08/08/2019,"1,509.50","1,512.10","1,521.30","1,501.60","402.96K","-0.66%"</t>
  </si>
  <si>
    <t>08/07/2019,"1,519.60","1,486.70","1,522.70","1,484.30","651.55K","2.39%"</t>
  </si>
  <si>
    <t>08/06/2019,"1,484.20","1,481.10","1,486.80","1,468.20","381.92K","0.52%"</t>
  </si>
  <si>
    <t>08/05/2019,"1,476.50","1,451.20","1,481.80","1,448.80","534.19K","1.30%"</t>
  </si>
  <si>
    <t>08/02/2019,"1,457.50","1,457.50","1,461.90","1,442.50","493.05K","1.75%"</t>
  </si>
  <si>
    <t>08/01/2019,"1,432.40","1,425.60","1,458.20","1,412.10","587.56K","-0.38%"</t>
  </si>
  <si>
    <t>07/31/2019,"1,437.80","1,443.70","1,447.80","1,422.30","419.58K","-0.28%"</t>
  </si>
  <si>
    <t>07/30/2019,"1,441.80","1,439.50","1,445.70","1,434.80","259.62K","1.51%"</t>
  </si>
  <si>
    <t>07/29/2019,"1,420.40","1,419.00","1,428.00","1,414.40","224.27K","0.08%"</t>
  </si>
  <si>
    <t>07/26/2019,"1,419.30","1,414.90","1,424.80","1,412.90","306.02K","0.33%"</t>
  </si>
  <si>
    <t>07/25/2019,"1,414.70","1,426.80","1,434.10","1,411.10","489.39K","-0.63%"</t>
  </si>
  <si>
    <t>07/24/2019,"1,423.60","1,418.60","1,430.00","1,416.70","318.16K","0.13%"</t>
  </si>
  <si>
    <t>07/23/2019,"1,421.70","1,426.00","1,431.40","1,414.60","386.68K","-0.36%"</t>
  </si>
  <si>
    <t>07/22/2019,"1,426.90","1,428.50","1,430.80","1,423.00","255.35K","0.01%"</t>
  </si>
  <si>
    <t>07/19/2019,"1,426.70","1,448.30","1,454.40","1,421.10","530.02K","-0.10%"</t>
  </si>
  <si>
    <t>07/18/2019,"1,428.10","1,428.50","1,449.70","1,415.60","481.33K","0.34%"</t>
  </si>
  <si>
    <t>07/17/2019,"1,423.30","1,407.90","1,428.40","1,401.30","358.17K","0.86%"</t>
  </si>
  <si>
    <t>07/16/2019,"1,411.20","1,416.40","1,420.00","1,402.10","334.82K","-0.16%"</t>
  </si>
  <si>
    <t>07/15/2019,"1,413.50","1,417.70","1,421.60","1,409.30","243.38K","0.09%"</t>
  </si>
  <si>
    <t>07/12/2019,"1,412.20","1,406.20","1,418.90","1,404.50","284.97K","0.39%"</t>
  </si>
  <si>
    <t>07/11/2019,"1,406.70","1,421.10","1,429.40","1,402.70","400.09K","-0.41%"</t>
  </si>
  <si>
    <t>07/10/2019,"1,412.50","1,400.00","1,421.10","1,391.80","443.50K","0.86%"</t>
  </si>
  <si>
    <t>07/09/2019,"1,400.50","1,397.90","1,402.40","1,387.50","287.18K","0.04%"</t>
  </si>
  <si>
    <t>07/08/2019,"1,400.00","1,401.00","1,409.90","1,393.80","318.69K","-0.24%"</t>
  </si>
  <si>
    <t>07/05/2019,"1,403.40","1,426.50","1,427.90","1,393.00","0.34K","0.24%"</t>
  </si>
  <si>
    <t>07/04/2019,"1,400.10","1,421.60","1,426.80","1,388.60","577.38K","-1.46%"</t>
  </si>
  <si>
    <t>07/03/2019,"1,420.90","1,424.70","1,441.00","1,414.70","419.61K","0.92%"</t>
  </si>
  <si>
    <t>07/02/2019,"1,408.00","1,386.20","1,424.00","1,386.20","383.25K","1.35%"</t>
  </si>
  <si>
    <t>07/01/2019,"1,389.30","1,401.80","1,401.90","1,384.70","389.76K","-1.73%"</t>
  </si>
  <si>
    <t>06/28/2019,"1,413.70","1,413.30","1,427.80","1,408.60","306.62K","0.12%"</t>
  </si>
  <si>
    <t>06/27/2019,"1,412.00","1,412.70","1,415.30","1,401.40","336.36K","-0.24%"</t>
  </si>
  <si>
    <t>06/26/2019,"1,415.40","1,427.20","1,427.90","1,405.00","421.95K","-0.23%"</t>
  </si>
  <si>
    <t>06/25/2019,"1,418.70","1,423.40","1,442.90","1,415.10","643.59K","0.04%"</t>
  </si>
  <si>
    <t>06/24/2019,"1,418.20","1,403.90","1,425.10","1,403.60","375.15K","1.29%"</t>
  </si>
  <si>
    <t>06/21/2019,"1,400.10","1,391.20","1,415.40","1,386.10","518.89K","0.23%"</t>
  </si>
  <si>
    <t>06/20/2019,"1,396.90","1,364.50","1,397.70","1,361.30","542.90K","3.57%"</t>
  </si>
  <si>
    <t>06/19/2019,"1,348.80","1,350.40","1,366.60","1,344.80","332.61K","-0.14%"</t>
  </si>
  <si>
    <t>06/18/2019,"1,350.70","1,343.90","1,358.50","1,342.10","376.27K","0.58%"</t>
  </si>
  <si>
    <t>06/17/2019,"1,342.90","1,345.50","1,347.10","1,336.60","238.71K","-0.12%"</t>
  </si>
  <si>
    <t>06/14/2019,"1,344.50","1,346.50","1,362.20","1,341.40","358.45K","0.06%"</t>
  </si>
  <si>
    <t>06/13/2019,"1,343.70","1,337.80","1,347.00","1,335.90","204.83K","0.52%"</t>
  </si>
  <si>
    <t>06/12/2019,"1,336.80","1,330.60","1,342.30","1,329.80","234.46K","0.42%"</t>
  </si>
  <si>
    <t>06/11/2019,"1,331.20","1,331.80","1,333.80","1,323.60","215.15K","0.14%"</t>
  </si>
  <si>
    <t>06/10/2019,"1,329.30","1,341.20","1,341.70","1,329.00","228.03K","-1.25%"</t>
  </si>
  <si>
    <t>06/07/2019,"1,346.10","1,339.70","1,352.70","1,334.30","331.29K","0.25%"</t>
  </si>
  <si>
    <t>06/06/2019,"1,342.70","1,336.10","1,344.20","1,331.30","263.09K","0.68%"</t>
  </si>
  <si>
    <t>06/05/2019,"1,333.60","1,330.20","1,348.90","1,329.30","413.47K","0.37%"</t>
  </si>
  <si>
    <t>06/04/2019,"1,328.70","1,329.70","1,334.10","1,324.70","319.96K","0.06%"</t>
  </si>
  <si>
    <t>06/03/2019,"1,327.90","1,312.50","1,333.00","1,310.90","363.40K","1.28%"</t>
  </si>
  <si>
    <t>05/31/2019,"1,311.10","1,293.20","1,311.90","1,292.50","341.18K","1.45%"</t>
  </si>
  <si>
    <t>05/30/2019,"1,292.40","1,285.10","1,293.90","1,279.20","284.02K","0.89%"</t>
  </si>
  <si>
    <t>05/29/2019,"1,281.00","1,278.90","1,285.20","1,278.40","189.69K","0.07%"</t>
  </si>
  <si>
    <t>05/28/2019,"1,280.10","1,287.20","1,289.60","1,278.50","0.78K","0.23%"</t>
  </si>
  <si>
    <t>05/27/2019,"1,277.10","1,283.50","1,286.90","1,275.10","362.16K","-0.51%"</t>
  </si>
  <si>
    <t>05/24/2019,"1,283.60","1,283.20","1,284.70","1,280.10","218.71K","-0.14%"</t>
  </si>
  <si>
    <t>05/23/2019,"1,285.40","1,273.60","1,287.10","1,272.10","330.16K","0.88%"</t>
  </si>
  <si>
    <t>05/22/2019,"1,274.20","1,274.40","1,277.10","1,272.00","191.37K","0.08%"</t>
  </si>
  <si>
    <t>05/21/2019,"1,273.20","1,277.70","1,277.70","1,269.00","213.17K","-0.32%"</t>
  </si>
  <si>
    <t>05/20/2019,"1,277.30","1,277.60","1,278.80","1,273.30","212.18K","0.13%"</t>
  </si>
  <si>
    <t>05/17/2019,"1,275.70","1,287.20","1,289.00","1,274.60","264.57K","-0.82%"</t>
  </si>
  <si>
    <t>05/16/2019,"1,286.20","1,296.90","1,299.30","1,284.20","282.07K","-0.89%"</t>
  </si>
  <si>
    <t>05/15/2019,"1,297.80","1,298.30","1,301.70","1,293.60","247.52K","0.12%"</t>
  </si>
  <si>
    <t>05/14/2019,"1,296.30","1,302.00","1,302.60","1,294.30","222.05K","-0.42%"</t>
  </si>
  <si>
    <t>05/13/2019,"1,301.80","1,288.40","1,302.20","1,282.40","379.44K","1.12%"</t>
  </si>
  <si>
    <t>05/10/2019,"1,287.40","1,285.10","1,290.30","1,284.00","238.64K","0.17%"</t>
  </si>
  <si>
    <t>05/09/2019,"1,285.20","1,282.90","1,289.20","1,280.40","306.55K","0.30%"</t>
  </si>
  <si>
    <t>05/08/2019,"1,281.40","1,287.40","1,292.80","1,280.20","302.69K","-0.33%"</t>
  </si>
  <si>
    <t>05/07/2019,"1,285.60","1,284.10","1,287.30","1,279.10","251.09K","0.14%"</t>
  </si>
  <si>
    <t>05/06/2019,"1,283.80","1,286.40","1,286.40","1,278.10","244.34K","0.20%"</t>
  </si>
  <si>
    <t>05/03/2019,"1,281.30","1,272.90","1,283.90","1,269.00","280.32K","0.73%"</t>
  </si>
  <si>
    <t>05/02/2019,"1,272.00","1,278.20","1,278.40","1,267.30","282.50K","-0.95%"</t>
  </si>
  <si>
    <t>05/01/2019,"1,284.20","1,284.20","1,289.40","1,274.50","275.43K","-0.12%"</t>
  </si>
  <si>
    <t>04/30/2019,"1,285.70","1,283.50","1,288.20","1,281.60","239.44K","0.33%"</t>
  </si>
  <si>
    <t>04/29/2019,"1,281.50","1,287.00","1,288.60","1,279.90","208.96K","-0.57%"</t>
  </si>
  <si>
    <t>04/26/2019,"1,288.80","1,280.10","1,290.90","1,276.00","278.89K","0.71%"</t>
  </si>
  <si>
    <t>04/25/2019,"1,279.70","1,276.30","1,284.80","1,275.40","237.15K","0.02%"</t>
  </si>
  <si>
    <t>04/24/2019,"1,279.40","1,272.30","1,280.70","1,270.50","246.05K","0.49%"</t>
  </si>
  <si>
    <t>04/23/2019,"1,273.20","1,277.20","1,278.50","1,267.90","280.34K","-0.34%"</t>
  </si>
  <si>
    <t>04/22/2019,"1,277.60","1,277.90","1,281.90","1,275.70","136.44K","0.13%"</t>
  </si>
  <si>
    <t>04/18/2019,"1,276.00","1,276.30","1,279.70","1,273.00","229.63K","-0.06%"</t>
  </si>
  <si>
    <t>04/17/2019,"1,276.80","1,278.70","1,282.10","1,275.20","223.36K","-0.03%"</t>
  </si>
  <si>
    <t>04/16/2019,"1,277.20","1,290.00","1,290.30","1,275.50","326.51K","-1.09%"</t>
  </si>
  <si>
    <t>04/15/2019,"1,291.30","1,293.20","1,293.50","1,285.30","232.99K","-0.30%"</t>
  </si>
  <si>
    <t>04/12/2019,"1,295.20","1,296.80","1,299.10","1,293.20","192.49K","0.15%"</t>
  </si>
  <si>
    <t>04/11/2019,"1,293.30","1,311.40","1,312.10","1,292.90","324.74K","-1.57%"</t>
  </si>
  <si>
    <t>04/10/2019,"1,313.90","1,307.60","1,314.70","1,304.70","218.88K","0.43%"</t>
  </si>
  <si>
    <t>04/09/2019,"1,308.30","1,303.20","1,310.40","1,301.10","200.34K","0.49%"</t>
  </si>
  <si>
    <t>04/08/2019,"1,301.90","1,297.60","1,307.90","1,297.00","207.57K","0.49%"</t>
  </si>
  <si>
    <t>04/05/2019,"1,295.60","1,295.80","1,297.40","1,288.30","231.45K","0.10%"</t>
  </si>
  <si>
    <t>04/04/2019,"1,294.30","1,296.30","1,298.70","1,284.90","262.54K","-0.08%"</t>
  </si>
  <si>
    <t>04/03/2019,"1,295.30","1,295.60","1,299.00","1,292.70","190.37K","-0.01%"</t>
  </si>
  <si>
    <t>04/02/2019,"1,295.40","1,292.70","1,297.10","1,289.50","196.40K","0.09%"</t>
  </si>
  <si>
    <t>04/01/2019,"1,294.20","1,295.90","1,301.70","1,291.00","236.66K","-0.33%"</t>
  </si>
  <si>
    <t>03/29/2019,"1,298.50","1,296.30","1,304.60","1,291.30","270.18K","0.25%"</t>
  </si>
  <si>
    <t>03/28/2019,"1,295.30","1,315.90","1,317.60","1,293.30","426.82K","-1.15%"</t>
  </si>
  <si>
    <t>03/27/2019,"1,310.40","1,316.70","1,318.80","1,307.30","206.26K","-0.35%"</t>
  </si>
  <si>
    <t>03/26/2019,"1,315.00","1,320.50","1,321.90","1,312.10","267.17K","-0.57%"</t>
  </si>
  <si>
    <t>03/25/2019,"1,322.60","1,313.20","1,324.50","1,312.60","251.98K","0.78%"</t>
  </si>
  <si>
    <t>03/22/2019,"1,312.30","1,308.20","1,314.70","1,307.00","271.38K","0.38%"</t>
  </si>
  <si>
    <t>03/21/2019,"1,307.30","1,316.10","1,320.20","1,302.80","332.61K","0.43%"</t>
  </si>
  <si>
    <t>03/20/2019,"1,301.70","1,304.30","1,317.20","1,298.10","370.40K","-0.37%"</t>
  </si>
  <si>
    <t>03/19/2019,"1,306.50","1,304.80","1,310.80","1,303.40","206.90K","0.38%"</t>
  </si>
  <si>
    <t>03/18/2019,"1,301.50","1,299.30","1,306.70","1,298.00","176.49K","-0.11%"</t>
  </si>
  <si>
    <t>03/15/2019,"1,302.90","1,295.40","1,306.30","1,293.70","234.65K","0.60%"</t>
  </si>
  <si>
    <t>03/14/2019,"1,295.10","1,308.10","1,308.60","1,292.50","248.21K","-1.08%"</t>
  </si>
  <si>
    <t>03/13/2019,"1,309.30","1,303.70","1,311.60","1,303.40","214.24K","0.86%"</t>
  </si>
  <si>
    <t>03/12/2019,"1,298.10","1,293.10","1,302.60","1,292.90","203.89K","0.54%"</t>
  </si>
  <si>
    <t>03/11/2019,"1,291.10","1,298.50","1,299.20","1,290.60","196.86K","-0.63%"</t>
  </si>
  <si>
    <t>03/08/2019,"1,299.30","1,286.80","1,301.30","1,286.50","283.84K","1.03%"</t>
  </si>
  <si>
    <t>03/07/2019,"1,286.10","1,288.60","1,289.60","1,280.80","257.92K","-0.12%"</t>
  </si>
  <si>
    <t>03/06/2019,"1,287.60","1,288.50","1,291.80","1,284.30","192.93K","0.23%"</t>
  </si>
  <si>
    <t>03/05/2019,"1,284.70","1,288.50","1,290.60","1,282.00","216.93K","-0.22%"</t>
  </si>
  <si>
    <t>03/04/2019,"1,287.50","1,297.40","1,298.10","1,283.80","268.39K","-0.90%"</t>
  </si>
  <si>
    <t>03/01/2019,"1,299.20","1,315.90","1,315.90","1,291.30","343.47K","-1.28%"</t>
  </si>
  <si>
    <t>02/28/2019,"1,316.10","1,319.60","1,328.90","1,314.00","252.24K","-0.39%"</t>
  </si>
  <si>
    <t>02/27/2019,"1,321.20","1,331.00","1,331.10","1,318.40","198.04K","-0.55%"</t>
  </si>
  <si>
    <t>02/26/2019,"1,328.50","1,329.90","1,332.40","1,325.50","185.56K","-0.08%"</t>
  </si>
  <si>
    <t>02/25/2019,"1,329.50","1,332.70","1,334.90","1,327.30","181.78K","-0.25%"</t>
  </si>
  <si>
    <t>02/22/2019,"1,332.80","1,327.20","1,335.60","1,323.80","241.80K","0.38%"</t>
  </si>
  <si>
    <t>02/21/2019,"1,327.80","1,340.50","1,343.70","1,323.30","285.81K","-1.49%"</t>
  </si>
  <si>
    <t>02/20/2019,"1,347.90","1,347.80","1,349.80","1,339.80","246.72K","0.23%"</t>
  </si>
  <si>
    <t>02/19/2019,"1,344.80","1,325.00","1,345.00","1,323.80","348.64K","0.00%"</t>
  </si>
  <si>
    <t>02/18/2019,"1,344.80","1,327.90","1,345.00","1,324.40","348.64K","1.72%"</t>
  </si>
  <si>
    <t>02/15/2019,"1,322.10","1,314.70","1,325.80","1,314.30","200.28K","0.62%"</t>
  </si>
  <si>
    <t>02/14/2019,"1,313.90","1,311.80","1,317.40","1,304.70","228.46K","-0.09%"</t>
  </si>
  <si>
    <t>02/13/2019,"1,315.10","1,315.20","1,321.70","1,308.10","213.96K","0.08%"</t>
  </si>
  <si>
    <t>02/12/2019,"1,314.00","1,311.40","1,318.30","1,310.70","146.45K","0.16%"</t>
  </si>
  <si>
    <t>02/11/2019,"1,311.90","1,318.10","1,318.70","1,307.10","150.61K","-0.50%"</t>
  </si>
  <si>
    <t>02/08/2019,"1,318.50","1,313.20","1,319.50","1,311.50","150.61K","0.33%"</t>
  </si>
  <si>
    <t>02/07/2019,"1,314.20","1,308.10","1,315.80","1,306.40","166.76K","-0.02%"</t>
  </si>
  <si>
    <t>02/06/2019,"1,314.40","1,317.60","1,319.70","1,309.60","137.25K","-0.36%"</t>
  </si>
  <si>
    <t>02/05/2019,"1,319.20","1,317.10","1,321.00","1,314.80","129.01K","-0.01%"</t>
  </si>
  <si>
    <t>02/04/2019,"1,319.30","1,319.60","1,320.10","1,312.70","159.56K","-0.21%"</t>
  </si>
  <si>
    <t>02/01/2019,"1,322.10","1,323.00","1,328.20","1,320.60","200.00K","-0.23%"</t>
  </si>
  <si>
    <t>01/31/2019,"1,325.20","1,323.00","1,331.10","1,322.60","224.75K","0.74%"</t>
  </si>
  <si>
    <t>01/30/2019,"1,315.50","1,318.40","1,328.60","1,313.50","272.11K","0.50%"</t>
  </si>
  <si>
    <t>01/29/2019,"1,308.90","1,302.20","1,310.80","1,302.00","213.61K","0.45%"</t>
  </si>
  <si>
    <t>01/28/2019,"1,303.10","1,301.00","1,303.70","1,296.50","243.07K","0.39%"</t>
  </si>
  <si>
    <t>01/25/2019,"1,298.10","1,279.20","1,303.40","1,278.90","303.84K","1.43%"</t>
  </si>
  <si>
    <t>01/24/2019,"1,279.80","1,283.60","1,283.60","1,275.30","225.77K","-0.33%"</t>
  </si>
  <si>
    <t>01/23/2019,"1,284.00","1,284.40","1,286.00","1,277.70","217.13K","-0.14%"</t>
  </si>
  <si>
    <t>01/22/2019,"1,285.80","1,284.50","1,287.20","1,279.00","1.27K","0.19%"</t>
  </si>
  <si>
    <t>01/21/2019,"1,283.40","1,282.40","1,285.00","1,276.00","318.85K","0.06%"</t>
  </si>
  <si>
    <t>01/18/2019,"1,282.60","1,290.40","1,292.00","1,280.10","225.57K","-0.75%"</t>
  </si>
  <si>
    <t>01/17/2019,"1,292.30","1,294.60","1,295.00","1,288.30","191.98K","-0.12%"</t>
  </si>
  <si>
    <t>01/16/2019,"1,293.80","1,289.10","1,295.40","1,287.60","181.39K","0.42%"</t>
  </si>
  <si>
    <t>01/15/2019,"1,288.40","1,293.10","1,294.80","1,286.50","242.07K","-0.22%"</t>
  </si>
  <si>
    <t>01/14/2019,"1,291.30","1,292.70","1,296.60","1,288.60","221.89K","0.14%"</t>
  </si>
  <si>
    <t>01/11/2019,"1,289.50","1,290.20","1,295.70","1,287.20","210.64K","0.16%"</t>
  </si>
  <si>
    <t>01/10/2019,"1,287.40","1,293.60","1,298.00","1,286.70","239.92K","-0.36%"</t>
  </si>
  <si>
    <t>01/09/2019,"1,292.00","1,287.00","1,295.00","1,280.90","245.97K","0.47%"</t>
  </si>
  <si>
    <t>01/08/2019,"1,285.90","1,287.40","1,288.40","1,280.20","221.92K","-0.31%"</t>
  </si>
  <si>
    <t>01/07/2019,"1,289.90","1,290.20","1,297.00","1,287.30","204.68K","0.32%"</t>
  </si>
  <si>
    <t>01/04/2019,"1,285.80","1,298.90","1,300.00","1,278.10","316.06K","-0.70%"</t>
  </si>
  <si>
    <t>01/03/2019,"1,294.80","1,290.40","1,296.90","1,286.40","244.54K","0.83%"</t>
  </si>
  <si>
    <t>01/02/2019,"1,284.10","1,285.00","1,291.00","1,280.60","235.33K","0.22%"</t>
  </si>
  <si>
    <t>12/31/2018,"1,281.30","1,280.90","1,286.50","1,279.70","113.26K","-0.13%"</t>
  </si>
  <si>
    <t>12/28/2018,"1,283.00","1,280.10","1,284.70","1,278.20","162.73K","0.15%"</t>
  </si>
  <si>
    <t>12/27/2018,"1,281.10","1,273.20","1,281.60","1,269.10","213.50K","0.64%"</t>
  </si>
  <si>
    <t>12/26/2018,"1,273.00","1,273.50","1,282.30","1,267.40","208.54K","0.09%"</t>
  </si>
  <si>
    <t>12/24/2018,"1,271.80","1,264.20","1,273.90","1,262.10","137.24K","1.09%"</t>
  </si>
  <si>
    <t>12/21/2018,"1,258.10","1,264.60","1,266.20","1,257.10","212.78K","-0.77%"</t>
  </si>
  <si>
    <t>12/20/2018,"1,267.90","1,248.50","1,270.30","1,247.10","318.24K","0.92%"</t>
  </si>
  <si>
    <t>12/19/2018,"1,256.40","1,253.00","1,262.20","1,245.30","275.31K","0.22%"</t>
  </si>
  <si>
    <t>12/18/2018,"1,253.60","1,251.10","1,254.50","1,249.00","171.59K","0.14%"</t>
  </si>
  <si>
    <t>12/17/2018,"1,251.80","1,241.50","1,252.20","1,240.00","166.88K","0.84%"</t>
  </si>
  <si>
    <t>12/14/2018,"1,241.40","1,246.90","1,246.90","1,236.50","194.65K","-0.48%"</t>
  </si>
  <si>
    <t>12/13/2018,"1,247.40","1,250.00","1,251.50","1,244.40","158.85K","-0.21%"</t>
  </si>
  <si>
    <t>12/12/2018,"1,250.00","1,250.60","1,252.60","1,247.10","157.07K","0.22%"</t>
  </si>
  <si>
    <t>12/11/2018,"1,247.20","1,251.10","1,255.10","1,245.80","186.39K","-0.18%"</t>
  </si>
  <si>
    <t>12/10/2018,"1,249.40","1,254.90","1,255.80","1,246.90","199.74K","-0.26%"</t>
  </si>
  <si>
    <t>12/07/2018,"1,252.60","1,244.30","1,255.80","1,243.30","225.56K","0.72%"</t>
  </si>
  <si>
    <t>12/06/2018,"1,243.60","1,245.70","1,249.90","1,240.00","248.86K","0.08%"</t>
  </si>
  <si>
    <t>12/05/2018,"1,242.60","1,241.50","1,244.60","1,238.70","110.21K","-0.32%"</t>
  </si>
  <si>
    <t>12/04/2018,"1,246.60","1,240.40","1,247.50","1,239.60","221.14K","0.56%"</t>
  </si>
  <si>
    <t>12/03/2018,"1,239.60","1,228.60","1,240.40","1,228.50","247.72K","1.11%"</t>
  </si>
  <si>
    <t>11/30/2018,"1,226.00","1,229.90","1,231.10","1,221.80","170.45K","-0.36%"</t>
  </si>
  <si>
    <t>11/29/2018,"1,230.40","1,227.10","1,234.90","1,226.70","246.43K","0.56%"</t>
  </si>
  <si>
    <t>11/28/2018,"1,223.60","1,214.30","1,227.70","1,210.50","247.17K","0.84%"</t>
  </si>
  <si>
    <t>11/27/2018,"1,213.40","1,222.60","1,225.20","1,211.40","307.89K","-0.74%"</t>
  </si>
  <si>
    <t>11/26/2018,"1,222.40","1,223.90","1,228.60","1,221.70","267.32K","-0.34%"</t>
  </si>
  <si>
    <t>11/23/2018,"1,226.60","1,231.30","1,232.60","1,224.20","0.78K","0.28%"</t>
  </si>
  <si>
    <t>11/22/2018,"1,223.20","1,227.80","1,229.20","1,220.30","240.35K","-0.39%"</t>
  </si>
  <si>
    <t>11/21/2018,"1,228.00","1,222.40","1,230.90","1,220.10","227.21K","0.56%"</t>
  </si>
  <si>
    <t>11/20/2018,"1,221.20","1,224.60","1,229.50","1,220.30","255.20K","-0.33%"</t>
  </si>
  <si>
    <t>11/19/2018,"1,225.30","1,222.60","1,226.50","1,218.50","198.39K","0.19%"</t>
  </si>
  <si>
    <t>11/16/2018,"1,223.00","1,214.40","1,226.00","1,213.70","242.04K","0.66%"</t>
  </si>
  <si>
    <t>11/15/2018,"1,215.00","1,211.80","1,217.00","1,207.10","253.57K","0.40%"</t>
  </si>
  <si>
    <t>11/14/2018,"1,210.10","1,202.80","1,217.20","1,198.10","277.87K","0.72%"</t>
  </si>
  <si>
    <t>11/13/2018,"1,201.40","1,201.10","1,205.50","1,196.60","248.93K","-0.17%"</t>
  </si>
  <si>
    <t>11/12/2018,"1,203.50","1,210.30","1,212.00","1,200.60","203.64K","-0.42%"</t>
  </si>
  <si>
    <t>11/09/2018,"1,208.60","1,224.30","1,224.60","1,207.20","322.35K","-1.35%"</t>
  </si>
  <si>
    <t>11/08/2018,"1,225.10","1,227.70","1,228.50","1,220.80","239.02K","-0.29%"</t>
  </si>
  <si>
    <t>11/07/2018,"1,228.70","1,228.90","1,238.40","1,224.20","259.29K","0.20%"</t>
  </si>
  <si>
    <t>11/06/2018,"1,226.30","1,233.40","1,237.80","1,224.90","199.67K","-0.49%"</t>
  </si>
  <si>
    <t>11/05/2018,"1,232.30","1,234.50","1,236.80","1,228.40","159.43K","-0.08%"</t>
  </si>
  <si>
    <t>11/02/2018,"1,233.30","1,235.30","1,238.40","1,231.30","256.02K","-0.43%"</t>
  </si>
  <si>
    <t>11/01/2018,"1,238.60","1,216.60","1,239.30","1,216.10","313.45K","1.94%"</t>
  </si>
  <si>
    <t>10/31/2018,"1,215.00","1,224.70","1,225.00","1,213.40","247.06K","-0.84%"</t>
  </si>
  <si>
    <t>10/30/2018,"1,225.30","1,231.90","1,232.50","1,221.40","224.64K","-0.19%"</t>
  </si>
  <si>
    <t>10/29/2018,"1,227.60","1,236.40","1,237.60","1,226.10","234.29K","-0.66%"</t>
  </si>
  <si>
    <t>10/26/2018,"1,235.80","1,234.70","1,246.00","1,232.50","315.69K","0.28%"</t>
  </si>
  <si>
    <t>10/25/2018,"1,232.40","1,236.60","1,242.00","1,230.50","259.68K","0.11%"</t>
  </si>
  <si>
    <t>10/24/2018,"1,231.10","1,233.80","1,238.00","1,228.30","211.48K","-0.46%"</t>
  </si>
  <si>
    <t>10/23/2018,"1,236.80","1,225.10","1,243.00","1,224.50","288.38K","1.00%"</t>
  </si>
  <si>
    <t>10/22/2018,"1,224.60","1,230.50","1,232.60","1,222.80","187.23K","-0.33%"</t>
  </si>
  <si>
    <t>10/19/2018,"1,228.70","1,228.60","1,234.10","1,226.20","191.80K","-0.11%"</t>
  </si>
  <si>
    <t>10/18/2018,"1,230.10","1,225.50","1,233.60","1,221.70","243.11K","0.22%"</t>
  </si>
  <si>
    <t>10/17/2018,"1,227.40","1,228.00","1,232.90","1,223.70","235.33K","-0.29%"</t>
  </si>
  <si>
    <t>10/16/2018,"1,231.00","1,230.50","1,235.90","1,226.30","242.42K","0.06%"</t>
  </si>
  <si>
    <t>10/15/2018,"1,230.30","1,221.20","1,236.90","1,220.40","291.57K","0.68%"</t>
  </si>
  <si>
    <t>10/12/2018,"1,222.00","1,227.70","1,228.10","1,219.30","318.23K","-0.46%"</t>
  </si>
  <si>
    <t>10/11/2018,"1,227.60","1,197.90","1,230.00","1,194.70","531.78K","2.87%"</t>
  </si>
  <si>
    <t>10/10/2018,"1,193.40","1,192.70","1,198.60","1,188.50","248.56K","0.16%"</t>
  </si>
  <si>
    <t>10/09/2018,"1,191.50","1,192.20","1,195.80","1,186.60","243.86K","0.24%"</t>
  </si>
  <si>
    <t>10/08/2018,"1,188.60","1,206.70","1,208.00","1,186.00","320.10K","-1.41%"</t>
  </si>
  <si>
    <t>10/05/2018,"1,205.60","1,203.70","1,209.80","1,200.90","255.48K","0.33%"</t>
  </si>
  <si>
    <t>10/04/2018,"1,201.60","1,201.40","1,210.70","1,199.60","290.84K","-0.11%"</t>
  </si>
  <si>
    <t>10/03/2018,"1,202.90","1,207.00","1,212.30","1,200.40","255.07K","-0.34%"</t>
  </si>
  <si>
    <t>10/02/2018,"1,207.00","1,192.70","1,212.30","1,192.20","365.32K","1.28%"</t>
  </si>
  <si>
    <t>10/01/2018,"1,191.70","1,196.10","1,196.50","1,188.10","220.51K","-0.38%"</t>
  </si>
  <si>
    <t>09/28/2018,"1,196.20","1,186.80","1,198.00","1,184.30","307.82K","0.74%"</t>
  </si>
  <si>
    <t>09/27/2018,"1,187.40","1,198.90","1,202.60","1,185.60","351.05K","-0.98%"</t>
  </si>
  <si>
    <t>09/26/2018,"1,199.10","1,205.50","1,206.90","1,194.60","343.48K","-0.50%"</t>
  </si>
  <si>
    <t>09/25/2018,"1,205.10","1,203.10","1,207.90","1,201.30","197.64K","0.06%"</t>
  </si>
  <si>
    <t>09/24/2018,"1,204.40","1,204.00","1,208.80","1,198.60","214.29K","0.26%"</t>
  </si>
  <si>
    <t>09/21/2018,"1,201.30","1,212.10","1,215.80","1,196.00","344.75K","-0.83%"</t>
  </si>
  <si>
    <t>09/20/2018,"1,211.30","1,208.80","1,213.20","1,205.10","241.61K","0.25%"</t>
  </si>
  <si>
    <t>09/19/2018,"1,208.30","1,202.80","1,211.00","1,202.20","233.87K","0.45%"</t>
  </si>
  <si>
    <t>09/18/2018,"1,202.90","1,206.40","1,208.20","1,200.30","229.11K","-0.24%"</t>
  </si>
  <si>
    <t>09/17/2018,"1,205.80","1,199.80","1,209.70","1,197.50","209.94K","0.39%"</t>
  </si>
  <si>
    <t>09/14/2018,"1,201.10","1,206.60","1,213.80","1,197.70","282.26K","-0.59%"</t>
  </si>
  <si>
    <t>09/13/2018,"1,208.20","1,212.40","1,218.00","1,205.00","304.35K","-0.22%"</t>
  </si>
  <si>
    <t>09/12/2018,"1,210.90","1,203.50","1,213.90","1,197.60","304.32K","0.72%"</t>
  </si>
  <si>
    <t>09/11/2018,"1,202.20","1,200.40","1,204.80","1,192.70","263.07K","0.20%"</t>
  </si>
  <si>
    <t>09/10/2018,"1,199.80","1,200.70","1,203.80","1,196.20","213.40K","-0.05%"</t>
  </si>
  <si>
    <t>09/07/2018,"1,200.40","1,205.60","1,209.00","1,198.70","287.65K","-0.32%"</t>
  </si>
  <si>
    <t>09/06/2018,"1,204.30","1,202.50","1,212.70","1,200.50","284.20K","0.25%"</t>
  </si>
  <si>
    <t>09/05/2018,"1,201.30","1,197.20","1,204.20","1,196.40","209.56K","0.39%"</t>
  </si>
  <si>
    <t>09/04/2018,"1,196.60","1,201.80","1,204.80","1,193.30","0.06K","-0.21%"</t>
  </si>
  <si>
    <t>09/03/2018,"1,199.10","1,207.00","1,207.60","1,195.10","421.47K","-0.63%"</t>
  </si>
  <si>
    <t>08/31/2018,"1,206.70","1,206.30","1,214.90","1,204.10","265.11K","0.14%"</t>
  </si>
  <si>
    <t>08/30/2018,"1,205.00","1,212.60","1,214.00","1,202.10","288.07K","-0.54%"</t>
  </si>
  <si>
    <t>08/29/2018,"1,211.50","1,206.60","1,213.70","1,206.60","241.90K","-0.24%"</t>
  </si>
  <si>
    <t>08/28/2018,"1,214.40","1,217.70","1,220.70","1,205.80","273.18K","-0.13%"</t>
  </si>
  <si>
    <t>08/27/2018,"1,216.00","1,214.50","1,218.80","1,209.30","209.19K","0.22%"</t>
  </si>
  <si>
    <t>08/24/2018,"1,213.30","1,191.60","1,215.40","1,189.50","293.98K","1.62%"</t>
  </si>
  <si>
    <t>08/23/2018,"1,194.00","1,202.80","1,203.40","1,190.20","232.88K","-0.77%"</t>
  </si>
  <si>
    <t>08/22/2018,"1,203.30","1,203.00","1,208.40","1,199.20","234.15K","0.28%"</t>
  </si>
  <si>
    <t>08/21/2018,"1,200.00","1,197.30","1,204.30","1,194.30","218.29K","0.45%"</t>
  </si>
  <si>
    <t>08/20/2018,"1,194.60","1,190.40","1,197.70","1,189.60","205.77K","0.88%"</t>
  </si>
  <si>
    <t>08/17/2018,"1,184.20","1,180.70","1,192.00","1,178.50","255.79K","0.02%"</t>
  </si>
  <si>
    <t>08/16/2018,"1,184.00","1,183.00","1,189.00","1,167.10","362.11K","-0.08%"</t>
  </si>
  <si>
    <t>08/15/2018,"1,185.00","1,201.50","1,202.00","1,180.00","377.68K","-1.31%"</t>
  </si>
  <si>
    <t>08/14/2018,"1,200.70","1,201.10","1,205.80","1,198.90","242.55K","0.15%"</t>
  </si>
  <si>
    <t>08/13/2018,"1,198.90","1,218.40","1,221.40","1,198.60","374.12K","-1.65%"</t>
  </si>
  <si>
    <t>08/10/2018,"1,219.00","1,220.00","1,224.90","1,213.10","328.24K","-0.07%"</t>
  </si>
  <si>
    <t>08/09/2018,"1,219.90","1,222.00","1,225.60","1,218.40","232.04K","-0.09%"</t>
  </si>
  <si>
    <t>08/08/2018,"1,221.00","1,218.70","1,223.80","1,213.60","263.24K","0.22%"</t>
  </si>
  <si>
    <t>08/07/2018,"1,218.30","1,215.80","1,224.30","1,215.60","205.38K","0.05%"</t>
  </si>
  <si>
    <t>08/06/2018,"1,217.70","1,222.00","1,226.00","1,214.40","199.54K","-0.45%"</t>
  </si>
  <si>
    <t>08/03/2018,"1,223.20","1,216.00","1,228.50","1,212.50","280.21K","0.25%"</t>
  </si>
  <si>
    <t>08/02/2018,"1,220.10","1,224.70","1,230.00","1,215.30","234.63K","-0.61%"</t>
  </si>
  <si>
    <t>08/01/2018,"1,227.60","1,232.70","1,233.70","1,224.40","218.46K","-0.49%"</t>
  </si>
  <si>
    <t>07/31/2018,"1,233.60","1,230.50","1,237.80","1,222.60","297.83K","0.17%"</t>
  </si>
  <si>
    <t>07/30/2018,"1,231.50","1,231.10","1,234.10","1,227.80","183.75K","-0.10%"</t>
  </si>
  <si>
    <t>07/27/2018,"1,232.70","1,231.40","1,236.50","1,226.30","156.04K","0.57%"</t>
  </si>
  <si>
    <t>07/26/2018,"1,225.70","1,231.70","1,235.30","1,221.70","285.61K","-0.50%"</t>
  </si>
  <si>
    <t>07/25/2018,"1,231.80","1,224.20","1,234.30","1,223.20","272.25K","0.51%"</t>
  </si>
  <si>
    <t>07/24/2018,"1,225.50","1,224.40","1,229.70","1,218.10","299.06K","-0.01%"</t>
  </si>
  <si>
    <t>07/23/2018,"1,225.60","1,231.70","1,235.20","1,222.20","333.33K","-0.45%"</t>
  </si>
  <si>
    <t>07/20/2018,"1,231.10","1,222.90","1,232.40","1,215.30","355.23K","0.58%"</t>
  </si>
  <si>
    <t>07/19/2018,"1,224.00","1,227.30","1,229.60","1,210.70","428.88K","-0.32%"</t>
  </si>
  <si>
    <t>07/18/2018,"1,227.90","1,227.00","1,229.10","1,220.90","283.98K","0.05%"</t>
  </si>
  <si>
    <t>07/17/2018,"1,227.30","1,240.80","1,245.10","1,225.90","318.22K","-1.00%"</t>
  </si>
  <si>
    <t>07/16/2018,"1,239.70","1,241.00","1,245.80","1,238.30","186.30K","-0.12%"</t>
  </si>
  <si>
    <t>07/13/2018,"1,241.20","1,247.70","1,248.50","1,236.20","257.31K","-0.43%"</t>
  </si>
  <si>
    <t>07/12/2018,"1,246.60","1,242.30","1,248.80","1,241.40","220.96K","0.18%"</t>
  </si>
  <si>
    <t>07/11/2018,"1,244.40","1,256.70","1,257.30","1,241.70","299.64K","-0.88%"</t>
  </si>
  <si>
    <t>07/10/2018,"1,255.40","1,258.50","1,261.00","1,247.70","272.63K","-0.33%"</t>
  </si>
  <si>
    <t>07/09/2018,"1,259.60","1,255.70","1,266.90","1,255.70","238.97K","0.30%"</t>
  </si>
  <si>
    <t>07/06/2018,"1,255.80","1,258.40","1,260.20","1,253.70","200.19K","-0.47%"</t>
  </si>
  <si>
    <t>07/05/2018,"1,261.70","1,257.80","1,263.60","1,256.90","0.14K","0.23%"</t>
  </si>
  <si>
    <t>07/04/2018,"1,258.80","1,257.70","1,261.00","1,252.20","392.95K","0.42%"</t>
  </si>
  <si>
    <t>07/03/2018,"1,253.50","1,242.90","1,258.50","1,238.80","297.34K","0.95%"</t>
  </si>
  <si>
    <t>07/02/2018,"1,241.70","1,253.40","1,255.60","1,240.60","262.87K","-1.02%"</t>
  </si>
  <si>
    <t>06/29/2018,"1,254.50","1,249.50","1,257.10","1,246.90","226.20K","0.28%"</t>
  </si>
  <si>
    <t>06/28/2018,"1,251.00","1,253.60","1,255.80","1,247.20","241.82K","-0.41%"</t>
  </si>
  <si>
    <t>06/27/2018,"1,256.10","1,260.50","1,261.90","1,252.20","256.90K","-0.30%"</t>
  </si>
  <si>
    <t>06/26/2018,"1,259.90","1,267.30","1,269.40","1,256.40","254.01K","-0.71%"</t>
  </si>
  <si>
    <t>06/25/2018,"1,268.90","1,272.20","1,274.40","1,265.50","201.57K","-0.14%"</t>
  </si>
  <si>
    <t>06/22/2018,"1,270.70","1,268.60","1,273.10","1,268.40","184.22K","0.02%"</t>
  </si>
  <si>
    <t>06/21/2018,"1,270.50","1,269.70","1,272.30","1,262.40","281.81K","-0.31%"</t>
  </si>
  <si>
    <t>06/20/2018,"1,274.50","1,277.30","1,278.60","1,269.60","233.18K","-0.32%"</t>
  </si>
  <si>
    <t>06/19/2018,"1,278.60","1,280.70","1,286.80","1,272.60","289.57K","-0.12%"</t>
  </si>
  <si>
    <t>06/18/2018,"1,280.10","1,281.10","1,284.90","1,279.50","195.74K","0.13%"</t>
  </si>
  <si>
    <t>06/15/2018,"1,278.50","1,303.10","1,313.00","1,277.90","525.96K","-2.28%"</t>
  </si>
  <si>
    <t>06/14/2018,"1,308.30","1,303.10","1,313.00","1,301.00","347.19K","0.54%"</t>
  </si>
  <si>
    <t>06/13/2018,"1,301.30","1,299.60","1,305.20","1,294.50","263.84K","0.15%"</t>
  </si>
  <si>
    <t>06/12/2018,"1,299.40","1,304.50","1,304.80","1,296.30","236.39K","-0.29%"</t>
  </si>
  <si>
    <t>06/11/2018,"1,303.20","1,303.50","1,307.00","1,297.80","211.58K","0.04%"</t>
  </si>
  <si>
    <t>06/08/2018,"1,302.70","1,301.30","1,304.80","1,296.00","217.65K","-0.02%"</t>
  </si>
  <si>
    <t>06/07/2018,"1,303.00","1,300.90","1,307.80","1,299.00","259.65K","0.12%"</t>
  </si>
  <si>
    <t>06/06/2018,"1,301.40","1,300.60","1,306.10","1,297.70","252.05K","-0.06%"</t>
  </si>
  <si>
    <t>06/05/2018,"1,302.20","1,296.40","1,304.80","1,293.50","271.29K","0.38%"</t>
  </si>
  <si>
    <t>06/04/2018,"1,297.30","1,296.70","1,302.30","1,293.80","215.33K","-0.15%"</t>
  </si>
  <si>
    <t>06/01/2018,"1,299.30","1,303.00","1,304.80","1,293.10","318.57K","-0.41%"</t>
  </si>
  <si>
    <t>05/31/2018,"1,304.70","1,306.00","1,311.50","1,301.00","315.14K","-0.14%"</t>
  </si>
  <si>
    <t>05/30/2018,"1,306.50","1,303.10","1,308.80","1,300.00","338.85K","0.38%"</t>
  </si>
  <si>
    <t>05/29/2018,"1,301.60","1,302.80","1,309.00","1,294.70","2.24K","0.20%"</t>
  </si>
  <si>
    <t>05/28/2018,"1,299.00","1,297.20","1,306.10","1,291.40","386.33K","-0.36%"</t>
  </si>
  <si>
    <t>05/25/2018,"1,303.70","1,304.00","1,307.20","1,299.40","292.91K","-0.05%"</t>
  </si>
  <si>
    <t>05/24/2018,"1,304.40","1,293.30","1,306.40","1,292.20","432.42K","1.15%"</t>
  </si>
  <si>
    <t>05/23/2018,"1,289.60","1,290.60","1,298.40","1,286.70","402.34K","-0.19%"</t>
  </si>
  <si>
    <t>05/22/2018,"1,292.00","1,292.30","1,296.00","1,287.20","291.72K","0.09%"</t>
  </si>
  <si>
    <t>05/21/2018,"1,290.90","1,290.30","1,292.70","1,281.20","328.02K","-0.03%"</t>
  </si>
  <si>
    <t>05/18/2018,"1,291.30","1,290.00","1,293.70","1,285.10","264.43K","0.15%"</t>
  </si>
  <si>
    <t>05/17/2018,"1,289.40","1,290.20","1,294.00","1,284.00","298.82K","-0.16%"</t>
  </si>
  <si>
    <t>05/16/2018,"1,291.50","1,290.10","1,296.40","1,285.70","333.61K","0.09%"</t>
  </si>
  <si>
    <t>05/15/2018,"1,290.30","1,313.20","1,314.70","1,288.20","485.20K","-2.12%"</t>
  </si>
  <si>
    <t>05/14/2018,"1,318.20","1,318.30","1,322.40","1,312.80","241.23K","-0.19%"</t>
  </si>
  <si>
    <t>05/11/2018,"1,320.70","1,321.80","1,326.30","1,317.00","263.47K","-0.12%"</t>
  </si>
  <si>
    <t>05/10/2018,"1,322.30","1,312.80","1,323.40","1,310.60","373.54K","0.71%"</t>
  </si>
  <si>
    <t>05/09/2018,"1,313.00","1,315.30","1,317.80","1,304.20","384.04K","-0.05%"</t>
  </si>
  <si>
    <t>05/08/2018,"1,313.70","1,314.10","1,318.50","1,306.20","407.41K","-0.03%"</t>
  </si>
  <si>
    <t>05/07/2018,"1,314.10","1,316.30","1,320.10","1,310.60","235.29K","-0.05%"</t>
  </si>
  <si>
    <t>05/04/2018,"1,314.70","1,312.80","1,316.90","1,308.50","308.48K","0.15%"</t>
  </si>
  <si>
    <t>05/03/2018,"1,312.70","1,305.50","1,319.00","1,305.20","306.72K","0.54%"</t>
  </si>
  <si>
    <t>05/02/2018,"1,305.60","1,304.40","1,314.90","1,304.30","370.24K","-0.09%"</t>
  </si>
  <si>
    <t>05/01/2018,"1,306.80","1,316.00","1,317.40","1,302.30","283.43K","-0.94%"</t>
  </si>
  <si>
    <t>04/30/2018,"1,319.20","1,324.00","1,325.90","1,310.70","295.96K","-0.32%"</t>
  </si>
  <si>
    <t>04/27/2018,"1,323.40","1,318.00","1,326.40","1,315.80","241.65K","0.42%"</t>
  </si>
  <si>
    <t>04/26/2018,"1,317.90","1,324.20","1,328.00","1,316.20","295.69K","-0.37%"</t>
  </si>
  <si>
    <t>04/25/2018,"1,322.80","1,332.00","1,333.80","1,320.20","269.90K","-0.77%"</t>
  </si>
  <si>
    <t>04/24/2018,"1,333.00","1,326.10","1,334.50","1,323.60","277.65K","0.68%"</t>
  </si>
  <si>
    <t>04/23/2018,"1,324.00","1,336.20","1,337.60","1,323.80","294.25K","-1.07%"</t>
  </si>
  <si>
    <t>04/20/2018,"1,338.30","1,348.50","1,348.90","1,337.00","282.92K","-0.78%"</t>
  </si>
  <si>
    <t>04/19/2018,"1,348.80","1,352.40","1,357.70","1,343.20","342.54K","-0.35%"</t>
  </si>
  <si>
    <t>04/18/2018,"1,353.50","1,350.40","1,359.00","1,345.00","311.37K","0.30%"</t>
  </si>
  <si>
    <t>04/17/2018,"1,349.50","1,349.10","1,352.20","1,340.20","276.63K","-0.09%"</t>
  </si>
  <si>
    <t>04/16/2018,"1,350.70","1,349.80","1,353.50","1,342.80","269.55K","0.21%"</t>
  </si>
  <si>
    <t>04/13/2018,"1,347.90","1,337.60","1,350.30","1,335.50","265.40K","0.45%"</t>
  </si>
  <si>
    <t>04/12/2018,"1,341.90","1,356.30","1,356.70","1,336.70","397.62K","-1.33%"</t>
  </si>
  <si>
    <t>04/11/2018,"1,360.00","1,343.10","1,369.40","1,342.50","492.04K","1.05%"</t>
  </si>
  <si>
    <t>04/10/2018,"1,345.90","1,339.80","1,346.20","1,334.20","285.18K","0.43%"</t>
  </si>
  <si>
    <t>04/09/2018,"1,340.10","1,338.00","1,341.50","1,330.10","228.81K","0.30%"</t>
  </si>
  <si>
    <t>04/06/2018,"1,336.10","1,329.70","1,339.10","1,322.60","373.57K","0.57%"</t>
  </si>
  <si>
    <t>04/05/2018,"1,328.50","1,337.10","1,338.70","1,326.00","280.40K","-0.87%"</t>
  </si>
  <si>
    <t>04/04/2018,"1,340.20","1,336.70","1,352.50","1,335.20","351.03K","0.22%"</t>
  </si>
  <si>
    <t>04/03/2018,"1,337.30","1,345.00","1,346.60","1,332.70","288.39K","-0.71%"</t>
  </si>
  <si>
    <t>04/02/2018,"1,346.90","1,330.70","1,349.20","1,329.00","254.66K","1.48%"</t>
  </si>
  <si>
    <t>03/29/2018,"1,327.30","1,329.30","1,332.60","1,325.40","251.25K","0.23%"</t>
  </si>
  <si>
    <t>03/28/2018,"1,324.20","1,345.00","1,346.40","1,322.40","59.28K","-1.33%"</t>
  </si>
  <si>
    <t>03/27/2018,"1,342.00","1,353.60","1,356.80","1,339.60","290.89K","-0.96%"</t>
  </si>
  <si>
    <t>03/26/2018,"1,355.00","1,347.00","1,356.00","1,343.40","346.05K","0.38%"</t>
  </si>
  <si>
    <t>03/23/2018,"1,349.90","1,329.00","1,350.40","1,328.90","454.13K","1.70%"</t>
  </si>
  <si>
    <t>03/22/2018,"1,327.40","1,332.00","1,335.00","1,324.60","358.56K","0.45%"</t>
  </si>
  <si>
    <t>03/21/2018,"1,321.50","1,310.60","1,336.90","1,309.50","470.29K","0.73%"</t>
  </si>
  <si>
    <t>03/20/2018,"1,311.90","1,316.50","1,318.10","1,306.60","292.33K","-0.45%"</t>
  </si>
  <si>
    <t>03/19/2018,"1,317.80","1,312.90","1,319.60","1,307.40","300.47K","0.42%"</t>
  </si>
  <si>
    <t>03/16/2018,"1,312.30","1,316.80","1,321.80","1,309.50","289.60K","-0.42%"</t>
  </si>
  <si>
    <t>03/15/2018,"1,317.80","1,324.70","1,328.10","1,314.90","257.89K","-0.59%"</t>
  </si>
  <si>
    <t>03/14/2018,"1,325.60","1,326.70","1,330.50","1,321.70","252.58K","-0.11%"</t>
  </si>
  <si>
    <t>03/13/2018,"1,327.10","1,323.30","1,328.80","1,313.80","330.26K","0.48%"</t>
  </si>
  <si>
    <t>03/12/2018,"1,320.80","1,324.10","1,325.00","1,315.30","220.36K","-0.24%"</t>
  </si>
  <si>
    <t>03/09/2018,"1,324.00","1,322.70","1,325.90","1,313.20","345.32K","0.17%"</t>
  </si>
  <si>
    <t>03/08/2018,"1,321.70","1,326.20","1,329.80","1,319.60","252.83K","-0.44%"</t>
  </si>
  <si>
    <t>03/07/2018,"1,327.60","1,339.50","1,342.00","1,323.00","305.08K","-0.57%"</t>
  </si>
  <si>
    <t>03/06/2018,"1,335.20","1,321.00","1,339.90","1,320.80","285.92K","1.16%"</t>
  </si>
  <si>
    <t>03/05/2018,"1,319.90","1,324.90","1,328.90","1,318.30","221.22K","-0.26%"</t>
  </si>
  <si>
    <t>03/02/2018,"1,323.40","1,318.00","1,326.60","1,316.20","264.39K","1.39%"</t>
  </si>
  <si>
    <t>03/01/2018,"1,305.20","1,319.30","1,322.30","1,303.60","421.74K","-0.96%"</t>
  </si>
  <si>
    <t>02/28/2018,"1,317.90","1,318.90","1,323.70","1,316.70","263.80K","-0.05%"</t>
  </si>
  <si>
    <t>02/27/2018,"1,318.60","1,334.70","1,338.40","1,314.40","334.72K","-1.07%"</t>
  </si>
  <si>
    <t>02/26/2018,"1,332.80","1,330.40","1,342.90","1,328.00","247.24K","0.19%"</t>
  </si>
  <si>
    <t>02/23/2018,"1,330.30","1,333.70","1,334.20","1,327.70","167.85K","-0.18%"</t>
  </si>
  <si>
    <t>02/22/2018,"1,332.70","1,326.20","1,334.40","1,322.90","206.24K","0.05%"</t>
  </si>
  <si>
    <t>02/21/2018,"1,332.10","1,331.20","1,338.50","1,324.40","255.62K","0.07%"</t>
  </si>
  <si>
    <t>02/20/2018,"1,331.20","1,350.20","1,354.00","1,330.60","374.05K","0.00%"</t>
  </si>
  <si>
    <t>02/19/2018,"1,331.20","1,350.20","1,354.00","1,330.60","374.05K","-1.84%"</t>
  </si>
  <si>
    <t>02/16/2018,"1,356.20","1,356.60","1,364.40","1,347.30","230.90K","0.07%"</t>
  </si>
  <si>
    <t>02/15/2018,"1,355.30","1,353.00","1,359.80","1,350.80","274.93K","-0.20%"</t>
  </si>
  <si>
    <t>02/14/2018,"1,358.00","1,331.90","1,358.60","1,319.10","431.72K","2.07%"</t>
  </si>
  <si>
    <t>02/13/2018,"1,330.40","1,325.00","1,333.50","1,323.70","201.43K","0.30%"</t>
  </si>
  <si>
    <t>02/12/2018,"1,326.40","1,317.10","1,330.00","1,316.30","208.07K","0.81%"</t>
  </si>
  <si>
    <t>02/09/2018,"1,315.70","1,321.00","1,325.00","1,313.20","317.67K","-0.25%"</t>
  </si>
  <si>
    <t>02/08/2018,"1,319.00","1,320.70","1,324.50","1,309.00","365.93K","0.33%"</t>
  </si>
  <si>
    <t>02/07/2018,"1,314.60","1,326.60","1,334.80","1,313.50","351.23K","-1.12%"</t>
  </si>
  <si>
    <t>02/06/2018,"1,329.50","1,343.10","1,349.30","1,322.80","473.35K","-0.52%"</t>
  </si>
  <si>
    <t>02/05/2018,"1,336.50","1,334.60","1,344.80","1,331.60","305.68K","-0.06%"</t>
  </si>
  <si>
    <t>02/02/2018,"1,337.30","1,352.20","1,353.30","1,330.10","431.41K","-0.79%"</t>
  </si>
  <si>
    <t>02/01/2018,"1,347.90","1,348.20","1,354.30","1,340.20","310.50K","0.36%"</t>
  </si>
  <si>
    <t>01/31/2018,"1,343.10","1,341.80","1,351.00","1,335.50","377.14K","0.23%"</t>
  </si>
  <si>
    <t>01/30/2018,"1,340.00","1,344.00","1,352.50","1,337.50","412.52K","-0.02%"</t>
  </si>
  <si>
    <t>01/29/2018,"1,340.30","1,349.00","1,351.40","1,336.10","280.55K","-0.87%"</t>
  </si>
  <si>
    <t>01/26/2018,"1,352.10","1,346.40","1,356.00","1,343.70","341.96K","-0.79%"</t>
  </si>
  <si>
    <t>01/25/2018,"1,362.90","1,357.00","1,365.40","1,341.00","537.66K","0.49%"</t>
  </si>
  <si>
    <t>01/24/2018,"1,356.30","1,341.40","1,361.60","1,339.10","505.63K","1.47%"</t>
  </si>
  <si>
    <t>01/23/2018,"1,336.70","1,333.00","1,341.50","1,330.70","370.17K","0.36%"</t>
  </si>
  <si>
    <t>01/22/2018,"1,331.90","1,334.00","1,335.80","1,328.00","337.48K","-0.09%"</t>
  </si>
  <si>
    <t>01/19/2018,"1,333.10","1,327.00","1,338.20","1,326.60","275.30K","0.44%"</t>
  </si>
  <si>
    <t>01/18/2018,"1,327.20","1,327.40","1,333.30","1,324.30","312.11K","-0.90%"</t>
  </si>
  <si>
    <t>01/17/2018,"1,339.20","1,339.00","1,344.50","1,326.60","365.87K","-0.01%"</t>
  </si>
  <si>
    <t>01/16/2018,"1,339.30","1,339.20","1,346.50","1,335.00","0.46K","0.16%"</t>
  </si>
  <si>
    <t>01/15/2018,"1,337.10","1,337.30","1,345.00","1,332.10","499.76K","0.16%"</t>
  </si>
  <si>
    <t>01/12/2018,"1,334.90","1,323.60","1,340.00","1,320.80","365.20K","0.94%"</t>
  </si>
  <si>
    <t>01/11/2018,"1,322.50","1,317.50","1,324.70","1,316.10","264.30K","0.24%"</t>
  </si>
  <si>
    <t>01/10/2018,"1,319.30","1,313.30","1,328.60","1,308.90","391.66K","0.43%"</t>
  </si>
  <si>
    <t>01/09/2018,"1,313.70","1,321.20","1,321.40","1,309.50","333.53K","-0.51%"</t>
  </si>
  <si>
    <t>01/08/2018,"1,320.40","1,321.80","1,323.00","1,315.70","246.09K","-0.14%"</t>
  </si>
  <si>
    <t>01/05/2018,"1,322.30","1,324.40","1,324.70","1,314.60","330.23K","0.05%"</t>
  </si>
  <si>
    <t>01/04/2018,"1,321.60","1,315.50","1,327.30","1,307.10","369.85K","0.24%"</t>
  </si>
  <si>
    <t>01/03/2018,"1,318.50","1,319.00","1,323.00","1,308.90","353.46K","0.18%"</t>
  </si>
  <si>
    <t>01/02/2018,"1,316.10","1,305.30","1,320.40","1,304.60","279.73K","0.52%"</t>
  </si>
  <si>
    <t>12/29/2017,"1,309.30","1,297.50","1,309.80","1,296.10","241.27K","0.93%"</t>
  </si>
  <si>
    <t>12/28/2017,"1,297.20","1,292.00","1,297.30","1,290.50","225.66K","0.45%"</t>
  </si>
  <si>
    <t>12/27/2017,"1,291.40","1,287.80","1,293.20","1,286.00","205.80K","0.30%"</t>
  </si>
  <si>
    <t>12/26/2017,"1,287.50","1,279.00","1,288.40","1,277.70","134.62K","0.68%"</t>
  </si>
  <si>
    <t>12/22/2017,"1,278.80","1,270.30","1,280.40","1,268.40","193.03K","0.65%"</t>
  </si>
  <si>
    <t>12/21/2017,"1,270.60","1,268.80","1,272.50","1,266.00","196.54K","0.08%"</t>
  </si>
  <si>
    <t>12/20/2017,"1,269.60","1,264.80","1,271.40","1,264.40","205.62K","0.43%"</t>
  </si>
  <si>
    <t>12/19/2017,"1,264.20","1,265.40","1,268.60","1,262.30","206.59K","-0.10%"</t>
  </si>
  <si>
    <t>12/18/2017,"1,265.50","1,257.80","1,267.00","1,255.30","214.22K","0.64%"</t>
  </si>
  <si>
    <t>12/15/2017,"1,257.50","1,255.50","1,264.50","1,255.20","246.11K","0.03%"</t>
  </si>
  <si>
    <t>12/14/2017,"1,257.10","1,258.10","1,261.60","1,252.80","264.71K","0.68%"</t>
  </si>
  <si>
    <t>12/13/2017,"1,248.60","1,246.30","1,259.70","1,242.30","324.22K","0.56%"</t>
  </si>
  <si>
    <t>12/12/2017,"1,241.70","1,243.90","1,247.90","1,238.30","232.77K","-0.42%"</t>
  </si>
  <si>
    <t>12/11/2017,"1,246.90","1,249.20","1,253.40","1,242.40","194.38K","-0.12%"</t>
  </si>
  <si>
    <t>12/08/2017,"1,248.40","1,249.50","1,254.40","1,244.40","277.06K","-0.38%"</t>
  </si>
  <si>
    <t>12/07/2017,"1,253.10","1,265.20","1,266.80","1,245.80","326.47K","-1.03%"</t>
  </si>
  <si>
    <t>12/06/2017,"1,266.10","1,268.30","1,271.80","1,264.80","253.05K","0.09%"</t>
  </si>
  <si>
    <t>12/05/2017,"1,264.90","1,279.10","1,279.80","1,263.20","334.83K","-1.00%"</t>
  </si>
  <si>
    <t>12/04/2017,"1,277.70","1,277.60","1,280.50","1,273.50","262.07K","-0.36%"</t>
  </si>
  <si>
    <t>12/01/2017,"1,282.30","1,277.90","1,292.50","1,274.20","438.93K","0.44%"</t>
  </si>
  <si>
    <t>11/30/2017,"1,276.70","1,286.90","1,288.40","1,273.10","354.08K","-0.74%"</t>
  </si>
  <si>
    <t>11/29/2017,"1,286.20","1,298.00","1,300.40","1,285.10","392.06K","-0.67%"</t>
  </si>
  <si>
    <t>11/28/2017,"1,294.90","1,293.90","1,297.00","1,290.10","275.44K","0.04%"</t>
  </si>
  <si>
    <t>11/27/2017,"1,294.40","1,288.00","1,299.00","1,286.20","321.35K","0.40%"</t>
  </si>
  <si>
    <t>11/24/2017,"1,289.20","1,292.80","1,295.00","1,287.20","0.66K","0.15%"</t>
  </si>
  <si>
    <t>11/23/2017,"1,287.30","1,291.90","1,293.30","1,285.10","347.03K","-0.38%"</t>
  </si>
  <si>
    <t>11/22/2017,"1,292.20","1,280.60","1,294.60","1,278.60","390.31K","0.82%"</t>
  </si>
  <si>
    <t>11/21/2017,"1,281.70","1,276.60","1,284.50","1,275.80","330.15K","0.50%"</t>
  </si>
  <si>
    <t>11/20/2017,"1,275.30","1,294.10","1,295.10","1,274.10","425.16K","-1.64%"</t>
  </si>
  <si>
    <t>11/17/2017,"1,296.50","1,278.80","1,297.50","1,278.10","387.02K","1.43%"</t>
  </si>
  <si>
    <t>11/16/2017,"1,278.20","1,278.00","1,281.80","1,274.90","274.43K","0.04%"</t>
  </si>
  <si>
    <t>11/15/2017,"1,277.70","1,280.70","1,290.00","1,276.50","433.65K","-0.41%"</t>
  </si>
  <si>
    <t>11/14/2017,"1,282.90","1,278.90","1,283.80","1,269.70","355.20K","0.31%"</t>
  </si>
  <si>
    <t>11/13/2017,"1,278.90","1,275.30","1,279.90","1,274.40","220.91K","0.37%"</t>
  </si>
  <si>
    <t>11/10/2017,"1,274.20","1,286.00","1,287.70","1,273.60","354.58K","-1.03%"</t>
  </si>
  <si>
    <t>11/09/2017,"1,287.50","1,282.10","1,289.50","1,280.50","394.18K","0.30%"</t>
  </si>
  <si>
    <t>11/08/2017,"1,283.70","1,276.40","1,288.10","1,276.10","358.13K","0.62%"</t>
  </si>
  <si>
    <t>11/07/2017,"1,275.80","1,282.60","1,282.80","1,272.30","337.27K","-0.45%"</t>
  </si>
  <si>
    <t>11/06/2017,"1,281.60","1,270.70","1,283.90","1,266.40","354.77K","0.98%"</t>
  </si>
  <si>
    <t>11/03/2017,"1,269.20","1,277.50","1,281.20","1,265.90","373.41K","-0.70%"</t>
  </si>
  <si>
    <t>11/02/2017,"1,278.10","1,275.20","1,285.10","1,274.00","380.14K","0.06%"</t>
  </si>
  <si>
    <t>11/01/2017,"1,277.30","1,271.80","1,281.90","1,268.50","384.64K","0.54%"</t>
  </si>
  <si>
    <t>10/31/2017,"1,270.50","1,277.60","1,279.10","1,268.30","272.51K","-0.56%"</t>
  </si>
  <si>
    <t>10/30/2017,"1,277.70","1,274.30","1,279.90","1,269.80","260.08K","0.46%"</t>
  </si>
  <si>
    <t>10/27/2017,"1,271.80","1,268.00","1,275.20","1,263.80","363.10K","0.17%"</t>
  </si>
  <si>
    <t>10/26/2017,"1,269.60","1,278.60","1,283.80","1,266.40","384.12K","-0.73%"</t>
  </si>
  <si>
    <t>10/25/2017,"1,279.00","1,278.00","1,281.30","1,272.00","379.40K","0.05%"</t>
  </si>
  <si>
    <t>10/24/2017,"1,278.30","1,283.90","1,285.30","1,274.80","268.91K","-0.20%"</t>
  </si>
  <si>
    <t>10/23/2017,"1,280.90","1,281.50","1,284.70","1,273.60","284.48K","0.03%"</t>
  </si>
  <si>
    <t>10/20/2017,"1,280.50","1,292.00","1,292.90","1,279.30","314.81K","-0.74%"</t>
  </si>
  <si>
    <t>10/19/2017,"1,290.00","1,282.80","1,292.80","1,277.60","355.71K","0.55%"</t>
  </si>
  <si>
    <t>10/18/2017,"1,283.00","1,286.90","1,290.80","1,278.60","258.54K","-0.25%"</t>
  </si>
  <si>
    <t>10/17/2017,"1,286.20","1,297.20","1,298.40","1,283.20","342.41K","-1.29%"</t>
  </si>
  <si>
    <t>10/16/2017,"1,303.00","1,306.00","1,308.40","1,292.50","271.28K","-0.12%"</t>
  </si>
  <si>
    <t>10/13/2017,"1,304.60","1,296.00","1,306.40","1,292.90","297.57K","0.62%"</t>
  </si>
  <si>
    <t>10/12/2017,"1,296.50","1,294.60","1,299.80","1,291.80","246.08K","0.59%"</t>
  </si>
  <si>
    <t>10/11/2017,"1,288.90","1,290.70","1,295.90","1,286.80","261.36K","-0.38%"</t>
  </si>
  <si>
    <t>10/10/2017,"1,293.80","1,286.80","1,296.70","1,284.60","316.58K","0.68%"</t>
  </si>
  <si>
    <t>10/09/2017,"1,285.00","1,278.60","1,288.00","1,277.70","200.99K","0.79%"</t>
  </si>
  <si>
    <t>10/06/2017,"1,274.90","1,270.60","1,279.20","1,262.80","373.75K","0.13%"</t>
  </si>
  <si>
    <t>10/05/2017,"1,273.20","1,277.50","1,281.60","1,268.50","221.52K","-0.28%"</t>
  </si>
  <si>
    <t>10/04/2017,"1,276.80","1,274.50","1,285.00","1,273.10","273.12K","0.17%"</t>
  </si>
  <si>
    <t>10/03/2017,"1,274.60","1,273.10","1,277.40","1,271.00","207.42K","-0.09%"</t>
  </si>
  <si>
    <t>10/02/2017,"1,275.80","1,282.20","1,282.80","1,272.00","272.71K","-0.70%"</t>
  </si>
  <si>
    <t>09/29/2017,"1,284.80","1,290.10","1,293.20","1,278.20","287.45K","-0.30%"</t>
  </si>
  <si>
    <t>09/28/2017,"1,288.70","1,285.10","1,291.60","1,280.40","288.51K","0.07%"</t>
  </si>
  <si>
    <t>09/27/2017,"1,287.80","1,297.30","1,299.20","1,284.10","374.77K","-1.07%"</t>
  </si>
  <si>
    <t>09/26/2017,"1,301.70","1,314.20","1,317.10","1,295.00","385.65K","-0.75%"</t>
  </si>
  <si>
    <t>09/25/2017,"1,311.50","1,301.50","1,315.80","1,291.70","362.67K","1.08%"</t>
  </si>
  <si>
    <t>09/22/2017,"1,297.50","1,294.10","1,301.90","1,294.10","264.47K","0.21%"</t>
  </si>
  <si>
    <t>09/21/2017,"1,294.80","1,304.80","1,305.00","1,291.20","402.21K","-1.64%"</t>
  </si>
  <si>
    <t>09/20/2017,"1,316.40","1,314.70","1,319.80","1,299.50","351.42K","0.44%"</t>
  </si>
  <si>
    <t>09/19/2017,"1,310.60","1,310.50","1,315.30","1,308.70","275.31K","-0.02%"</t>
  </si>
  <si>
    <t>09/18/2017,"1,310.80","1,324.00","1,324.00","1,308.10","271.33K","-1.09%"</t>
  </si>
  <si>
    <t>09/15/2017,"1,325.20","1,333.70","1,338.20","1,323.00","320.51K","-0.31%"</t>
  </si>
  <si>
    <t>09/14/2017,"1,329.30","1,327.60","1,334.90","1,319.50","336.58K","0.10%"</t>
  </si>
  <si>
    <t>09/13/2017,"1,328.00","1,336.20","1,340.50","1,324.50","306.37K","-0.35%"</t>
  </si>
  <si>
    <t>09/12/2017,"1,332.70","1,331.70","1,336.30","1,326.70","287.75K","-0.22%"</t>
  </si>
  <si>
    <t>09/11/2017,"1,335.70","1,341.50","1,344.60","1,330.60","303.11K","-1.15%"</t>
  </si>
  <si>
    <t>09/08/2017,"1,351.20","1,354.00","1,362.40","1,347.10","386.65K","0.07%"</t>
  </si>
  <si>
    <t>09/07/2017,"1,350.30","1,339.00","1,355.50","1,337.20","363.78K","0.84%"</t>
  </si>
  <si>
    <t>09/06/2017,"1,339.00","1,345.00","1,347.70","1,336.40","309.35K","-0.27%"</t>
  </si>
  <si>
    <t>09/05/2017,"1,342.60","1,338.10","1,347.30","1,330.40","0.27K","-0.14%"</t>
  </si>
  <si>
    <t>09/04/2017,"1,344.50","1,339.70","1,349.70","1,331.10","368.17K","1.06%"</t>
  </si>
  <si>
    <t>09/01/2017,"1,330.40","1,326.90","1,334.50","1,321.40","376.31K","0.62%"</t>
  </si>
  <si>
    <t>08/31/2017,"1,322.20","1,314.10","1,329.00","1,302.30","312.01K","0.62%"</t>
  </si>
  <si>
    <t>08/30/2017,"1,314.10","1,314.80","1,319.30","1,310.10","460.45K","-0.36%"</t>
  </si>
  <si>
    <t>08/29/2017,"1,318.90","1,320.50","1,331.90","1,310.60","460.45K","0.27%"</t>
  </si>
  <si>
    <t>08/28/2017,"1,315.30","1,297.60","1,317.80","1,297.00","321.81K","1.34%"</t>
  </si>
  <si>
    <t>08/25/2017,"1,297.90","1,291.30","1,301.40","1,281.30","358.61K","0.46%"</t>
  </si>
  <si>
    <t>08/24/2017,"1,292.00","1,296.00","1,296.80","1,289.30","246.72K","-0.21%"</t>
  </si>
  <si>
    <t>08/23/2017,"1,294.70","1,290.40","1,297.00","1,287.90","235.69K","0.29%"</t>
  </si>
  <si>
    <t>08/22/2017,"1,291.00","1,297.10","1,298.10","1,287.00","268.99K","-0.44%"</t>
  </si>
  <si>
    <t>08/21/2017,"1,296.70","1,289.10","1,299.70","1,286.20","261.48K","0.39%"</t>
  </si>
  <si>
    <t>08/18/2017,"1,291.60","1,293.80","1,306.90","1,289.10","396.54K","-0.06%"</t>
  </si>
  <si>
    <t>08/17/2017,"1,292.40","1,290.00","1,296.00","1,286.40","329.84K","0.74%"</t>
  </si>
  <si>
    <t>08/16/2017,"1,282.90","1,276.90","1,289.50","1,273.20","273.20K","0.25%"</t>
  </si>
  <si>
    <t>08/15/2017,"1,279.70","1,287.00","1,287.70","1,272.70","287.56K","-0.83%"</t>
  </si>
  <si>
    <t>08/14/2017,"1,290.40","1,296.40","1,296.40","1,284.20","238.07K","-0.28%"</t>
  </si>
  <si>
    <t>08/11/2017,"1,294.00","1,292.50","1,298.10","1,286.70","265.33K","0.30%"</t>
  </si>
  <si>
    <t>08/10/2017,"1,290.10","1,283.20","1,293.80","1,280.30","269.83K","0.84%"</t>
  </si>
  <si>
    <t>08/09/2017,"1,279.30","1,266.10","1,284.70","1,265.90","290.97K","1.32%"</t>
  </si>
  <si>
    <t>08/08/2017,"1,262.60","1,262.90","1,271.00","1,257.10","247.54K","-0.17%"</t>
  </si>
  <si>
    <t>08/07/2017,"1,264.70","1,264.30","1,265.60","1,261.30","123.21K","0.01%"</t>
  </si>
  <si>
    <t>08/04/2017,"1,264.60","1,275.30","1,276.50","1,259.80","270.85K","-0.77%"</t>
  </si>
  <si>
    <t>08/03/2017,"1,274.40","1,272.60","1,277.00","1,262.90","207.02K","-0.31%"</t>
  </si>
  <si>
    <t>08/02/2017,"1,278.40","1,275.20","1,279.00","1,268.90","210.98K","-0.08%"</t>
  </si>
  <si>
    <t>08/01/2017,"1,279.40","1,275.60","1,280.30","1,268.40","213.54K","0.47%"</t>
  </si>
  <si>
    <t>07/31/2017,"1,273.40","1,276.30","1,277.30","1,271.70","165.13K","-0.15%"</t>
  </si>
  <si>
    <t>07/28/2017,"1,275.30","1,265.00","1,277.00","1,263.20","250.89K","1.21%"</t>
  </si>
  <si>
    <t>07/27/2017,"1,260.00","1,260.50","1,265.00","1,253.90","220.31K","0.85%"</t>
  </si>
  <si>
    <t>07/26/2017,"1,249.40","1,250.30","1,263.40","1,243.20","256.12K","-0.22%"</t>
  </si>
  <si>
    <t>07/25/2017,"1,252.10","1,255.20","1,258.00","1,248.80","230.39K","-0.18%"</t>
  </si>
  <si>
    <t>07/24/2017,"1,254.30","1,255.50","1,259.00","1,252.00","212.88K","-0.05%"</t>
  </si>
  <si>
    <t>07/21/2017,"1,254.90","1,244.10","1,255.90","1,242.80","240.53K","0.75%"</t>
  </si>
  <si>
    <t>07/20/2017,"1,245.50","1,240.60","1,247.20","1,234.60","269.02K","0.28%"</t>
  </si>
  <si>
    <t>07/19/2017,"1,242.00","1,242.00","1,243.50","1,235.10","198.03K","0.01%"</t>
  </si>
  <si>
    <t>07/18/2017,"1,241.90","1,233.30","1,244.10","1,232.20","253.19K","0.66%"</t>
  </si>
  <si>
    <t>07/17/2017,"1,233.70","1,228.70","1,235.40","1,227.50","174.90K","0.51%"</t>
  </si>
  <si>
    <t>07/14/2017,"1,227.50","1,216.40","1,232.70","1,214.00","267.44K","0.84%"</t>
  </si>
  <si>
    <t>07/13/2017,"1,217.30","1,219.20","1,223.60","1,215.60","227.82K","-0.15%"</t>
  </si>
  <si>
    <t>07/12/2017,"1,219.10","1,216.50","1,225.20","1,212.50","262.77K","0.36%"</t>
  </si>
  <si>
    <t>07/11/2017,"1,214.70","1,213.80","1,217.10","1,207.40","217.24K","0.12%"</t>
  </si>
  <si>
    <t>07/10/2017,"1,213.20","1,212.10","1,215.00","1,204.00","238.26K","0.29%"</t>
  </si>
  <si>
    <t>07/07/2017,"1,209.70","1,224.60","1,228.10","1,206.60","322.18K","-1.11%"</t>
  </si>
  <si>
    <t>07/06/2017,"1,223.30","1,226.50","1,229.50","1,221.80","192.21K","-0.01%"</t>
  </si>
  <si>
    <t>07/05/2017,"1,223.40","1,223.00","1,230.00","1,218.30","0.37K","0.14%"</t>
  </si>
  <si>
    <t>07/04/2017,"1,221.70","1,220.10","1,228.40","1,216.50","366.77K","0.21%"</t>
  </si>
  <si>
    <t>07/03/2017,"1,219.20","1,241.70","1,242.60","1,218.00","284.45K","-1.86%"</t>
  </si>
  <si>
    <t>06/30/2017,"1,242.30","1,245.20","1,248.20","1,239.00","222.76K","-0.28%"</t>
  </si>
  <si>
    <t>06/29/2017,"1,245.80","1,249.60","1,253.20","1,239.70","277.75K","-0.26%"</t>
  </si>
  <si>
    <t>06/28/2017,"1,249.10","1,247.30","1,255.70","1,246.70","195.07K","0.18%"</t>
  </si>
  <si>
    <t>06/27/2017,"1,246.90","1,245.20","1,253.80","1,241.80","213.42K","0.04%"</t>
  </si>
  <si>
    <t>06/26/2017,"1,246.40","1,258.10","1,259.00","1,236.50","227.47K","-0.80%"</t>
  </si>
  <si>
    <t>06/23/2017,"1,256.40","1,250.90","1,260.00","1,250.60","162.67K","0.56%"</t>
  </si>
  <si>
    <t>06/22/2017,"1,249.40","1,246.40","1,256.00","1,246.40","187.39K","0.29%"</t>
  </si>
  <si>
    <t>06/21/2017,"1,245.80","1,243.90","1,248.80","1,241.70","170.46K","0.18%"</t>
  </si>
  <si>
    <t>06/20/2017,"1,243.50","1,245.40","1,249.40","1,242.40","185.39K","-0.26%"</t>
  </si>
  <si>
    <t>06/19/2017,"1,246.70","1,255.80","1,257.30","1,244.30","179.65K","-0.78%"</t>
  </si>
  <si>
    <t>06/16/2017,"1,256.50","1,255.60","1,258.60","1,253.20","149.11K","0.15%"</t>
  </si>
  <si>
    <t>06/15/2017,"1,254.60","1,262.70","1,268.50","1,252.70","255.15K","-1.67%"</t>
  </si>
  <si>
    <t>06/14/2017,"1,275.90","1,268.40","1,284.20","1,259.00","348.34K","0.58%"</t>
  </si>
  <si>
    <t>06/13/2017,"1,268.60","1,267.70","1,271.00","1,260.50","175.60K","-0.02%"</t>
  </si>
  <si>
    <t>06/12/2017,"1,268.90","1,269.70","1,272.40","1,265.60","173.01K","-0.20%"</t>
  </si>
  <si>
    <t>06/09/2017,"1,271.40","1,283.50","1,284.60","1,266.70","219.21K","-0.63%"</t>
  </si>
  <si>
    <t>06/08/2017,"1,279.50","1,289.50","1,291.50","1,273.50","257.44K","-1.06%"</t>
  </si>
  <si>
    <t>06/07/2017,"1,293.20","1,297.00","1,297.60","1,285.00","218.85K","-0.33%"</t>
  </si>
  <si>
    <t>06/06/2017,"1,297.50","1,282.50","1,298.80","1,282.10","257.79K","1.15%"</t>
  </si>
  <si>
    <t>06/05/2017,"1,282.70","1,282.60","1,286.00","1,280.20","139.80K","0.20%"</t>
  </si>
  <si>
    <t>06/02/2017,"1,280.20","1,268.00","1,282.20","1,261.30","272.29K","0.80%"</t>
  </si>
  <si>
    <t>06/01/2017,"1,270.10","1,271.60","1,272.80","1,263.70","181.20K","-0.42%"</t>
  </si>
  <si>
    <t>05/31/2017,"1,275.40","1,265.70","1,276.80","1,262.00","204.29K","0.77%"</t>
  </si>
  <si>
    <t>05/30/2017,"1,265.70","1,271.20","1,273.40","1,261.80","286.21K","0.00%"</t>
  </si>
  <si>
    <t>05/29/2017,"1,265.70","1,271.20","1,273.40","1,261.80","286.21K","-0.19%"</t>
  </si>
  <si>
    <t>05/26/2017,"1,268.10","1,255.10","1,269.30","1,252.60","271.46K","0.93%"</t>
  </si>
  <si>
    <t>05/25/2017,"1,256.40","1,258.40","1,259.40","1,253.50","202.85K","0.26%"</t>
  </si>
  <si>
    <t>05/24/2017,"1,253.10","1,251.10","1,258.80","1,247.60","257.36K","-0.19%"</t>
  </si>
  <si>
    <t>05/23/2017,"1,255.50","1,260.40","1,263.80","1,250.50","275.11K","-0.47%"</t>
  </si>
  <si>
    <t>05/22/2017,"1,261.40","1,257.50","1,262.60","1,251.60","205.21K","0.62%"</t>
  </si>
  <si>
    <t>05/19/2017,"1,253.60","1,246.80","1,256.40","1,246.10","212.92K","0.06%"</t>
  </si>
  <si>
    <t>05/18/2017,"1,252.80","1,261.40","1,265.00","1,245.70","368.90K","-0.47%"</t>
  </si>
  <si>
    <t>05/17/2017,"1,258.70","1,237.20","1,261.50","1,236.30","377.87K","1.80%"</t>
  </si>
  <si>
    <t>05/16/2017,"1,236.40","1,230.80","1,239.10","1,230.00","204.21K","0.52%"</t>
  </si>
  <si>
    <t>05/15/2017,"1,230.00","1,228.30","1,237.40","1,226.80","189.23K","0.19%"</t>
  </si>
  <si>
    <t>05/12/2017,"1,227.70","1,225.00","1,231.60","1,224.40","199.88K","0.29%"</t>
  </si>
  <si>
    <t>05/11/2017,"1,224.20","1,219.20","1,227.70","1,216.90","237.71K","0.43%"</t>
  </si>
  <si>
    <t>05/10/2017,"1,218.90","1,222.10","1,225.80","1,217.50","194.72K","0.23%"</t>
  </si>
  <si>
    <t>05/09/2017,"1,216.10","1,226.60","1,228.70","1,214.30","254.02K","-0.90%"</t>
  </si>
  <si>
    <t>05/08/2017,"1,227.10","1,223.10","1,236.90","1,221.00","201.06K","0.02%"</t>
  </si>
  <si>
    <t>05/05/2017,"1,226.90","1,228.50","1,236.00","1,226.20","275.89K","-0.14%"</t>
  </si>
  <si>
    <t>05/04/2017,"1,228.60","1,238.50","1,241.70","1,225.70","318.32K","-1.59%"</t>
  </si>
  <si>
    <t>05/03/2017,"1,248.50","1,257.80","1,257.80","1,236.40","253.65K","-0.68%"</t>
  </si>
  <si>
    <t>05/02/2017,"1,257.00","1,257.40","1,258.80","1,252.60","181.51K","0.12%"</t>
  </si>
  <si>
    <t>05/01/2017,"1,255.50","1,269.60","1,272.40","1,254.90","199.78K","-1.01%"</t>
  </si>
  <si>
    <t>04/28/2017,"1,268.30","1,265.20","1,269.90","1,264.20","173.29K","0.19%"</t>
  </si>
  <si>
    <t>04/27/2017,"1,265.90","1,270.20","1,271.10","1,261.80","210.73K","0.13%"</t>
  </si>
  <si>
    <t>04/26/2017,"1,264.20","1,265.50","1,272.80","1,260.70","241.05K","-0.24%"</t>
  </si>
  <si>
    <t>04/25/2017,"1,267.20","1,277.90","1,279.90","1,262.80","253.77K","-0.81%"</t>
  </si>
  <si>
    <t>04/24/2017,"1,277.50","1,280.00","1,280.00","1,266.00","302.84K","-0.90%"</t>
  </si>
  <si>
    <t>04/21/2017,"1,289.10","1,283.30","1,290.10","1,280.00","229.60K","0.41%"</t>
  </si>
  <si>
    <t>04/20/2017,"1,283.80","1,282.20","1,285.20","1,278.00","245.62K","0.03%"</t>
  </si>
  <si>
    <t>04/19/2017,"1,283.40","1,291.70","1,292.70","1,275.40","260.70K","-0.83%"</t>
  </si>
  <si>
    <t>04/18/2017,"1,294.10","1,286.70","1,294.40","1,280.60","280.74K","0.17%"</t>
  </si>
  <si>
    <t>04/17/2017,"1,291.90","1,292.40","1,297.40","1,283.10","191.67K","0.26%"</t>
  </si>
  <si>
    <t>04/13/2017,"1,288.50","1,288.30","1,290.70","1,283.80","235.46K","0.81%"</t>
  </si>
  <si>
    <t>04/12/2017,"1,278.10","1,277.20","1,289.00","1,273.80","251.10K","0.31%"</t>
  </si>
  <si>
    <t>04/11/2017,"1,274.20","1,256.80","1,277.40","1,254.70","292.14K","1.62%"</t>
  </si>
  <si>
    <t>04/10/2017,"1,253.90","1,255.60","1,258.90","1,248.20","182.20K","-0.27%"</t>
  </si>
  <si>
    <t>04/07/2017,"1,257.30","1,253.90","1,273.30","1,252.40","375.41K","0.32%"</t>
  </si>
  <si>
    <t>04/06/2017,"1,253.30","1,257.60","1,260.90","1,251.30","165.26K","0.38%"</t>
  </si>
  <si>
    <t>04/05/2017,"1,248.50","1,258.20","1,259.30","1,245.40","236.74K","-0.79%"</t>
  </si>
  <si>
    <t>04/04/2017,"1,258.40","1,255.50","1,263.70","1,255.50","158.36K","0.35%"</t>
  </si>
  <si>
    <t>04/03/2017,"1,254.00","1,251.90","1,255.90","1,246.40","142.20K","0.22%"</t>
  </si>
  <si>
    <t>03/31/2017,"1,251.20","1,244.60","1,252.80","1,241.50","165.21K","0.26%"</t>
  </si>
  <si>
    <t>03/30/2017,"1,248.00","1,256.10","1,256.50","1,244.20","217.66K","-0.45%"</t>
  </si>
  <si>
    <t>03/29/2017,"1,253.70","1,250.80","1,254.40","1,246.90","190.68K","-0.15%"</t>
  </si>
  <si>
    <t>03/28/2017,"1,255.60","1,253.50","1,258.40","1,247.30","243.24K","-0.01%"</t>
  </si>
  <si>
    <t>03/27/2017,"1,255.70","1,245.50","1,261.00","1,245.50","237.27K","0.58%"</t>
  </si>
  <si>
    <t>03/24/2017,"1,248.50","1,245.00","1,251.90","1,240.70","207.57K","0.10%"</t>
  </si>
  <si>
    <t>03/23/2017,"1,247.20","1,248.60","1,253.30","1,242.70","234.77K","-0.20%"</t>
  </si>
  <si>
    <t>03/22/2017,"1,249.70","1,244.50","1,251.50","1,243.80","216.45K","0.26%"</t>
  </si>
  <si>
    <t>03/21/2017,"1,246.50","1,234.20","1,247.70","1,226.60","285.63K","1.01%"</t>
  </si>
  <si>
    <t>03/20/2017,"1,234.00","1,229.00","1,235.50","1,228.80","126.34K","0.31%"</t>
  </si>
  <si>
    <t>03/17/2017,"1,230.20","1,226.20","1,231.50","1,224.00","153.15K","0.25%"</t>
  </si>
  <si>
    <t>03/16/2017,"1,227.10","1,219.50","1,234.00","1,218.10","257.89K","2.20%"</t>
  </si>
  <si>
    <t>03/15/2017,"1,200.70","1,198.70","1,222.00","1,196.80","264.34K","-0.16%"</t>
  </si>
  <si>
    <t>03/14/2017,"1,202.60","1,203.50","1,207.50","1,196.90","183.72K","-0.04%"</t>
  </si>
  <si>
    <t>03/13/2017,"1,203.10","1,205.00","1,210.90","1,202.00","173.92K","0.14%"</t>
  </si>
  <si>
    <t>03/10/2017,"1,201.40","1,200.20","1,206.20","1,194.50","257.84K","-0.15%"</t>
  </si>
  <si>
    <t>03/09/2017,"1,203.20","1,207.70","1,208.90","1,199.00","233.51K","-0.51%"</t>
  </si>
  <si>
    <t>03/08/2017,"1,209.40","1,215.60","1,218.50","1,206.40","211.11K","-0.55%"</t>
  </si>
  <si>
    <t>03/07/2017,"1,216.10","1,225.70","1,227.40","1,214.10","203.71K","-0.77%"</t>
  </si>
  <si>
    <t>03/06/2017,"1,225.50","1,233.90","1,237.30","1,225.00","156.98K","-0.08%"</t>
  </si>
  <si>
    <t>03/03/2017,"1,226.50","1,234.80","1,236.70","1,223.00","272.29K","-0.52%"</t>
  </si>
  <si>
    <t>03/02/2017,"1,232.90","1,249.90","1,250.80","1,231.10","272.76K","-1.37%"</t>
  </si>
  <si>
    <t>03/01/2017,"1,250.00","1,248.50","1,251.40","1,237.20","318.04K","-0.31%"</t>
  </si>
  <si>
    <t>02/28/2017,"1,253.90","1,253.30","1,259.30","1,248.20","234.94K","-0.39%"</t>
  </si>
  <si>
    <t>02/27/2017,"1,258.80","1,258.90","1,264.90","1,251.50","208.49K","0.04%"</t>
  </si>
  <si>
    <t>02/24/2017,"1,258.30","1,250.60","1,261.20","1,248.80","220.13K","0.55%"</t>
  </si>
  <si>
    <t>02/23/2017,"1,251.40","1,238.30","1,252.20","1,236.40","264.97K","1.47%"</t>
  </si>
  <si>
    <t>02/22/2017,"1,233.30","1,236.90","1,241.90","1,231.50","201.34K","-0.45%"</t>
  </si>
  <si>
    <t>02/21/2017,"1,238.90","1,236.40","1,240.20","1,226.80","259.51K","0.00%"</t>
  </si>
  <si>
    <t>02/20/2017,"1,238.90","1,236.40","1,240.20","1,226.80","259.51K","-0.02%"</t>
  </si>
  <si>
    <t>02/17/2017,"1,239.10","1,240.80","1,245.10","1,235.30","164.41K","-0.20%"</t>
  </si>
  <si>
    <t>02/16/2017,"1,241.60","1,234.30","1,243.70","1,233.30","203.79K","0.69%"</t>
  </si>
  <si>
    <t>02/15/2017,"1,233.10","1,228.60","1,234.90","1,217.50","226.71K","0.63%"</t>
  </si>
  <si>
    <t>02/14/2017,"1,225.40","1,226.10","1,236.00","1,222.70","233.75K","-0.03%"</t>
  </si>
  <si>
    <t>02/13/2017,"1,225.80","1,234.20","1,234.40","1,220.30","176.62K","-0.82%"</t>
  </si>
  <si>
    <t>02/10/2017,"1,235.90","1,229.60","1,238.90","1,222.60","240.05K","-0.07%"</t>
  </si>
  <si>
    <t>02/09/2017,"1,236.80","1,242.70","1,246.20","1,226.10","246.14K","-0.22%"</t>
  </si>
  <si>
    <t>02/08/2017,"1,239.50","1,235.20","1,246.60","1,231.30","221.91K","0.28%"</t>
  </si>
  <si>
    <t>02/07/2017,"1,236.10","1,236.90","1,237.50","1,229.20","202.31K","0.32%"</t>
  </si>
  <si>
    <t>02/06/2017,"1,232.10","1,221.90","1,237.50","1,220.80","197.32K","0.93%"</t>
  </si>
  <si>
    <t>02/03/2017,"1,220.80","1,217.80","1,223.20","1,208.30","217.98K","0.11%"</t>
  </si>
  <si>
    <t>02/02/2017,"1,219.40","1,211.20","1,227.50","1,210.20","232.06K","0.92%"</t>
  </si>
  <si>
    <t>02/01/2017,"1,208.30","1,212.20","1,215.00","1,199.70","217.09K","-0.26%"</t>
  </si>
  <si>
    <t>01/31/2017,"1,211.40","1,197.70","1,217.40","1,195.60","246.90K","1.29%"</t>
  </si>
  <si>
    <t>01/30/2017,"1,196.00","1,194.60","1,201.30","1,190.00","191.77K","0.41%"</t>
  </si>
  <si>
    <t>01/27/2017,"1,191.10","1,191.40","1,193.80","1,182.60","143.61K","0.11%"</t>
  </si>
  <si>
    <t>01/26/2017,"1,189.80","1,200.70","1,202.30","1,183.90","244.31K","-0.67%"</t>
  </si>
  <si>
    <t>01/25/2017,"1,197.80","1,208.60","1,209.30","1,192.60","299.18K","-1.07%"</t>
  </si>
  <si>
    <t>01/24/2017,"1,210.80","1,218.00","1,220.10","1,206.20","216.01K","-0.39%"</t>
  </si>
  <si>
    <t>01/23/2017,"1,215.60","1,209.30","1,219.40","1,209.00","237.41K","0.89%"</t>
  </si>
  <si>
    <t>01/20/2017,"1,204.90","1,204.80","1,214.80","1,198.20","244.34K","0.28%"</t>
  </si>
  <si>
    <t>01/19/2017,"1,201.50","1,203.10","1,206.40","1,195.40","247.40K","-0.87%"</t>
  </si>
  <si>
    <t>01/18/2017,"1,212.10","1,216.80","1,217.70","1,201.80","203.65K","-0.18%"</t>
  </si>
  <si>
    <t>01/17/2017,"1,214.30","1,200.80","1,220.00","1,200.80","0.70K","0.12%"</t>
  </si>
  <si>
    <t>01/16/2017,"1,212.90","1,199.40","1,218.90","1,198.00","381.42K","1.40%"</t>
  </si>
  <si>
    <t>01/13/2017,"1,196.20","1,194.80","1,201.80","1,187.50","288.62K","-0.30%"</t>
  </si>
  <si>
    <t>01/12/2017,"1,199.80","1,191.10","1,207.20","1,190.70","269.32K","0.27%"</t>
  </si>
  <si>
    <t>01/11/2017,"1,196.60","1,188.10","1,198.50","1,177.00","328.69K","0.94%"</t>
  </si>
  <si>
    <t>01/10/2017,"1,185.50","1,181.30","1,190.60","1,180.20","224.81K","0.05%"</t>
  </si>
  <si>
    <t>01/09/2017,"1,184.90","1,172.90","1,186.40","1,172.20","179.03K","0.98%"</t>
  </si>
  <si>
    <t>01/06/2017,"1,173.40","1,181.00","1,183.80","1,171.10","226.43K","-0.67%"</t>
  </si>
  <si>
    <t>01/05/2017,"1,181.30","1,164.60","1,185.90","1,163.60","272.12K","1.37%"</t>
  </si>
  <si>
    <t>01/04/2017,"1,165.30","1,159.60","1,168.60","1,156.70","179.88K","0.28%"</t>
  </si>
  <si>
    <t>01/03/2017,"1,162.00","1,151.40","1,166.00","1,146.50","229.18K","0.89%"</t>
  </si>
  <si>
    <t>12/30/2016,"1,151.70","1,159.50","1,164.30","1,150.30","143.85K","-0.55%"</t>
  </si>
  <si>
    <t>12/29/2016,"1,158.10","1,143.10","1,160.60","1,142.60","158.03K","1.51%"</t>
  </si>
  <si>
    <t>12/28/2016,"1,140.90","1,139.30","1,145.10","1,137.10","112.51K","0.18%"</t>
  </si>
  <si>
    <t>12/27/2016,"1,138.80","1,135.30","1,151.70","1,132.80","108.45K","0.46%"</t>
  </si>
  <si>
    <t>12/23/2016,"1,133.60","1,130.00","1,137.30","1,129.50","74.80K","0.26%"</t>
  </si>
  <si>
    <t>12/22/2016,"1,130.70","1,133.20","1,135.50","1,128.60","120.32K","-0.22%"</t>
  </si>
  <si>
    <t>12/21/2016,"1,133.20","1,134.00","1,138.80","1,131.00","114.06K","-0.04%"</t>
  </si>
  <si>
    <t>12/20/2016,"1,133.60","1,139.80","1,141.70","1,127.30","146.05K","-0.80%"</t>
  </si>
  <si>
    <t>12/19/2016,"1,142.70","1,136.10","1,144.40","1,135.50","119.18K","0.47%"</t>
  </si>
  <si>
    <t>12/16/2016,"1,137.40","1,130.50","1,143.20","1,128.50","178.64K","0.67%"</t>
  </si>
  <si>
    <t>12/15/2016,"1,129.80","1,143.80","1,146.00","1,124.30","281.61K","-2.91%"</t>
  </si>
  <si>
    <t>12/14/2016,"1,163.70","1,159.80","1,168.00","1,140.00","214.40K","0.41%"</t>
  </si>
  <si>
    <t>12/13/2016,"1,159.00","1,164.50","1,167.00","1,156.30","142.85K","-0.58%"</t>
  </si>
  <si>
    <t>12/12/2016,"1,165.80","1,161.40","1,167.90","1,152.50","166.80K","0.34%"</t>
  </si>
  <si>
    <t>12/09/2016,"1,161.90","1,172.50","1,173.80","1,157.60","162.82K","-0.90%"</t>
  </si>
  <si>
    <t>12/08/2016,"1,172.40","1,176.10","1,180.70","1,170.90","147.75K","-0.43%"</t>
  </si>
  <si>
    <t>12/07/2016,"1,177.50","1,171.40","1,182.30","1,167.20","145.81K","0.63%"</t>
  </si>
  <si>
    <t>12/06/2016,"1,170.10","1,172.80","1,177.10","1,168.10","137.61K","-0.54%"</t>
  </si>
  <si>
    <t>12/05/2016,"1,176.50","1,182.60","1,190.20","1,158.60","221.46K","-0.11%"</t>
  </si>
  <si>
    <t>12/02/2016,"1,177.80","1,174.30","1,180.30","1,168.40","175.97K","0.72%"</t>
  </si>
  <si>
    <t>12/01/2016,"1,169.40","1,175.10","1,178.40","1,162.20","230.28K","-0.38%"</t>
  </si>
  <si>
    <t>11/30/2016,"1,173.90","1,190.70","1,196.80","1,171.30","249.32K","-1.42%"</t>
  </si>
  <si>
    <t>11/29/2016,"1,190.80","1,196.60","1,197.70","1,182.60","216.19K","0.00%"</t>
  </si>
  <si>
    <t>11/28/2016,"1,190.80","1,184.40","1,197.20","1,182.40","189.91K","0.95%"</t>
  </si>
  <si>
    <t>11/25/2016,"1,179.60","1,189.60","1,193.20","1,172.00","1.61K","0.10%"</t>
  </si>
  <si>
    <t>11/24/2016,"1,178.40","1,189.40","1,192.70","1,170.30","300.28K","-0.92%"</t>
  </si>
  <si>
    <t>11/23/2016,"1,189.30","1,212.60","1,214.70","1,181.20","367.81K","-1.81%"</t>
  </si>
  <si>
    <t>11/22/2016,"1,211.20","1,213.50","1,220.90","1,205.60","210.55K","0.12%"</t>
  </si>
  <si>
    <t>11/21/2016,"1,209.80","1,207.30","1,217.80","1,205.40","167.83K","0.09%"</t>
  </si>
  <si>
    <t>11/18/2016,"1,208.70","1,216.00","1,217.50","1,201.30","257.11K","-0.67%"</t>
  </si>
  <si>
    <t>11/17/2016,"1,216.90","1,224.80","1,231.10","1,210.50","237.79K","-0.57%"</t>
  </si>
  <si>
    <t>11/16/2016,"1,223.90","1,228.00","1,233.10","1,221.00","204.45K","-0.05%"</t>
  </si>
  <si>
    <t>11/15/2016,"1,224.50","1,221.80","1,231.40","1,218.60","234.17K","0.23%"</t>
  </si>
  <si>
    <t>11/14/2016,"1,221.70","1,227.70","1,230.90","1,211.00","351.97K","-0.21%"</t>
  </si>
  <si>
    <t>11/11/2016,"1,224.30","1,258.70","1,265.00","1,218.70","444.59K","-3.32%"</t>
  </si>
  <si>
    <t>11/10/2016,"1,266.40","1,278.40","1,292.50","1,251.90","413.56K","-0.56%"</t>
  </si>
  <si>
    <t>11/09/2016,"1,273.50","1,276.80","1,338.30","1,268.10","816.53K","-0.08%"</t>
  </si>
  <si>
    <t>11/08/2016,"1,274.50","1,282.20","1,291.50","1,273.30","202.50K","-0.38%"</t>
  </si>
  <si>
    <t>11/07/2016,"1,279.40","1,294.50","1,296.50","1,278.60","221.68K","-1.92%"</t>
  </si>
  <si>
    <t>11/04/2016,"1,304.50","1,303.20","1,308.30","1,295.70","217.45K","0.09%"</t>
  </si>
  <si>
    <t>11/03/2016,"1,303.30","1,298.10","1,308.00","1,286.20","228.55K","-0.37%"</t>
  </si>
  <si>
    <t>11/02/2016,"1,308.20","1,289.00","1,309.30","1,288.40","241.70K","1.57%"</t>
  </si>
  <si>
    <t>11/01/2016,"1,288.00","1,277.80","1,292.90","1,276.30","207.26K","1.17%"</t>
  </si>
  <si>
    <t>10/31/2016,"1,273.10","1,278.30","1,280.50","1,271.90","123.70K","-0.29%"</t>
  </si>
  <si>
    <t>10/28/2016,"1,276.80","1,269.20","1,285.40","1,262.00","232.89K","0.58%"</t>
  </si>
  <si>
    <t>10/27/2016,"1,269.50","1,267.20","1,273.70","1,265.20","135.14K","0.23%"</t>
  </si>
  <si>
    <t>10/26/2016,"1,266.60","1,274.00","1,277.20","1,265.10","142.11K","-0.55%"</t>
  </si>
  <si>
    <t>10/25/2016,"1,273.60","1,265.20","1,277.50","1,262.40","140.03K","0.78%"</t>
  </si>
  <si>
    <t>10/24/2016,"1,263.70","1,266.90","1,272.80","1,260.10","156.82K","-0.32%"</t>
  </si>
  <si>
    <t>10/21/2016,"1,267.70","1,266.50","1,268.80","1,261.70","101.39K","0.02%"</t>
  </si>
  <si>
    <t>10/20/2016,"1,267.50","1,270.60","1,275.90","1,265.50","137.04K","-0.19%"</t>
  </si>
  <si>
    <t>10/19/2016,"1,269.90","1,263.90","1,274.40","1,261.10","143.61K","0.55%"</t>
  </si>
  <si>
    <t>10/18/2016,"1,262.90","1,256.00","1,265.60","1,255.90","148.17K","0.50%"</t>
  </si>
  <si>
    <t>10/17/2016,"1,256.60","1,252.90","1,258.20","1,251.10","111.89K","0.09%"</t>
  </si>
  <si>
    <t>10/14/2016,"1,255.50","1,259.50","1,260.70","1,246.90","179.88K","-0.17%"</t>
  </si>
  <si>
    <t>10/13/2016,"1,257.60","1,257.10","1,263.90","1,254.70","150.10K","0.30%"</t>
  </si>
  <si>
    <t>10/12/2016,"1,253.80","1,254.50","1,260.50","1,251.20","141.58K","-0.17%"</t>
  </si>
  <si>
    <t>10/11/2016,"1,255.90","1,261.70","1,264.00","1,254.30","141.05K","-0.36%"</t>
  </si>
  <si>
    <t>10/10/2016,"1,260.40","1,258.50","1,266.80","1,258.50","140.76K","0.68%"</t>
  </si>
  <si>
    <t>10/07/2016,"1,251.90","1,256.80","1,267.60","1,243.20","274.15K","-0.09%"</t>
  </si>
  <si>
    <t>10/06/2016,"1,253.00","1,269.70","1,271.60","1,251.80","190.19K","-1.23%"</t>
  </si>
  <si>
    <t>10/05/2016,"1,268.60","1,270.50","1,279.40","1,264.10","213.86K","-0.09%"</t>
  </si>
  <si>
    <t>10/04/2016,"1,269.70","1,315.00","1,315.40","1,269.00","351.26K","-3.28%"</t>
  </si>
  <si>
    <t>10/03/2016,"1,312.70","1,321.00","1,322.60","1,311.80","130.14K","-0.33%"</t>
  </si>
  <si>
    <t>09/30/2016,"1,317.10","1,323.60","1,331.50","1,316.00","214.12K","-0.67%"</t>
  </si>
  <si>
    <t>09/29/2016,"1,326.00","1,325.00","1,329.40","1,318.60","157.34K","0.17%"</t>
  </si>
  <si>
    <t>09/28/2016,"1,323.70","1,330.10","1,331.10","1,321.10","157.57K","-0.50%"</t>
  </si>
  <si>
    <t>09/27/2016,"1,330.40","1,342.00","1,343.50","1,327.70","187.75K","-1.02%"</t>
  </si>
  <si>
    <t>09/26/2016,"1,344.10","1,340.80","1,346.10","1,336.50","126.60K","0.18%"</t>
  </si>
  <si>
    <t>09/23/2016,"1,341.70","1,340.30","1,344.50","1,337.40","113.26K","-0.22%"</t>
  </si>
  <si>
    <t>09/22/2016,"1,344.70","1,338.90","1,347.80","1,335.10","166.86K","1.00%"</t>
  </si>
  <si>
    <t>09/21/2016,"1,331.40","1,318.00","1,341.30","1,310.90","268.97K","1.00%"</t>
  </si>
  <si>
    <t>09/20/2016,"1,318.20","1,316.30","1,321.10","1,315.20","93.72K","0.03%"</t>
  </si>
  <si>
    <t>09/19/2016,"1,317.80","1,313.20","1,321.80","1,312.60","115.84K","0.58%"</t>
  </si>
  <si>
    <t>09/16/2016,"1,310.20","1,318.30","1,321.50","1,309.20","138.21K","-0.59%"</t>
  </si>
  <si>
    <t>09/15/2016,"1,318.00","1,325.80","1,332.50","1,312.10","211.23K","-0.61%"</t>
  </si>
  <si>
    <t>09/14/2016,"1,326.10","1,322.60","1,329.80","1,316.60","139.43K","0.18%"</t>
  </si>
  <si>
    <t>09/13/2016,"1,323.70","1,331.70","1,335.90","1,318.80","180.76K","-0.14%"</t>
  </si>
  <si>
    <t>09/12/2016,"1,325.60","1,332.00","1,333.80","1,323.30","194.66K","-0.67%"</t>
  </si>
  <si>
    <t>09/09/2016,"1,334.50","1,341.60","1,343.60","1,331.20","163.93K","-0.53%"</t>
  </si>
  <si>
    <t>09/08/2016,"1,341.60","1,349.10","1,353.90","1,339.10","182.89K","-0.56%"</t>
  </si>
  <si>
    <t>09/07/2016,"1,349.20","1,353.50","1,357.60","1,346.90","151.82K","-0.19%"</t>
  </si>
  <si>
    <t>09/06/2016,"1,351.80","1,327.30","1,352.50","1,327.30","0.07K","-0.16%"</t>
  </si>
  <si>
    <t>09/05/2016,"1,354.00","1,328.10","1,357.20","1,325.50","281.26K","2.06%"</t>
  </si>
  <si>
    <t>09/02/2016,"1,326.70","1,318.00","1,334.00","1,307.40","234.25K","0.73%"</t>
  </si>
  <si>
    <t>09/01/2016,"1,317.10","1,311.70","1,318.60","1,305.50","179.60K","0.43%"</t>
  </si>
  <si>
    <t>08/31/2016,"1,311.40","1,314.70","1,319.20","1,306.90","179.95K","-0.39%"</t>
  </si>
  <si>
    <t>08/30/2016,"1,316.50","1,327.00","1,328.90","1,312.00","159.33K","-0.80%"</t>
  </si>
  <si>
    <t>08/29/2016,"1,327.10","1,323.80","1,328.50","1,317.20","142.23K","0.09%"</t>
  </si>
  <si>
    <t>08/26/2016,"1,325.90","1,324.80","1,346.00","1,321.20","300.05K","0.10%"</t>
  </si>
  <si>
    <t>08/25/2016,"1,324.60","1,327.40","1,330.20","1,321.00","167.66K","-0.38%"</t>
  </si>
  <si>
    <t>08/24/2016,"1,329.70","1,342.20","1,344.10","1,327.00","225.49K","-1.22%"</t>
  </si>
  <si>
    <t>08/23/2016,"1,346.10","1,343.60","1,348.80","1,338.90","132.03K","0.20%"</t>
  </si>
  <si>
    <t>08/22/2016,"1,343.40","1,345.00","1,345.70","1,335.40","156.45K","-0.21%"</t>
  </si>
  <si>
    <t>08/19/2016,"1,346.20","1,357.10","1,357.90","1,342.00","185.03K","-0.81%"</t>
  </si>
  <si>
    <t>08/18/2016,"1,357.20","1,353.80","1,361.50","1,351.20","170.56K","0.62%"</t>
  </si>
  <si>
    <t>08/17/2016,"1,348.80","1,351.30","1,356.80","1,340.50","169.16K","-0.60%"</t>
  </si>
  <si>
    <t>08/16/2016,"1,356.90","1,345.20","1,364.30","1,344.80","221.72K","0.70%"</t>
  </si>
  <si>
    <t>08/15/2016,"1,347.50","1,343.60","1,349.10","1,340.90","120.15K","0.32%"</t>
  </si>
  <si>
    <t>08/12/2016,"1,343.20","1,344.70","1,362.50","1,338.30","239.55K","-0.50%"</t>
  </si>
  <si>
    <t>08/11/2016,"1,350.00","1,353.20","1,359.40","1,341.40","155.59K","-0.14%"</t>
  </si>
  <si>
    <t>08/10/2016,"1,351.90","1,347.00","1,363.60","1,345.70","191.32K","0.39%"</t>
  </si>
  <si>
    <t>08/09/2016,"1,346.70","1,341.20","1,348.50","1,336.00","124.48K","0.40%"</t>
  </si>
  <si>
    <t>08/08/2016,"1,341.30","1,341.20","1,343.90","1,335.30","137.54K","-0.23%"</t>
  </si>
  <si>
    <t>08/05/2016,"1,344.40","1,367.20","1,371.00","1,340.40","223.14K","-1.68%"</t>
  </si>
  <si>
    <t>08/04/2016,"1,367.40","1,364.70","1,371.40","1,355.10","170.00K","0.20%"</t>
  </si>
  <si>
    <t>08/03/2016,"1,364.70","1,370.50","1,373.40","1,360.60","138.59K","-0.58%"</t>
  </si>
  <si>
    <t>08/02/2016,"1,372.60","1,360.60","1,374.20","1,353.70","161.78K","0.96%"</t>
  </si>
  <si>
    <t>08/01/2016,"1,359.60","1,357.20","1,361.90","1,353.20","112.66K","0.15%"</t>
  </si>
  <si>
    <t>07/29/2016,"1,357.50","1,342.70","1,362.00","1,335.00","229.25K","1.22%"</t>
  </si>
  <si>
    <t>07/28/2016,"1,341.20","1,347.50","1,352.60","1,339.20","194.76K","1.09%"</t>
  </si>
  <si>
    <t>07/27/2016,"1,326.70","1,319.90","1,342.30","1,315.60","215.39K","0.45%"</t>
  </si>
  <si>
    <t>07/26/2016,"1,320.80","1,315.50","1,324.40","1,313.60","203.41K","0.10%"</t>
  </si>
  <si>
    <t>07/25/2016,"1,319.50","1,322.70","1,323.40","1,311.10","263.66K","-0.29%"</t>
  </si>
  <si>
    <t>07/22/2016,"1,323.40","1,331.40","1,334.00","1,319.40","232.26K","-0.57%"</t>
  </si>
  <si>
    <t>07/21/2016,"1,331.00","1,316.20","1,334.00","1,310.70","253.46K","0.89%"</t>
  </si>
  <si>
    <t>07/20/2016,"1,319.30","1,332.20","1,338.80","1,312.50","224.99K","-0.98%"</t>
  </si>
  <si>
    <t>07/19/2016,"1,332.30","1,329.10","1,335.50","1,325.80","150.62K","0.23%"</t>
  </si>
  <si>
    <t>07/18/2016,"1,329.30","1,333.40","1,336.00","1,323.50","163.21K","0.14%"</t>
  </si>
  <si>
    <t>07/15/2016,"1,327.40","1,336.40","1,339.50","1,322.60","191.83K","-0.36%"</t>
  </si>
  <si>
    <t>07/14/2016,"1,332.20","1,344.50","1,348.00","1,320.40","264.33K","-0.85%"</t>
  </si>
  <si>
    <t>07/13/2016,"1,343.60","1,334.00","1,346.30","1,328.10","204.59K","0.62%"</t>
  </si>
  <si>
    <t>07/12/2016,"1,335.30","1,356.30","1,358.90","1,331.00","257.34K","-1.57%"</t>
  </si>
  <si>
    <t>07/11/2016,"1,356.60","1,368.90","1,376.50","1,351.80","230.70K","-0.13%"</t>
  </si>
  <si>
    <t>07/08/2016,"1,358.40","1,361.00","1,371.80","1,336.30","301.19K","-0.27%"</t>
  </si>
  <si>
    <t>07/07/2016,"1,362.10","1,365.70","1,372.90","1,352.00","218.46K","-0.37%"</t>
  </si>
  <si>
    <t>07/06/2016,"1,367.10","1,358.00","1,377.50","1,356.30","237.06K","0.48%"</t>
  </si>
  <si>
    <t>07/05/2016,"1,360.60","1,347.00","1,361.20","1,342.50","1.62K","0.14%"</t>
  </si>
  <si>
    <t>07/04/2016,"1,358.70","1,345.00","1,360.30","1,338.50","353.81K","1.47%"</t>
  </si>
  <si>
    <t>07/01/2016,"1,339.00","1,324.80","1,347.00","1,323.10","223.73K","1.39%"</t>
  </si>
  <si>
    <t>06/30/2016,"1,320.60","1,321.00","1,326.50","1,315.30","192.95K","-0.47%"</t>
  </si>
  <si>
    <t>06/29/2016,"1,326.90","1,313.90","1,331.00","1,313.30","176.82K","0.68%"</t>
  </si>
  <si>
    <t>06/28/2016,"1,317.90","1,328.30","1,329.50","1,308.20","195.98K","-0.51%"</t>
  </si>
  <si>
    <t>06/27/2016,"1,324.70","1,322.30","1,340.00","1,320.80","258.33K","0.17%"</t>
  </si>
  <si>
    <t>06/24/2016,"1,322.40","1,254.30","1,362.60","1,252.80","574.24K","4.69%"</t>
  </si>
  <si>
    <t>06/23/2016,"1,263.10","1,268.10","1,274.90","1,256.90","152.59K","-0.54%"</t>
  </si>
  <si>
    <t>06/22/2016,"1,270.00","1,271.40","1,273.50","1,263.80","132.68K","-0.20%"</t>
  </si>
  <si>
    <t>06/21/2016,"1,272.50","1,292.50","1,297.40","1,267.10","207.16K","-1.52%"</t>
  </si>
  <si>
    <t>06/20/2016,"1,292.10","1,293.00","1,296.80","1,280.80","193.80K","-0.21%"</t>
  </si>
  <si>
    <t>06/17/2016,"1,294.80","1,282.40","1,302.70","1,278.80","211.62K","-0.28%"</t>
  </si>
  <si>
    <t>06/16/2016,"1,298.40","1,295.00","1,318.90","1,280.10","354.15K","0.78%"</t>
  </si>
  <si>
    <t>06/15/2016,"1,288.30","1,288.10","1,300.00","1,281.30","199.45K","0.02%"</t>
  </si>
  <si>
    <t>06/14/2016,"1,288.10","1,286.20","1,293.00","1,278.60","193.07K","0.09%"</t>
  </si>
  <si>
    <t>06/13/2016,"1,286.90","1,278.30","1,290.30","1,275.20","202.81K","0.86%"</t>
  </si>
  <si>
    <t>06/10/2016,"1,275.90","1,271.50","1,280.90","1,267.30","160.81K","0.25%"</t>
  </si>
  <si>
    <t>06/09/2016,"1,272.70","1,264.60","1,274.40","1,259.40","153.26K","0.82%"</t>
  </si>
  <si>
    <t>06/08/2016,"1,262.30","1,247.00","1,267.20","1,245.50","181.73K","1.23%"</t>
  </si>
  <si>
    <t>06/07/2016,"1,247.00","1,248.00","1,249.00","1,236.90","120.51K","-0.03%"</t>
  </si>
  <si>
    <t>06/06/2016,"1,247.40","1,245.50","1,251.30","1,242.10","162.94K","0.36%"</t>
  </si>
  <si>
    <t>06/03/2016,"1,242.90","1,212.80","1,247.40","1,209.10","240.70K","2.50%"</t>
  </si>
  <si>
    <t>06/02/2016,"1,212.60","1,215.90","1,220.00","1,212.00","112.60K","-0.17%"</t>
  </si>
  <si>
    <t>06/01/2016,"1,214.70","1,217.90","1,222.90","1,208.20","159.62K","-0.23%"</t>
  </si>
  <si>
    <t>05/31/2016,"1,217.50","1,215.10","1,220.60","1,201.50","236.15K","0.00%"</t>
  </si>
  <si>
    <t>05/30/2016,"1,217.50","1,215.10","1,220.60","1,201.50","236.15K","0.07%"</t>
  </si>
  <si>
    <t>05/27/2016,"1,216.70","1,222.30","1,225.80","1,209.00","200.00K","-0.30%"</t>
  </si>
  <si>
    <t>05/26/2016,"1,220.40","1,223.60","1,234.60","1,218.40","199.78K","-0.28%"</t>
  </si>
  <si>
    <t>05/25/2016,"1,223.80","1,227.30","1,230.20","1,217.70","246.05K","-0.44%"</t>
  </si>
  <si>
    <t>05/24/2016,"1,229.20","1,249.50","1,252.80","1,226.20","322.96K","-1.78%"</t>
  </si>
  <si>
    <t>05/23/2016,"1,251.50","1,251.70","1,256.80","1,243.50","218.72K","-0.11%"</t>
  </si>
  <si>
    <t>05/20/2016,"1,252.90","1,256.30","1,261.20","1,249.60","205.16K","-0.15%"</t>
  </si>
  <si>
    <t>05/19/2016,"1,254.80","1,259.10","1,262.30","1,244.60","270.06K","-1.54%"</t>
  </si>
  <si>
    <t>05/18/2016,"1,274.40","1,280.60","1,283.50","1,256.00","233.58K","-0.20%"</t>
  </si>
  <si>
    <t>05/17/2016,"1,276.90","1,274.90","1,283.90","1,270.10","205.19K","0.21%"</t>
  </si>
  <si>
    <t>05/16/2016,"1,274.20","1,273.10","1,290.40","1,271.60","198.78K","0.12%"</t>
  </si>
  <si>
    <t>05/13/2016,"1,272.70","1,264.80","1,277.70","1,264.00","174.35K","0.12%"</t>
  </si>
  <si>
    <t>05/12/2016,"1,271.20","1,279.30","1,282.50","1,262.90","218.10K","-0.34%"</t>
  </si>
  <si>
    <t>05/11/2016,"1,275.50","1,267.30","1,280.80","1,266.30","239.70K","0.85%"</t>
  </si>
  <si>
    <t>05/10/2016,"1,264.80","1,265.40","1,272.00","1,258.30","174.08K","-0.14%"</t>
  </si>
  <si>
    <t>05/09/2016,"1,266.60","1,286.70","1,289.50","1,262.80","225.23K","-2.12%"</t>
  </si>
  <si>
    <t>05/06/2016,"1,294.00","1,279.30","1,297.70","1,276.20","257.61K","1.71%"</t>
  </si>
  <si>
    <t>05/05/2016,"1,272.30","1,281.20","1,288.40","1,270.60","174.58K","-0.16%"</t>
  </si>
  <si>
    <t>05/04/2016,"1,274.40","1,287.70","1,291.80","1,273.60","212.95K","-1.35%"</t>
  </si>
  <si>
    <t>05/03/2016,"1,291.80","1,293.40","1,303.90","1,284.00","214.99K","-0.31%"</t>
  </si>
  <si>
    <t>05/02/2016,"1,295.80","1,293.20","1,306.00","1,289.60","198.26K","0.41%"</t>
  </si>
  <si>
    <t>04/29/2016,"1,290.50","1,268.00","1,299.00","1,267.00","273.99K","1.90%"</t>
  </si>
  <si>
    <t>04/28/2016,"1,266.40","1,247.30","1,271.70","1,239.10","227.21K","1.28%"</t>
  </si>
  <si>
    <t>04/27/2016,"1,250.40","1,245.70","1,254.60","1,240.70","171.51K","0.56%"</t>
  </si>
  <si>
    <t>04/26/2016,"1,243.40","1,239.80","1,246.50","1,232.70","148.11K","0.26%"</t>
  </si>
  <si>
    <t>04/25/2016,"1,240.20","1,234.50","1,243.80","1,231.30","120.77K","0.83%"</t>
  </si>
  <si>
    <t>04/22/2016,"1,230.00","1,248.50","1,254.20","1,228.50","209.49K","-1.62%"</t>
  </si>
  <si>
    <t>04/21/2016,"1,250.30","1,244.50","1,272.40","1,244.40","272.94K","-0.33%"</t>
  </si>
  <si>
    <t>04/20/2016,"1,254.40","1,251.30","1,259.80","1,244.00","165.25K","0.01%"</t>
  </si>
  <si>
    <t>04/19/2016,"1,254.30","1,233.90","1,258.50","1,229.00","217.39K","1.56%"</t>
  </si>
  <si>
    <t>04/18/2016,"1,235.00","1,236.30","1,243.30","1,231.70","148.66K","0.03%"</t>
  </si>
  <si>
    <t>04/15/2016,"1,234.60","1,228.50","1,237.60","1,226.80","121.27K","0.66%"</t>
  </si>
  <si>
    <t>04/14/2016,"1,226.50","1,243.80","1,245.90","1,225.40","204.79K","-1.75%"</t>
  </si>
  <si>
    <t>04/13/2016,"1,248.30","1,257.20","1,258.70","1,241.40","155.99K","-1.00%"</t>
  </si>
  <si>
    <t>04/12/2016,"1,260.90","1,259.80","1,264.70","1,253.00","157.24K","0.23%"</t>
  </si>
  <si>
    <t>04/11/2016,"1,258.00","1,241.80","1,260.90","1,241.60","160.93K","1.14%"</t>
  </si>
  <si>
    <t>04/08/2016,"1,243.80","1,241.80","1,244.60","1,231.00","132.37K","0.51%"</t>
  </si>
  <si>
    <t>04/07/2016,"1,237.50","1,224.00","1,245.00","1,224.00","189.41K","1.12%"</t>
  </si>
  <si>
    <t>04/06/2016,"1,223.80","1,232.60","1,233.80","1,217.20","135.33K","-0.47%"</t>
  </si>
  <si>
    <t>04/05/2016,"1,229.60","1,217.10","1,238.80","1,216.00","157.09K","0.84%"</t>
  </si>
  <si>
    <t>04/04/2016,"1,219.30","1,223.00","1,224.10","1,215.70","91.06K","-0.34%"</t>
  </si>
  <si>
    <t>04/01/2016,"1,223.50","1,234.10","1,237.20","1,210.30","196.90K","-0.98%"</t>
  </si>
  <si>
    <t>03/31/2016,"1,235.60","1,227.00","1,242.30","1,225.10","120.32K","0.57%"</t>
  </si>
  <si>
    <t>03/30/2016,"1,228.60","1,243.00","1,246.80","1,224.90","183.33K","-0.58%"</t>
  </si>
  <si>
    <t>03/29/2016,"1,235.80","1,221.50","1,243.40","1,215.30","189.73K","1.29%"</t>
  </si>
  <si>
    <t>03/28/2016,"1,220.10","1,216.00","1,223.20","1,206.00","142.68K","-0.12%"</t>
  </si>
  <si>
    <t>03/24/2016,"1,221.60","1,220.70","1,224.20","1,211.20","169.70K","-0.20%"</t>
  </si>
  <si>
    <t>03/23/2016,"1,224.00","1,248.50","1,249.80","1,215.40","266.17K","-1.97%"</t>
  </si>
  <si>
    <t>03/22/2016,"1,248.60","1,244.30","1,260.90","1,242.80","195.73K","0.35%"</t>
  </si>
  <si>
    <t>03/21/2016,"1,244.20","1,255.20","1,256.70","1,241.20","176.62K","-0.81%"</t>
  </si>
  <si>
    <t>03/18/2016,"1,254.30","1,257.70","1,267.70","1,248.40","158.07K","-0.85%"</t>
  </si>
  <si>
    <t>03/17/2016,"1,265.00","1,262.00","1,271.90","1,255.20","208.12K","2.86%"</t>
  </si>
  <si>
    <t>03/16/2016,"1,229.80","1,233.10","1,264.80","1,227.00","203.81K","-0.10%"</t>
  </si>
  <si>
    <t>03/15/2016,"1,231.00","1,237.00","1,238.70","1,226.00","185.33K","-1.13%"</t>
  </si>
  <si>
    <t>03/14/2016,"1,245.10","1,250.90","1,261.90","1,229.90","207.56K","-1.14%"</t>
  </si>
  <si>
    <t>03/11/2016,"1,259.40","1,272.00","1,287.80","1,249.00","235.78K","-1.05%"</t>
  </si>
  <si>
    <t>03/10/2016,"1,272.80","1,253.70","1,274.30","1,237.50","304.98K","1.22%"</t>
  </si>
  <si>
    <t>03/09/2016,"1,257.40","1,262.20","1,265.70","1,243.60","223.14K","-0.44%"</t>
  </si>
  <si>
    <t>03/08/2016,"1,262.90","1,267.90","1,279.00","1,261.00","206.13K","-0.09%"</t>
  </si>
  <si>
    <t>03/07/2016,"1,264.00","1,260.50","1,274.10","1,257.40","212.79K","-0.53%"</t>
  </si>
  <si>
    <t>03/04/2016,"1,270.70","1,264.60","1,280.70","1,250.10","361.18K","0.99%"</t>
  </si>
  <si>
    <t>03/03/2016,"1,258.20","1,240.80","1,269.30","1,238.00","226.30K","1.32%"</t>
  </si>
  <si>
    <t>03/02/2016,"1,241.80","1,232.30","1,244.80","1,225.10","182.78K","0.89%"</t>
  </si>
  <si>
    <t>03/01/2016,"1,230.80","1,238.90","1,249.30","1,227.70","225.61K","-0.29%"</t>
  </si>
  <si>
    <t>02/29/2016,"1,234.40","1,223.10","1,241.80","1,216.30","183.45K","1.15%"</t>
  </si>
  <si>
    <t>02/26/2016,"1,220.40","1,232.50","1,241.30","1,212.00","218.71K","-1.49%"</t>
  </si>
  <si>
    <t>02/25/2016,"1,238.80","1,228.90","1,244.40","1,221.80","208.22K","-0.02%"</t>
  </si>
  <si>
    <t>02/24/2016,"1,239.10","1,226.00","1,254.30","1,222.40","274.24K","1.35%"</t>
  </si>
  <si>
    <t>02/23/2016,"1,222.60","1,208.90","1,229.00","1,207.60","184.48K","1.03%"</t>
  </si>
  <si>
    <t>02/22/2016,"1,210.10","1,226.90","1,226.90","1,202.50","160.97K","-1.68%"</t>
  </si>
  <si>
    <t>02/19/2016,"1,230.80","1,231.20","1,235.30","1,220.60","184.25K","0.37%"</t>
  </si>
  <si>
    <t>02/18/2016,"1,226.30","1,209.50","1,240.60","1,201.30","182.12K","1.23%"</t>
  </si>
  <si>
    <t>02/17/2016,"1,211.40","1,201.90","1,214.40","1,196.20","162.45K","0.26%"</t>
  </si>
  <si>
    <t>02/16/2016,"1,208.20","1,236.30","1,236.30","1,191.50","340.80K","0.00%"</t>
  </si>
  <si>
    <t>02/15/2016,"1,208.20","1,236.30","1,236.30","1,191.50","340.80K","-2.52%"</t>
  </si>
  <si>
    <t>02/12/2016,"1,239.40","1,247.10","1,248.70","1,232.90","191.13K","-0.67%"</t>
  </si>
  <si>
    <t>02/11/2016,"1,247.80","1,197.50","1,263.90","1,196.30","365.65K","4.45%"</t>
  </si>
  <si>
    <t>02/10/2016,"1,194.60","1,189.70","1,198.10","1,181.60","168.64K","-0.33%"</t>
  </si>
  <si>
    <t>02/09/2016,"1,198.60","1,189.50","1,199.30","1,185.90","190.80K","0.06%"</t>
  </si>
  <si>
    <t>02/08/2016,"1,197.90","1,174.00","1,201.40","1,164.50","249.46K","3.47%"</t>
  </si>
  <si>
    <t>02/05/2016,"1,157.70","1,155.70","1,175.00","1,145.50","214.89K","0.02%"</t>
  </si>
  <si>
    <t>02/04/2016,"1,157.50","1,142.50","1,157.90","1,139.70","177.21K","1.42%"</t>
  </si>
  <si>
    <t>02/03/2016,"1,141.30","1,129.40","1,146.20","1,124.80","189.23K","1.25%"</t>
  </si>
  <si>
    <t>02/02/2016,"1,127.20","1,128.50","1,131.50","1,122.60","117.73K","-0.07%"</t>
  </si>
  <si>
    <t>02/01/2016,"1,128.00","1,118.00","1,130.20","1,115.30","118.52K","1.04%"</t>
  </si>
  <si>
    <t>01/29/2016,"1,116.40","1,114.80","1,118.90","1,108.50","133.25K","0.03%"</t>
  </si>
  <si>
    <t>01/28/2016,"1,116.10","1,126.20","1,126.40","1,110.20","151.22K","0.03%"</t>
  </si>
  <si>
    <t>01/27/2016,"1,115.80","1,119.90","1,128.00","1,114.90","168.71K","-0.39%"</t>
  </si>
  <si>
    <t>01/26/2016,"1,120.20","1,108.20","1,123.20","1,107.20","197.69K","1.35%"</t>
  </si>
  <si>
    <t>01/25/2016,"1,105.30","1,097.80","1,109.20","1,097.60","176.36K","0.82%"</t>
  </si>
  <si>
    <t>01/22/2016,"1,096.30","1,101.60","1,103.50","1,094.40","142.74K","-0.17%"</t>
  </si>
  <si>
    <t>01/21/2016,"1,098.20","1,100.90","1,106.20","1,092.50","178.74K","-0.72%"</t>
  </si>
  <si>
    <t>01/20/2016,"1,106.20","1,087.30","1,109.90","1,087.10","193.28K","1.58%"</t>
  </si>
  <si>
    <t>01/19/2016,"1,089.00","1,089.70","1,093.40","1,082.00","0.25K","-0.01%"</t>
  </si>
  <si>
    <t>01/18/2016,"1,089.10","1,089.30","1,094.50","1,082.10","160.11K","-0.15%"</t>
  </si>
  <si>
    <t>01/15/2016,"1,090.70","1,079.20","1,097.50","1,076.00","173.46K","1.59%"</t>
  </si>
  <si>
    <t>01/14/2016,"1,073.60","1,093.60","1,095.40","1,071.10","174.24K","-1.24%"</t>
  </si>
  <si>
    <t>01/13/2016,"1,087.10","1,086.80","1,095.60","1,079.40","156.11K","0.18%"</t>
  </si>
  <si>
    <t>01/12/2016,"1,085.20","1,094.00","1,099.10","1,083.10","167.65K","-1.00%"</t>
  </si>
  <si>
    <t>01/11/2016,"1,096.20","1,103.60","1,108.30","1,093.10","193.21K","-0.15%"</t>
  </si>
  <si>
    <t>01/08/2016,"1,097.90","1,108.80","1,113.10","1,091.80","193.45K","-0.89%"</t>
  </si>
  <si>
    <t>01/07/2016,"1,107.80","1,093.70","1,109.90","1,091.10","217.27K","1.46%"</t>
  </si>
  <si>
    <t>01/06/2016,"1,091.90","1,076.80","1,094.90","1,074.40","191.80K","1.25%"</t>
  </si>
  <si>
    <t>01/05/2016,"1,078.40","1,073.50","1,081.50","1,071.90","104.64K","0.30%"</t>
  </si>
  <si>
    <t>01/04/2016,"1,075.20","1,061.50","1,083.00","1,061.00","159.79K","1.41%"</t>
  </si>
  <si>
    <t>12/31/2015,"1,060.20","1,060.60","1,062.70","1,056.50","55.71K","0.04%"</t>
  </si>
  <si>
    <t>12/30/2015,"1,059.80","1,068.20","1,071.50","1,058.50","98.71K","-0.77%"</t>
  </si>
  <si>
    <t>12/29/2015,"1,068.00","1,068.30","1,074.60","1,066.70","87.64K","-0.03%"</t>
  </si>
  <si>
    <t>12/28/2015,"1,068.30","1,075.20","1,076.50","1,065.70","70.86K","-0.71%"</t>
  </si>
  <si>
    <t>12/24/2015,"1,075.90","1,069.60","1,076.60","1,069.50","49.69K","0.71%"</t>
  </si>
  <si>
    <t>12/23/2015,"1,068.30","1,072.00","1,074.90","1,067.60","69.36K","-0.54%"</t>
  </si>
  <si>
    <t>12/22/2015,"1,074.10","1,078.00","1,080.30","1,071.20","80.66K","-0.60%"</t>
  </si>
  <si>
    <t>12/21/2015,"1,080.60","1,065.20","1,081.40","1,063.10","122.22K","1.46%"</t>
  </si>
  <si>
    <t>12/18/2015,"1,065.00","1,051.50","1,071.00","1,050.00","122.22K","1.47%"</t>
  </si>
  <si>
    <t>12/17/2015,"1,049.60","1,072.20","1,072.70","1,046.80","168.67K","-2.53%"</t>
  </si>
  <si>
    <t>12/16/2015,"1,076.80","1,060.30","1,077.90","1,060.20","143.15K","1.43%"</t>
  </si>
  <si>
    <t>12/15/2015,"1,061.60","1,059.80","1,067.90","1,057.40","115.32K","-0.17%"</t>
  </si>
  <si>
    <t>12/14/2015,"1,063.40","1,073.00","1,077.30","1,058.10","121.86K","-1.14%"</t>
  </si>
  <si>
    <t>12/11/2015,"1,075.70","1,071.40","1,079.10","1,061.70","152.62K","0.35%"</t>
  </si>
  <si>
    <t>12/10/2015,"1,072.00","1,071.70","1,076.00","1,068.80","99.73K","-0.42%"</t>
  </si>
  <si>
    <t>12/09/2015,"1,076.50","1,074.30","1,085.00","1,068.70","140.71K","0.11%"</t>
  </si>
  <si>
    <t>12/08/2015,"1,075.30","1,069.70","1,078.40","1,066.80","128.22K","0.01%"</t>
  </si>
  <si>
    <t>12/07/2015,"1,075.20","1,085.50","1,086.10","1,065.00","109.37K","-0.82%"</t>
  </si>
  <si>
    <t>12/04/2015,"1,084.10","1,062.00","1,088.30","1,057.20","208.90K","2.16%"</t>
  </si>
  <si>
    <t>12/03/2015,"1,061.20","1,053.50","1,064.50","1,045.40","173.77K","0.70%"</t>
  </si>
  <si>
    <t>12/02/2015,"1,053.80","1,067.90","1,071.00","1,049.40","124.02K","-0.91%"</t>
  </si>
  <si>
    <t>12/01/2015,"1,063.50","1,064.60","1,074.00","1,062.60","121.57K","-0.17%"</t>
  </si>
  <si>
    <t>11/30/2015,"1,065.30","1,056.00","1,069.10","1,052.20","113.17K","0.86%"</t>
  </si>
  <si>
    <t>11/27/2015,"1,056.20","1,070.60","1,073.90","1,051.60","187.11K","0.00%"</t>
  </si>
  <si>
    <t>11/26/2015,"1,056.20","1,070.60","1,073.90","1,051.60","187.11K","-1.29%"</t>
  </si>
  <si>
    <t>11/25/2015,"1,070.00","1,075.00","1,080.40","1,067.10","148.66K","-0.35%"</t>
  </si>
  <si>
    <t>11/24/2015,"1,073.80","1,068.50","1,080.70","1,068.10","158.53K","0.66%"</t>
  </si>
  <si>
    <t>11/23/2015,"1,066.80","1,076.40","1,076.50","1,065.00","178.09K","-0.88%"</t>
  </si>
  <si>
    <t>11/20/2015,"1,076.30","1,079.70","1,087.20","1,074.90","157.70K","-0.15%"</t>
  </si>
  <si>
    <t>11/19/2015,"1,077.90","1,069.30","1,086.60","1,068.30","177.56K","0.86%"</t>
  </si>
  <si>
    <t>11/18/2015,"1,068.70","1,070.20","1,074.60","1,062.00","154.64K","0.01%"</t>
  </si>
  <si>
    <t>11/17/2015,"1,068.60","1,082.40","1,085.10","1,064.40","181.46K","-1.38%"</t>
  </si>
  <si>
    <t>11/16/2015,"1,083.60","1,087.90","1,097.40","1,080.50","151.38K","0.25%"</t>
  </si>
  <si>
    <t>11/13/2015,"1,080.90","1,083.50","1,088.00","1,078.20","130.83K","-0.01%"</t>
  </si>
  <si>
    <t>11/12/2015,"1,081.00","1,085.40","1,089.00","1,073.00","208.30K","-0.36%"</t>
  </si>
  <si>
    <t>11/11/2015,"1,084.90","1,088.50","1,093.50","1,083.20","171.73K","-0.33%"</t>
  </si>
  <si>
    <t>11/10/2015,"1,088.50","1,090.80","1,094.80","1,084.00","144.17K","0.04%"</t>
  </si>
  <si>
    <t>11/09/2015,"1,088.10","1,089.10","1,094.90","1,087.40","141.89K","0.04%"</t>
  </si>
  <si>
    <t>11/06/2015,"1,087.70","1,103.20","1,109.70","1,084.50","199.87K","-1.49%"</t>
  </si>
  <si>
    <t>11/05/2015,"1,104.20","1,106.80","1,111.30","1,102.20","144.64K","-0.18%"</t>
  </si>
  <si>
    <t>11/04/2015,"1,106.20","1,117.40","1,122.30","1,105.60","157.67K","-0.71%"</t>
  </si>
  <si>
    <t>11/03/2015,"1,114.10","1,132.90","1,138.00","1,113.60","157.45K","-1.92%"</t>
  </si>
  <si>
    <t>11/02/2015,"1,135.90","1,141.30","1,142.70","1,132.20","106.36K","-0.48%"</t>
  </si>
  <si>
    <t>10/30/2015,"1,141.40","1,146.60","1,149.80","1,138.40","123.17K","-0.51%"</t>
  </si>
  <si>
    <t>10/29/2015,"1,147.30","1,156.10","1,162.50","1,144.20","155.61K","-2.45%"</t>
  </si>
  <si>
    <t>10/28/2015,"1,176.10","1,166.70","1,183.10","1,152.10","187.31K","0.88%"</t>
  </si>
  <si>
    <t>10/27/2015,"1,165.80","1,163.00","1,168.80","1,160.50","91.66K","-0.03%"</t>
  </si>
  <si>
    <t>10/26/2015,"1,166.20","1,163.80","1,169.60","1,162.00","84.87K","0.29%"</t>
  </si>
  <si>
    <t>10/23/2015,"1,162.80","1,165.90","1,179.40","1,158.60","150.80K","-0.28%"</t>
  </si>
  <si>
    <t>10/22/2015,"1,166.10","1,166.80","1,171.80","1,161.40","117.32K","-0.09%"</t>
  </si>
  <si>
    <t>10/21/2015,"1,167.10","1,175.50","1,179.30","1,163.20","122.07K","-0.88%"</t>
  </si>
  <si>
    <t>10/20/2015,"1,177.50","1,170.60","1,181.40","1,167.20","124.73K","0.40%"</t>
  </si>
  <si>
    <t>10/19/2015,"1,172.80","1,176.90","1,178.20","1,168.30","108.77K","-0.87%"</t>
  </si>
  <si>
    <t>10/16/2015,"1,183.10","1,182.50","1,184.80","1,174.30","108.91K","-0.37%"</t>
  </si>
  <si>
    <t>10/15/2015,"1,187.50","1,184.00","1,191.70","1,173.90","192.31K","0.65%"</t>
  </si>
  <si>
    <t>10/14/2015,"1,179.80","1,168.20","1,189.90","1,162.50","199.97K","1.24%"</t>
  </si>
  <si>
    <t>10/13/2015,"1,165.40","1,162.80","1,168.60","1,151.30","139.53K","0.08%"</t>
  </si>
  <si>
    <t>10/12/2015,"1,164.50","1,155.00","1,168.60","1,154.30","111.80K","0.74%"</t>
  </si>
  <si>
    <t>10/09/2015,"1,155.90","1,138.10","1,159.30","1,138.00","134.87K","1.01%"</t>
  </si>
  <si>
    <t>10/08/2015,"1,144.30","1,145.00","1,150.90","1,135.90","121.19K","-0.38%"</t>
  </si>
  <si>
    <t>10/07/2015,"1,148.70","1,146.50","1,153.60","1,141.30","113.15K","0.20%"</t>
  </si>
  <si>
    <t>10/06/2015,"1,146.40","1,134.70","1,151.00","1,134.50","128.18K","0.77%"</t>
  </si>
  <si>
    <t>10/05/2015,"1,137.60","1,137.00","1,141.60","1,129.60","119.48K","0.09%"</t>
  </si>
  <si>
    <t>10/02/2015,"1,136.60","1,112.50","1,140.90","1,103.80","190.00K","2.06%"</t>
  </si>
  <si>
    <t>10/01/2015,"1,113.70","1,114.50","1,118.50","1,110.30","83.39K","-0.13%"</t>
  </si>
  <si>
    <t>09/30/2015,"1,115.20","1,127.20","1,127.70","1,110.80","156.47K","-1.03%"</t>
  </si>
  <si>
    <t>09/29/2015,"1,126.80","1,131.40","1,134.30","1,123.50","105.55K","-0.43%"</t>
  </si>
  <si>
    <t>09/28/2015,"1,131.70","1,145.00","1,147.80","1,127.30","143.47K","-1.21%"</t>
  </si>
  <si>
    <t>09/25/2015,"1,145.60","1,151.00","1,151.10","1,140.10","140.35K","-0.71%"</t>
  </si>
  <si>
    <t>09/24/2015,"1,153.80","1,130.00","1,156.40","1,129.50","219.68K","1.97%"</t>
  </si>
  <si>
    <t>09/23/2015,"1,131.50","1,123.80","1,134.00","1,121.10","96.17K","0.60%"</t>
  </si>
  <si>
    <t>09/22/2015,"1,124.80","1,132.60","1,136.10","1,120.50","117.44K","-0.71%"</t>
  </si>
  <si>
    <t>09/21/2015,"1,132.80","1,138.70","1,139.40","1,128.70","87.12K","-0.44%"</t>
  </si>
  <si>
    <t>09/18/2015,"1,137.80","1,130.00","1,141.50","1,126.90","151.72K","1.86%"</t>
  </si>
  <si>
    <t>09/17/2015,"1,117.00","1,118.70","1,136.00","1,114.70","143.64K","-0.18%"</t>
  </si>
  <si>
    <t>09/16/2015,"1,119.00","1,104.40","1,123.70","1,103.00","131.15K","1.49%"</t>
  </si>
  <si>
    <t>09/15/2015,"1,102.60","1,107.10","1,108.50","1,101.50","78.88K","-0.46%"</t>
  </si>
  <si>
    <t>09/14/2015,"1,107.70","1,107.00","1,109.80","1,102.60","74.18K","0.40%"</t>
  </si>
  <si>
    <t>09/11/2015,"1,103.30","1,110.20","1,111.90","1,097.70","119.50K","-0.54%"</t>
  </si>
  <si>
    <t>09/10/2015,"1,109.30","1,105.70","1,114.10","1,102.50","121.43K","0.66%"</t>
  </si>
  <si>
    <t>09/09/2015,"1,102.00","1,121.00","1,124.70","1,100.10","178.30K","-1.68%"</t>
  </si>
  <si>
    <t>09/08/2015,"1,120.80","1,117.50","1,124.50","1,117.50","0.02K","-0.02%"</t>
  </si>
  <si>
    <t>09/07/2015,"1,121.00","1,123.00","1,126.00","1,114.70","142.51K","-0.04%"</t>
  </si>
  <si>
    <t>09/04/2015,"1,121.40","1,124.50","1,133.10","1,115.70","113.53K","-0.28%"</t>
  </si>
  <si>
    <t>09/03/2015,"1,124.50","1,133.20","1,133.80","1,121.00","106.47K","-0.80%"</t>
  </si>
  <si>
    <t>09/02/2015,"1,133.60","1,139.00","1,141.90","1,131.20","111.57K","-0.54%"</t>
  </si>
  <si>
    <t>09/01/2015,"1,139.80","1,133.80","1,147.30","1,133.80","128.87K","0.64%"</t>
  </si>
  <si>
    <t>08/31/2015,"1,132.50","1,132.70","1,136.30","1,125.00","98.95K","-0.13%"</t>
  </si>
  <si>
    <t>08/28/2015,"1,134.00","1,124.40","1,140.30","1,123.10","152.11K","1.02%"</t>
  </si>
  <si>
    <t>08/27/2015,"1,122.60","1,125.00","1,128.50","1,117.00","143.05K","-0.18%"</t>
  </si>
  <si>
    <t>08/26/2015,"1,124.60","1,139.90","1,146.00","1,116.90","207.12K","-1.20%"</t>
  </si>
  <si>
    <t>08/25/2015,"1,138.30","1,155.70","1,156.30","1,134.00","199.69K","-1.33%"</t>
  </si>
  <si>
    <t>08/24/2015,"1,153.60","1,160.20","1,169.80","1,145.10","264.14K","-0.52%"</t>
  </si>
  <si>
    <t>08/21/2015,"1,159.60","1,153.30","1,167.90","1,148.50","196.06K","0.55%"</t>
  </si>
  <si>
    <t>08/20/2015,"1,153.20","1,133.30","1,153.70","1,132.10","187.18K","2.24%"</t>
  </si>
  <si>
    <t>08/19/2015,"1,127.90","1,117.20","1,134.30","1,115.50","154.35K","0.98%"</t>
  </si>
  <si>
    <t>08/18/2015,"1,116.90","1,117.20","1,120.40","1,108.50","119.95K","-0.13%"</t>
  </si>
  <si>
    <t>08/17/2015,"1,118.40","1,113.50","1,122.20","1,112.90","92.58K","0.51%"</t>
  </si>
  <si>
    <t>08/14/2015,"1,112.70","1,114.60","1,120.40","1,111.10","102.23K","-0.26%"</t>
  </si>
  <si>
    <t>08/13/2015,"1,115.60","1,125.20","1,126.30","1,112.80","129.21K","-0.71%"</t>
  </si>
  <si>
    <t>08/12/2015,"1,123.60","1,108.20","1,125.50","1,101.10","193.70K","1.44%"</t>
  </si>
  <si>
    <t>08/11/2015,"1,107.70","1,103.80","1,119.10","1,093.30","191.83K","0.33%"</t>
  </si>
  <si>
    <t>08/10/2015,"1,104.10","1,094.00","1,108.50","1,089.00","148.93K","0.91%"</t>
  </si>
  <si>
    <t>08/07/2015,"1,094.10","1,088.80","1,098.90","1,081.40","172.49K","0.37%"</t>
  </si>
  <si>
    <t>08/06/2015,"1,090.10","1,084.10","1,093.30","1,082.70","94.61K","0.41%"</t>
  </si>
  <si>
    <t>08/05/2015,"1,085.60","1,087.30","1,091.70","1,082.00","116.05K","-0.47%"</t>
  </si>
  <si>
    <t>08/04/2015,"1,090.70","1,085.30","1,094.40","1,080.20","114.10K","0.12%"</t>
  </si>
  <si>
    <t>08/03/2015,"1,089.40","1,095.10","1,098.00","1,085.10","105.92K","-0.52%"</t>
  </si>
  <si>
    <t>07/31/2015,"1,095.10","1,087.70","1,103.00","1,079.20","174.13K","0.59%"</t>
  </si>
  <si>
    <t>07/30/2015,"1,088.70","1,096.60","1,098.20","1,081.50","169.10K","-0.36%"</t>
  </si>
  <si>
    <t>07/29/2015,"1,092.60","1,094.50","1,100.90","1,088.90","159.14K","-0.33%"</t>
  </si>
  <si>
    <t>07/28/2015,"1,096.20","1,094.10","1,098.20","1,090.70","176.08K","-0.02%"</t>
  </si>
  <si>
    <t>07/27/2015,"1,096.40","1,098.60","1,104.40","1,087.70","191.96K","1.00%"</t>
  </si>
  <si>
    <t>07/24/2015,"1,085.50","1,089.50","1,100.90","1,072.30","249.02K","-0.79%"</t>
  </si>
  <si>
    <t>07/23/2015,"1,094.10","1,093.40","1,104.90","1,086.10","204.07K","0.24%"</t>
  </si>
  <si>
    <t>07/22/2015,"1,091.50","1,100.10","1,102.30","1,085.60","182.18K","-1.09%"</t>
  </si>
  <si>
    <t>07/21/2015,"1,103.50","1,098.00","1,108.80","1,095.90","172.52K","-0.30%"</t>
  </si>
  <si>
    <t>07/20/2015,"1,106.80","1,132.40","1,132.50","1,080.00","261.35K","-2.22%"</t>
  </si>
  <si>
    <t>07/17/2015,"1,131.90","1,144.30","1,144.50","1,129.60","161.00K","-1.05%"</t>
  </si>
  <si>
    <t>07/16/2015,"1,143.90","1,146.20","1,148.20","1,140.60","125.70K","-0.31%"</t>
  </si>
  <si>
    <t>07/15/2015,"1,147.40","1,153.90","1,155.80","1,141.90","150.65K","-0.53%"</t>
  </si>
  <si>
    <t>07/14/2015,"1,153.50","1,157.00","1,159.10","1,151.80","109.14K","-0.16%"</t>
  </si>
  <si>
    <t>07/13/2015,"1,155.40","1,162.30","1,163.90","1,149.80","126.73K","-0.22%"</t>
  </si>
  <si>
    <t>07/10/2015,"1,157.90","1,158.70","1,164.50","1,156.40","112.57K","-0.11%"</t>
  </si>
  <si>
    <t>07/09/2015,"1,159.20","1,157.50","1,166.90","1,155.10","130.01K","-0.37%"</t>
  </si>
  <si>
    <t>07/08/2015,"1,163.50","1,154.00","1,163.80","1,145.90","168.01K","0.95%"</t>
  </si>
  <si>
    <t>07/07/2015,"1,152.60","1,168.80","1,170.00","1,146.80","198.53K","-1.80%"</t>
  </si>
  <si>
    <t>07/06/2015,"1,173.70","1,164.50","1,174.10","1,162.50","0.08K","0.04%"</t>
  </si>
  <si>
    <t>07/03/2015,"1,173.20","1,173.20","1,174.40","1,161.90","141.90K","0.83%"</t>
  </si>
  <si>
    <t>07/02/2015,"1,163.50","1,167.70","1,169.20","1,155.80","144.73K","-0.50%"</t>
  </si>
  <si>
    <t>07/01/2015,"1,169.30","1,172.40","1,174.40","1,166.70","95.18K","-0.21%"</t>
  </si>
  <si>
    <t>06/30/2015,"1,171.80","1,179.80","1,180.00","1,165.40","148.19K","-0.61%"</t>
  </si>
  <si>
    <t>06/29/2015,"1,179.00","1,182.50","1,187.60","1,173.20","145.71K","0.49%"</t>
  </si>
  <si>
    <t>06/26/2015,"1,173.20","1,172.50","1,178.00","1,167.10","107.92K","0.12%"</t>
  </si>
  <si>
    <t>06/25/2015,"1,171.80","1,174.10","1,177.30","1,170.50","88.85K","-0.09%"</t>
  </si>
  <si>
    <t>06/24/2015,"1,172.90","1,177.60","1,179.70","1,168.10","118.45K","-0.31%"</t>
  </si>
  <si>
    <t>06/23/2015,"1,176.60","1,185.30","1,187.70","1,175.60","122.25K","-0.63%"</t>
  </si>
  <si>
    <t>06/22/2015,"1,184.10","1,199.70","1,200.80","1,181.60","127.15K","-1.48%"</t>
  </si>
  <si>
    <t>06/19/2015,"1,201.90","1,201.80","1,203.90","1,198.00","86.06K","-0.01%"</t>
  </si>
  <si>
    <t>06/18/2015,"1,202.00","1,184.20","1,205.70","1,183.10","190.69K","2.14%"</t>
  </si>
  <si>
    <t>06/17/2015,"1,176.80","1,181.10","1,188.80","1,173.90","101.55K","-0.35%"</t>
  </si>
  <si>
    <t>06/16/2015,"1,180.90","1,185.30","1,187.40","1,175.40","100.20K","-0.41%"</t>
  </si>
  <si>
    <t>06/15/2015,"1,185.80","1,180.00","1,190.20","1,171.90","129.83K","0.56%"</t>
  </si>
  <si>
    <t>06/12/2015,"1,179.20","1,180.80","1,183.70","1,175.60","86.35K","-0.10%"</t>
  </si>
  <si>
    <t>06/11/2015,"1,180.40","1,185.70","1,187.40","1,174.80","114.93K","-0.52%"</t>
  </si>
  <si>
    <t>06/10/2015,"1,186.60","1,175.80","1,191.80","1,174.30","124.68K","0.76%"</t>
  </si>
  <si>
    <t>06/09/2015,"1,177.60","1,173.20","1,182.30","1,171.80","91.63K","0.34%"</t>
  </si>
  <si>
    <t>06/08/2015,"1,173.60","1,170.80","1,177.10","1,168.50","107.09K","0.47%"</t>
  </si>
  <si>
    <t>06/05/2015,"1,168.10","1,176.50","1,178.00","1,162.10","150.68K","-0.60%"</t>
  </si>
  <si>
    <t>06/04/2015,"1,175.20","1,185.80","1,186.60","1,172.40","155.46K","-0.82%"</t>
  </si>
  <si>
    <t>06/03/2015,"1,184.90","1,193.80","1,195.60","1,179.10","124.18K","-0.80%"</t>
  </si>
  <si>
    <t>06/02/2015,"1,194.40","1,189.50","1,196.40","1,185.80","111.47K","0.48%"</t>
  </si>
  <si>
    <t>06/01/2015,"1,188.70","1,189.80","1,204.70","1,184.00","171.25K","-0.09%"</t>
  </si>
  <si>
    <t>05/29/2015,"1,189.80","1,188.10","1,194.40","1,186.00","102.17K","0.08%"</t>
  </si>
  <si>
    <t>05/28/2015,"1,188.80","1,188.00","1,192.80","1,180.20","150.00K","0.27%"</t>
  </si>
  <si>
    <t>05/27/2015,"1,185.60","1,186.70","1,190.40","1,183.00","200.22K","-0.14%"</t>
  </si>
  <si>
    <t>05/26/2015,"1,187.30","1,205.70","1,208.50","1,185.40","0.43K","0.03%"</t>
  </si>
  <si>
    <t>05/25/2015,"1,186.90","1,205.20","1,208.20","1,184.80","244.62K","-1.42%"</t>
  </si>
  <si>
    <t>05/22/2015,"1,204.00","1,206.00","1,214.60","1,201.00","142.93K","-0.01%"</t>
  </si>
  <si>
    <t>05/21/2015,"1,204.10","1,209.40","1,212.40","1,200.80","139.67K","-0.38%"</t>
  </si>
  <si>
    <t>05/20/2015,"1,208.70","1,207.70","1,213.20","1,202.70","127.89K","0.17%"</t>
  </si>
  <si>
    <t>05/19/2015,"1,206.70","1,225.40","1,225.50","1,205.10","178.96K","-1.70%"</t>
  </si>
  <si>
    <t>05/18/2015,"1,227.60","1,222.80","1,232.00","1,221.20","120.82K","0.19%"</t>
  </si>
  <si>
    <t>05/15/2015,"1,225.30","1,220.90","1,225.80","1,210.60","133.24K","0.01%"</t>
  </si>
  <si>
    <t>05/14/2015,"1,225.20","1,215.00","1,227.70","1,211.90","177.84K","0.57%"</t>
  </si>
  <si>
    <t>05/13/2015,"1,218.20","1,192.50","1,218.50","1,190.40","241.72K","2.16%"</t>
  </si>
  <si>
    <t>05/12/2015,"1,192.40","1,182.50","1,196.30","1,179.70","139.26K","0.79%"</t>
  </si>
  <si>
    <t>05/11/2015,"1,183.00","1,189.00","1,190.90","1,178.00","128.10K","-0.50%"</t>
  </si>
  <si>
    <t>05/08/2015,"1,188.90","1,183.70","1,193.00","1,180.50","143.61K","0.57%"</t>
  </si>
  <si>
    <t>05/07/2015,"1,182.20","1,191.30","1,192.00","1,177.90","134.94K","-0.68%"</t>
  </si>
  <si>
    <t>05/06/2015,"1,190.30","1,192.50","1,196.90","1,187.40","105.95K","-0.24%"</t>
  </si>
  <si>
    <t>05/05/2015,"1,193.20","1,187.50","1,199.30","1,184.90","109.75K","0.54%"</t>
  </si>
  <si>
    <t>05/04/2015,"1,186.80","1,176.60","1,192.10","1,176.60","107.75K","1.05%"</t>
  </si>
  <si>
    <t>05/01/2015,"1,174.50","1,183.70","1,184.40","1,168.40","118.48K","-0.67%"</t>
  </si>
  <si>
    <t>04/30/2015,"1,182.40","1,204.50","1,207.40","1,176.00","212.93K","-2.28%"</t>
  </si>
  <si>
    <t>04/29/2015,"1,210.00","1,211.40","1,213.50","1,200.70","141.08K","-0.32%"</t>
  </si>
  <si>
    <t>04/28/2015,"1,213.90","1,201.60","1,214.90","1,198.60","157.58K","0.89%"</t>
  </si>
  <si>
    <t>04/27/2015,"1,203.20","1,179.30","1,206.70","1,177.60","207.20K","2.40%"</t>
  </si>
  <si>
    <t>04/24/2015,"1,175.00","1,193.00","1,195.40","1,174.10","156.38K","-1.62%"</t>
  </si>
  <si>
    <t>04/23/2015,"1,194.30","1,186.90","1,197.40","1,183.60","118.11K","0.62%"</t>
  </si>
  <si>
    <t>04/22/2015,"1,186.90","1,202.20","1,204.40","1,185.00","152.18K","-1.35%"</t>
  </si>
  <si>
    <t>04/21/2015,"1,203.10","1,195.80","1,203.70","1,192.50","104.71K","0.79%"</t>
  </si>
  <si>
    <t>04/20/2015,"1,193.70","1,204.40","1,209.00","1,190.80","137.02K","-0.78%"</t>
  </si>
  <si>
    <t>04/17/2015,"1,203.10","1,198.60","1,207.80","1,197.00","111.55K","0.43%"</t>
  </si>
  <si>
    <t>04/16/2015,"1,198.00","1,201.80","1,208.80","1,194.30","157.42K","-0.27%"</t>
  </si>
  <si>
    <t>04/15/2015,"1,201.30","1,192.20","1,204.40","1,188.30","129.20K","0.73%"</t>
  </si>
  <si>
    <t>04/14/2015,"1,192.60","1,198.80","1,201.30","1,183.50","161.06K","-0.56%"</t>
  </si>
  <si>
    <t>04/13/2015,"1,199.30","1,207.20","1,209.30","1,196.10","109.55K","-0.44%"</t>
  </si>
  <si>
    <t>04/10/2015,"1,204.60","1,193.80","1,210.60","1,192.90","124.84K","0.92%"</t>
  </si>
  <si>
    <t>04/09/2015,"1,193.60","1,202.60","1,203.30","1,192.40","110.16K","-0.79%"</t>
  </si>
  <si>
    <t>04/08/2015,"1,203.10","1,208.70","1,212.50","1,197.40","116.32K","-0.62%"</t>
  </si>
  <si>
    <t>04/07/2015,"1,210.60","1,214.70","1,215.90","1,207.50","85.86K","-0.66%"</t>
  </si>
  <si>
    <t>04/06/2015,"1,218.60","1,212.60","1,224.50","1,212.60","106.01K","1.47%"</t>
  </si>
  <si>
    <t>04/03/2015,"1,200.90","1,200.90","1,200.90","1,200.90","","0.00%"</t>
  </si>
  <si>
    <t>04/02/2015,"1,200.90","1,204.30","1,207.40","1,194.80","115.65K","-0.60%"</t>
  </si>
  <si>
    <t>04/01/2015,"1,208.20","1,183.20","1,208.70","1,180.50","151.14K","2.11%"</t>
  </si>
  <si>
    <t>03/31/2015,"1,183.20","1,185.50","1,190.60","1,178.20","114.97K","-0.18%"</t>
  </si>
  <si>
    <t>03/30/2015,"1,185.30","1,198.60","1,199.60","1,182.20","131.45K","-1.28%"</t>
  </si>
  <si>
    <t>03/27/2015,"1,200.70","1,204.60","1,206.60","1,192.60","134.24K","-0.34%"</t>
  </si>
  <si>
    <t>03/26/2015,"1,204.80","1,195.40","1,219.50","1,193.80","245.37K","0.65%"</t>
  </si>
  <si>
    <t>03/25/2015,"1,197.00","1,192.50","1,199.30","1,186.10","185.93K","0.47%"</t>
  </si>
  <si>
    <t>03/24/2015,"1,191.40","1,188.50","1,194.50","1,184.70","162.92K","0.31%"</t>
  </si>
  <si>
    <t>03/23/2015,"1,187.70","1,183.20","1,191.00","1,178.60","162.53K","0.26%"</t>
  </si>
  <si>
    <t>03/20/2015,"1,184.60","1,170.40","1,187.40","1,167.90","167.53K","1.33%"</t>
  </si>
  <si>
    <t>03/19/2015,"1,169.00","1,166.10","1,177.00","1,158.60","157.06K","1.54%"</t>
  </si>
  <si>
    <t>03/18/2015,"1,151.30","1,148.10","1,175.10","1,144.90","188.48K","0.27%"</t>
  </si>
  <si>
    <t>03/17/2015,"1,148.20","1,153.70","1,159.30","1,141.60","159.62K","-0.43%"</t>
  </si>
  <si>
    <t>03/16/2015,"1,153.20","1,157.90","1,163.30","1,149.30","123.26K","0.07%"</t>
  </si>
  <si>
    <t>03/13/2015,"1,152.40","1,152.60","1,160.90","1,150.40","122.68K","0.04%"</t>
  </si>
  <si>
    <t>03/12/2015,"1,151.90","1,153.70","1,165.70","1,147.50","159.54K","0.11%"</t>
  </si>
  <si>
    <t>03/11/2015,"1,150.60","1,161.10","1,164.30","1,146.50","161.56K","-0.82%"</t>
  </si>
  <si>
    <t>03/10/2015,"1,160.10","1,165.60","1,169.60","1,153.80","178.08K","-0.55%"</t>
  </si>
  <si>
    <t>03/09/2015,"1,166.50","1,169.60","1,174.40","1,164.80","123.61K","0.19%"</t>
  </si>
  <si>
    <t>03/06/2015,"1,164.30","1,197.50","1,200.00","1,162.90","214.80K","-2.67%"</t>
  </si>
  <si>
    <t>03/05/2015,"1,196.20","1,200.20","1,208.90","1,195.80","131.86K","-0.39%"</t>
  </si>
  <si>
    <t>03/04/2015,"1,200.90","1,203.80","1,208.40","1,197.70","107.56K","-0.29%"</t>
  </si>
  <si>
    <t>03/03/2015,"1,204.40","1,206.10","1,214.40","1,194.60","155.66K","-0.31%"</t>
  </si>
  <si>
    <t>03/02/2015,"1,208.20","1,213.80","1,223.00","1,204.20","133.10K","-0.40%"</t>
  </si>
  <si>
    <t>02/27/2015,"1,213.10","1,208.80","1,219.20","1,204.10","113.77K","0.25%"</t>
  </si>
  <si>
    <t>02/26/2015,"1,210.10","1,203.90","1,219.90","1,203.40","137.28K","0.72%"</t>
  </si>
  <si>
    <t>02/25/2015,"1,201.50","1,200.80","1,211.70","1,200.70","106.08K","0.35%"</t>
  </si>
  <si>
    <t>02/24/2015,"1,197.30","1,201.90","1,204.40","1,190.00","116.61K","-0.29%"</t>
  </si>
  <si>
    <t>02/23/2015,"1,200.80","1,203.50","1,210.30","1,190.60","115.22K","-0.34%"</t>
  </si>
  <si>
    <t>02/20/2015,"1,204.90","1,208.00","1,215.30","1,197.70","109.25K","-0.22%"</t>
  </si>
  <si>
    <t>02/19/2015,"1,207.60","1,212.50","1,222.90","1,205.20","115.72K","0.62%"</t>
  </si>
  <si>
    <t>02/18/2015,"1,200.20","1,209.30","1,213.40","1,197.20","121.13K","-0.70%"</t>
  </si>
  <si>
    <t>02/17/2015,"1,208.60","1,227.50","1,236.70","1,203.30","181.84K","0.00%"</t>
  </si>
  <si>
    <t>02/16/2015,"1,208.60","1,227.50","1,236.70","1,203.30","181.84K","-1.51%"</t>
  </si>
  <si>
    <t>02/13/2015,"1,227.10","1,223.00","1,234.90","1,222.50","96.37K","0.52%"</t>
  </si>
  <si>
    <t>02/12/2015,"1,220.70","1,218.30","1,232.80","1,218.00","109.41K","0.09%"</t>
  </si>
  <si>
    <t>02/11/2015,"1,219.60","1,234.10","1,238.70","1,216.50","116.28K","-1.02%"</t>
  </si>
  <si>
    <t>02/10/2015,"1,232.20","1,238.30","1,245.90","1,230.60","97.14K","-0.75%"</t>
  </si>
  <si>
    <t>02/09/2015,"1,241.50","1,235.90","1,243.60","1,234.40","92.65K","0.56%"</t>
  </si>
  <si>
    <t>02/06/2015,"1,234.60","1,266.40","1,269.00","1,228.20","205.10K","-2.23%"</t>
  </si>
  <si>
    <t>02/05/2015,"1,262.70","1,270.40","1,274.60","1,256.10","113.83K","-0.14%"</t>
  </si>
  <si>
    <t>02/04/2015,"1,264.50","1,261.50","1,273.30","1,256.90","136.18K","0.33%"</t>
  </si>
  <si>
    <t>02/03/2015,"1,260.30","1,275.60","1,286.50","1,255.80","181.99K","-1.30%"</t>
  </si>
  <si>
    <t>02/02/2015,"1,276.90","1,283.00","1,283.90","1,266.50","119.88K","-0.18%"</t>
  </si>
  <si>
    <t>01/30/2015,"1,279.20","1,259.00","1,285.40","1,257.50","163.88K","1.86%"</t>
  </si>
  <si>
    <t>01/29/2015,"1,255.90","1,284.00","1,286.60","1,252.10","243.65K","-2.33%"</t>
  </si>
  <si>
    <t>01/28/2015,"1,285.90","1,292.00","1,293.30","1,279.00","180.39K","-0.45%"</t>
  </si>
  <si>
    <t>01/27/2015,"1,291.70","1,280.70","1,297.40","1,272.00","186.95K","0.96%"</t>
  </si>
  <si>
    <t>01/26/2015,"1,279.40","1,292.80","1,299.20","1,275.60","168.89K","-1.02%"</t>
  </si>
  <si>
    <t>01/23/2015,"1,292.60","1,301.50","1,302.90","1,284.30","149.21K","-0.62%"</t>
  </si>
  <si>
    <t>01/22/2015,"1,300.70","1,293.70","1,307.80","1,279.10","214.91K","0.54%"</t>
  </si>
  <si>
    <t>01/21/2015,"1,293.70","1,295.30","1,307.00","1,284.60","210.39K","-0.08%"</t>
  </si>
  <si>
    <t>01/20/2015,"1,294.70","1,280.10","1,297.00","1,273.80","0.37K","0.04%"</t>
  </si>
  <si>
    <t>01/19/2015,"1,294.20","1,280.70","1,297.20","1,272.10","249.78K","1.35%"</t>
  </si>
  <si>
    <t>01/16/2015,"1,276.90","1,263.50","1,282.40","1,255.20","219.41K","0.96%"</t>
  </si>
  <si>
    <t>01/15/2015,"1,264.80","1,229.70","1,267.20","1,226.10","288.79K","2.45%"</t>
  </si>
  <si>
    <t>01/14/2015,"1,234.50","1,231.20","1,244.60","1,224.90","193.11K","0.01%"</t>
  </si>
  <si>
    <t>01/13/2015,"1,234.40","1,233.10","1,244.50","1,227.40","179.65K","0.13%"</t>
  </si>
  <si>
    <t>01/12/2015,"1,232.80","1,223.00","1,236.00","1,217.50","138.52K","1.37%"</t>
  </si>
  <si>
    <t>01/09/2015,"1,216.10","1,208.90","1,224.00","1,207.00","155.98K","0.63%"</t>
  </si>
  <si>
    <t>01/08/2015,"1,208.50","1,211.00","1,216.80","1,204.20","122.49K","-0.18%"</t>
  </si>
  <si>
    <t>01/07/2015,"1,210.70","1,219.00","1,219.40","1,209.10","117.09K","-0.71%"</t>
  </si>
  <si>
    <t>01/06/2015,"1,219.40","1,204.00","1,223.30","1,201.60","190.36K","1.28%"</t>
  </si>
  <si>
    <t>01/05/2015,"1,204.00","1,187.80","1,207.50","1,177.80","149.11K","1.50%"</t>
  </si>
  <si>
    <t>01/02/2015,"1,186.20","1,184.00","1,194.90","1,167.30","120.68K","0.18%"</t>
  </si>
  <si>
    <t>12/31/2014,"1,184.10","1,199.80","1,203.90","1,179.50","70.52K","-1.36%"</t>
  </si>
  <si>
    <t>12/30/2014,"1,200.40","1,182.90","1,210.90","1,180.50","141.72K","1.57%"</t>
  </si>
  <si>
    <t>12/29/2014,"1,181.90","1,194.90","1,197.50","1,178.60","85.91K","-1.12%"</t>
  </si>
  <si>
    <t>12/26/2014,"1,195.30","1,175.20","1,199.10","1,175.20","67.18K","1.86%"</t>
  </si>
  <si>
    <t>12/24/2014,"1,173.50","1,176.80","1,181.20","1,172.70","43.63K","-0.38%"</t>
  </si>
  <si>
    <t>12/23/2014,"1,178.00","1,176.10","1,184.90","1,172.40","105.53K","-0.15%"</t>
  </si>
  <si>
    <t>12/22/2014,"1,179.80","1,196.00","1,203.60","1,170.70","132.15K","-1.35%"</t>
  </si>
  <si>
    <t>12/19/2014,"1,196.00","1,198.00","1,201.50","1,193.20","73.33K","0.10%"</t>
  </si>
  <si>
    <t>12/18/2014,"1,194.80","1,189.40","1,213.90","1,188.50","137.34K","0.03%"</t>
  </si>
  <si>
    <t>12/17/2014,"1,194.50","1,195.30","1,203.10","1,182.00","169.51K","0.02%"</t>
  </si>
  <si>
    <t>12/16/2014,"1,194.30","1,195.40","1,223.90","1,187.80","231.51K","-1.11%"</t>
  </si>
  <si>
    <t>12/15/2014,"1,207.70","1,222.00","1,225.00","1,191.30","152.38K","-1.21%"</t>
  </si>
  <si>
    <t>12/12/2014,"1,222.50","1,227.90","1,228.90","1,214.80","121.18K","-0.25%"</t>
  </si>
  <si>
    <t>12/11/2014,"1,225.60","1,226.20","1,233.40","1,216.40","143.67K","-0.31%"</t>
  </si>
  <si>
    <t>12/10/2014,"1,229.40","1,231.20","1,238.90","1,225.20","143.32K","-0.21%"</t>
  </si>
  <si>
    <t>12/09/2014,"1,232.00","1,203.80","1,239.00","1,199.50","241.26K","3.10%"</t>
  </si>
  <si>
    <t>12/08/2014,"1,194.90","1,191.20","1,209.30","1,187.30","107.51K","0.38%"</t>
  </si>
  <si>
    <t>12/05/2014,"1,190.40","1,205.90","1,208.50","1,186.40","157.20K","-1.43%"</t>
  </si>
  <si>
    <t>12/04/2014,"1,207.70","1,209.30","1,213.50","1,201.10","117.72K","-0.08%"</t>
  </si>
  <si>
    <t>12/03/2014,"1,208.70","1,197.60","1,215.00","1,193.50","145.11K","0.78%"</t>
  </si>
  <si>
    <t>12/02/2014,"1,199.40","1,212.60","1,212.60","1,191.40","169.35K","-1.54%"</t>
  </si>
  <si>
    <t>12/01/2014,"1,218.10","1,159.40","1,221.00","1,141.70","342.31K","3.62%"</t>
  </si>
  <si>
    <t>11/28/2014,"1,175.50","1,197.80","1,199.30","1,163.90","254.47K","0.00%"</t>
  </si>
  <si>
    <t>11/27/2014,"1,175.50","1,197.80","1,199.30","1,163.90","254.47K","-1.76%"</t>
  </si>
  <si>
    <t>11/26/2014,"1,196.60","1,200.50","1,201.00","1,193.70","75.30K","-0.04%"</t>
  </si>
  <si>
    <t>11/25/2014,"1,197.10","1,197.70","1,202.20","1,189.00","210.75K","0.12%"</t>
  </si>
  <si>
    <t>11/24/2014,"1,195.70","1,199.90","1,203.80","1,192.20","158.69K","-0.17%"</t>
  </si>
  <si>
    <t>11/21/2014,"1,197.70","1,194.00","1,207.60","1,186.10","199.91K","0.57%"</t>
  </si>
  <si>
    <t>11/20/2014,"1,190.90","1,183.10","1,196.60","1,176.20","187.48K","-0.25%"</t>
  </si>
  <si>
    <t>11/19/2014,"1,193.90","1,196.50","1,201.70","1,173.90","265.86K","-0.27%"</t>
  </si>
  <si>
    <t>11/18/2014,"1,197.10","1,185.60","1,204.10","1,182.70","170.80K","1.15%"</t>
  </si>
  <si>
    <t>11/17/2014,"1,183.50","1,185.50","1,193.60","1,180.80","199.52K","-0.18%"</t>
  </si>
  <si>
    <t>11/14/2014,"1,185.60","1,161.80","1,192.90","1,146.00","293.65K","2.07%"</t>
  </si>
  <si>
    <t>11/13/2014,"1,161.50","1,161.10","1,167.40","1,153.00","187.70K","0.21%"</t>
  </si>
  <si>
    <t>11/12/2014,"1,159.10","1,163.00","1,169.40","1,156.50","183.58K","-0.34%"</t>
  </si>
  <si>
    <t>11/11/2014,"1,163.00","1,151.50","1,172.50","1,145.50","187.31K","0.28%"</t>
  </si>
  <si>
    <t>11/10/2014,"1,159.80","1,176.80","1,177.50","1,146.70","198.95K","-0.85%"</t>
  </si>
  <si>
    <t>11/07/2014,"1,169.80","1,141.20","1,179.00","1,130.40","298.01K","2.38%"</t>
  </si>
  <si>
    <t>11/06/2014,"1,142.60","1,140.80","1,149.00","1,137.20","168.56K","-0.27%"</t>
  </si>
  <si>
    <t>11/05/2014,"1,145.70","1,168.40","1,169.30","1,137.10","261.12K","-1.88%"</t>
  </si>
  <si>
    <t>11/04/2014,"1,167.70","1,164.60","1,175.00","1,163.40","134.88K","-0.18%"</t>
  </si>
  <si>
    <t>11/03/2014,"1,169.80","1,171.10","1,173.40","1,161.00","129.44K","-0.15%"</t>
  </si>
  <si>
    <t>10/31/2014,"1,171.60","1,199.50","1,202.40","1,160.50","300.19K","-2.25%"</t>
  </si>
  <si>
    <t>10/30/2014,"1,198.60","1,211.20","1,216.50","1,195.50","210.42K","-2.15%"</t>
  </si>
  <si>
    <t>10/29/2014,"1,224.90","1,227.80","1,230.40","1,208.20","131.45K","-0.37%"</t>
  </si>
  <si>
    <t>10/28/2014,"1,229.40","1,225.80","1,235.50","1,222.20","124.20K","0.01%"</t>
  </si>
  <si>
    <t>10/27/2014,"1,229.30","1,230.60","1,232.10","1,225.20","86.31K","-0.20%"</t>
  </si>
  <si>
    <t>10/24/2014,"1,231.80","1,233.50","1,234.70","1,228.70","93.37K","0.22%"</t>
  </si>
  <si>
    <t>10/23/2014,"1,229.10","1,241.70","1,244.90","1,226.30","140.07K","-1.32%"</t>
  </si>
  <si>
    <t>10/22/2014,"1,245.50","1,248.90","1,250.20","1,240.70","113.41K","-0.50%"</t>
  </si>
  <si>
    <t>10/21/2014,"1,251.70","1,246.80","1,255.60","1,245.70","151.08K","0.56%"</t>
  </si>
  <si>
    <t>10/20/2014,"1,244.70","1,239.10","1,249.30","1,234.90","96.27K","0.46%"</t>
  </si>
  <si>
    <t>10/17/2014,"1,239.00","1,239.50","1,242.10","1,232.00","117.55K","-0.18%"</t>
  </si>
  <si>
    <t>10/16/2014,"1,241.20","1,242.20","1,245.60","1,235.20","180.59K","-0.29%"</t>
  </si>
  <si>
    <t>10/15/2014,"1,244.80","1,233.30","1,250.30","1,222.00","258.10K","0.85%"</t>
  </si>
  <si>
    <t>10/14/2014,"1,234.30","1,237.30","1,238.60","1,231.10","113.55K","0.35%"</t>
  </si>
  <si>
    <t>10/13/2014,"1,230.00","1,224.80","1,238.00","1,223.60","119.92K","0.68%"</t>
  </si>
  <si>
    <t>10/10/2014,"1,221.70","1,224.00","1,225.70","1,217.60","121.36K","-0.29%"</t>
  </si>
  <si>
    <t>10/09/2014,"1,225.30","1,221.10","1,234.00","1,219.30","165.36K","1.60%"</t>
  </si>
  <si>
    <t>10/08/2014,"1,206.00","1,209.80","1,224.50","1,205.10","192.01K","-0.53%"</t>
  </si>
  <si>
    <t>10/07/2014,"1,212.40","1,207.80","1,214.10","1,203.00","142.51K","0.42%"</t>
  </si>
  <si>
    <t>10/06/2014,"1,207.30","1,192.00","1,209.90","1,183.30","147.76K","1.21%"</t>
  </si>
  <si>
    <t>10/03/2014,"1,192.90","1,213.90","1,215.70","1,190.30","186.09K","-1.83%"</t>
  </si>
  <si>
    <t>10/02/2014,"1,215.10","1,213.40","1,224.00","1,209.10","148.82K","-0.03%"</t>
  </si>
  <si>
    <t>10/01/2014,"1,215.50","1,209.40","1,220.00","1,205.00","146.54K","0.32%"</t>
  </si>
  <si>
    <t>09/30/2014,"1,211.60","1,215.70","1,220.70","1,204.30","182.52K","-0.59%"</t>
  </si>
  <si>
    <t>09/29/2014,"1,218.80","1,219.10","1,223.90","1,215.30","105.76K","0.28%"</t>
  </si>
  <si>
    <t>09/26/2014,"1,215.40","1,222.10","1,232.70","1,212.80","149.45K","-0.53%"</t>
  </si>
  <si>
    <t>09/25/2014,"1,221.90","1,217.30","1,225.30","1,206.60","186.35K","0.20%"</t>
  </si>
  <si>
    <t>09/24/2014,"1,219.50","1,223.20","1,226.70","1,216.20","131.42K","-0.20%"</t>
  </si>
  <si>
    <t>09/23/2014,"1,222.00","1,214.90","1,237.00","1,214.70","153.20K","0.34%"</t>
  </si>
  <si>
    <t>09/22/2014,"1,217.90","1,216.40","1,221.00","1,208.80","138.05K","0.11%"</t>
  </si>
  <si>
    <t>09/19/2014,"1,216.60","1,225.60","1,229.20","1,214.20","173.50K","-0.84%"</t>
  </si>
  <si>
    <t>09/18/2014,"1,226.90","1,223.10","1,228.70","1,216.30","151.11K","-0.73%"</t>
  </si>
  <si>
    <t>09/17/2014,"1,235.90","1,235.30","1,240.50","1,222.00","132.08K","-0.06%"</t>
  </si>
  <si>
    <t>09/16/2014,"1,236.70","1,233.20","1,243.20","1,232.20","123.28K","0.13%"</t>
  </si>
  <si>
    <t>09/15/2014,"1,235.10","1,228.30","1,239.20","1,226.30","100.04K","0.29%"</t>
  </si>
  <si>
    <t>09/12/2014,"1,231.50","1,240.90","1,242.30","1,228.10","140.80K","-0.61%"</t>
  </si>
  <si>
    <t>09/11/2014,"1,239.00","1,249.80","1,251.00","1,235.30","160.68K","-0.51%"</t>
  </si>
  <si>
    <t>09/10/2014,"1,245.30","1,256.20","1,258.50","1,244.50","140.72K","-0.26%"</t>
  </si>
  <si>
    <t>09/09/2014,"1,248.50","1,257.10","1,258.90","1,248.10","128.25K","-0.46%"</t>
  </si>
  <si>
    <t>09/08/2014,"1,254.30","1,269.50","1,272.60","1,252.10","112.68K","-1.03%"</t>
  </si>
  <si>
    <t>09/05/2014,"1,267.30","1,261.70","1,274.80","1,258.00","106.17K","0.06%"</t>
  </si>
  <si>
    <t>09/04/2014,"1,266.50","1,269.80","1,279.20","1,261.30","151.58K","-0.30%"</t>
  </si>
  <si>
    <t>09/03/2014,"1,270.30","1,266.70","1,272.40","1,261.90","107.91K","0.43%"</t>
  </si>
  <si>
    <t>09/02/2014,"1,264.90","1,264.70","1,265.30","1,264.10","0.02K","-0.01%"</t>
  </si>
  <si>
    <t>09/01/2014,"1,265.00","1,288.50","1,290.90","1,263.10","190.58K","-1.74%"</t>
  </si>
  <si>
    <t>08/29/2014,"1,287.40","1,290.40","1,292.50","1,284.10","76.39K","-0.23%"</t>
  </si>
  <si>
    <t>08/28/2014,"1,290.40","1,283.70","1,297.60","1,283.00","110.17K","0.55%"</t>
  </si>
  <si>
    <t>08/27/2014,"1,283.40","1,281.60","1,288.20","1,280.90","67.24K","-0.14%"</t>
  </si>
  <si>
    <t>08/26/2014,"1,285.20","1,277.40","1,291.90","1,275.70","103.85K","0.49%"</t>
  </si>
  <si>
    <t>08/25/2014,"1,278.90","1,280.80","1,281.60","1,275.00","53.71K","-0.10%"</t>
  </si>
  <si>
    <t>08/22/2014,"1,280.20","1,278.20","1,283.90","1,274.60","91.73K","0.38%"</t>
  </si>
  <si>
    <t>08/21/2014,"1,275.40","1,291.90","1,292.00","1,273.40","145.35K","-1.53%"</t>
  </si>
  <si>
    <t>08/20/2014,"1,295.20","1,297.20","1,299.30","1,288.70","83.30K","-0.12%"</t>
  </si>
  <si>
    <t>08/19/2014,"1,296.70","1,298.60","1,303.70","1,294.70","78.24K","-0.20%"</t>
  </si>
  <si>
    <t>08/18/2014,"1,299.30","1,304.20","1,304.90","1,296.50","76.11K","-0.53%"</t>
  </si>
  <si>
    <t>08/15/2014,"1,306.20","1,313.40","1,316.50","1,293.00","192.11K","-0.72%"</t>
  </si>
  <si>
    <t>08/14/2014,"1,315.70","1,313.40","1,321.80","1,310.00","103.42K","0.09%"</t>
  </si>
  <si>
    <t>08/13/2014,"1,314.50","1,309.60","1,316.40","1,306.00","98.47K","0.30%"</t>
  </si>
  <si>
    <t>08/12/2014,"1,310.60","1,309.20","1,319.30","1,306.80","98.61K","0.01%"</t>
  </si>
  <si>
    <t>08/11/2014,"1,310.50","1,310.40","1,312.90","1,306.40","63.07K","-0.04%"</t>
  </si>
  <si>
    <t>08/08/2014,"1,311.00","1,314.50","1,324.30","1,305.70","147.90K","-0.11%"</t>
  </si>
  <si>
    <t>08/07/2014,"1,312.50","1,306.60","1,316.40","1,303.00","122.43K","0.33%"</t>
  </si>
  <si>
    <t>08/06/2014,"1,308.20","1,288.90","1,311.00","1,288.50","160.37K","1.78%"</t>
  </si>
  <si>
    <t>08/05/2014,"1,285.30","1,289.20","1,295.00","1,283.30","105.68K","-0.28%"</t>
  </si>
  <si>
    <t>08/04/2014,"1,288.90","1,295.40","1,296.40","1,287.00","67.87K","-0.46%"</t>
  </si>
  <si>
    <t>08/01/2014,"1,294.80","1,284.20","1,298.40","1,281.00","144.99K","0.94%"</t>
  </si>
  <si>
    <t>07/31/2014,"1,282.80","1,297.00","1,298.80","1,281.30","143.36K","-1.09%"</t>
  </si>
  <si>
    <t>07/30/2014,"1,296.90","1,300.50","1,305.20","1,293.20","130.87K","-0.11%"</t>
  </si>
  <si>
    <t>07/29/2014,"1,298.30","1,303.30","1,312.10","1,295.50","181.55K","-0.38%"</t>
  </si>
  <si>
    <t>07/28/2014,"1,303.30","1,307.90","1,309.40","1,301.10","136.98K","0.00%"</t>
  </si>
  <si>
    <t>07/25/2014,"1,303.30","1,294.20","1,308.90","1,291.00","131.24K","0.97%"</t>
  </si>
  <si>
    <t>07/24/2014,"1,290.80","1,304.30","1,305.60","1,287.50","178.77K","-1.07%"</t>
  </si>
  <si>
    <t>07/23/2014,"1,304.70","1,308.00","1,311.80","1,303.50","86.76K","-0.12%"</t>
  </si>
  <si>
    <t>07/22/2014,"1,306.30","1,312.40","1,316.80","1,302.20","127.49K","-0.58%"</t>
  </si>
  <si>
    <t>07/21/2014,"1,313.90","1,311.30","1,319.00","1,307.90","85.37K","0.34%"</t>
  </si>
  <si>
    <t>07/18/2014,"1,309.40","1,319.10","1,325.50","1,305.00","121.62K","-0.57%"</t>
  </si>
  <si>
    <t>07/17/2014,"1,316.90","1,300.30","1,325.90","1,298.10","176.74K","1.32%"</t>
  </si>
  <si>
    <t>07/16/2014,"1,299.80","1,295.20","1,304.20","1,293.50","119.72K","0.21%"</t>
  </si>
  <si>
    <t>07/15/2014,"1,297.10","1,309.10","1,314.40","1,292.60","175.88K","-0.73%"</t>
  </si>
  <si>
    <t>07/14/2014,"1,306.70","1,339.50","1,340.90","1,302.20","208.86K","-2.30%"</t>
  </si>
  <si>
    <t>07/11/2014,"1,337.40","1,336.50","1,340.40","1,334.60","97.17K","-0.13%"</t>
  </si>
  <si>
    <t>07/10/2014,"1,339.20","1,325.00","1,346.80","1,325.00","179.49K","1.13%"</t>
  </si>
  <si>
    <t>07/09/2014,"1,324.30","1,320.40","1,333.40","1,318.70","163.18K","0.59%"</t>
  </si>
  <si>
    <t>07/08/2014,"1,316.50","1,320.80","1,325.70","1,314.30","130.08K","-0.08%"</t>
  </si>
  <si>
    <t>07/07/2014,"1,317.60","1,320.80","1,318.70","1,314.00","2.75K","0.05%"</t>
  </si>
  <si>
    <t>07/04/2014,"1,317.00","1,321.40","1,321.70","1,312.10","113.07K","-0.27%"</t>
  </si>
  <si>
    <t>07/03/2014,"1,320.60","1,328.40","1,329.00","1,309.40","149.38K","-0.77%"</t>
  </si>
  <si>
    <t>07/02/2014,"1,330.90","1,327.10","1,333.20","1,322.10","114.09K","0.32%"</t>
  </si>
  <si>
    <t>07/01/2014,"1,326.60","1,327.50","1,334.90","1,324.00","121.10K","0.35%"</t>
  </si>
  <si>
    <t>06/30/2014,"1,322.00","1,316.80","1,330.40","1,311.00","127.61K","0.15%"</t>
  </si>
  <si>
    <t>06/27/2014,"1,320.00","1,317.10","1,323.10","1,313.20","104.66K","0.23%"</t>
  </si>
  <si>
    <t>06/26/2014,"1,317.00","1,318.70","1,320.60","1,306.80","134.79K","-0.42%"</t>
  </si>
  <si>
    <t>06/25/2014,"1,322.60","1,318.90","1,325.60","1,305.40","136.62K","0.10%"</t>
  </si>
  <si>
    <t>06/24/2014,"1,321.30","1,318.10","1,326.60","1,314.50","123.88K","0.22%"</t>
  </si>
  <si>
    <t>06/23/2014,"1,318.40","1,314.90","1,319.20","1,310.40","109.39K","0.14%"</t>
  </si>
  <si>
    <t>06/20/2014,"1,316.60","1,320.30","1,322.50","1,307.10","167.79K","0.19%"</t>
  </si>
  <si>
    <t>06/19/2014,"1,314.10","1,278.20","1,322.00","1,276.20","237.99K","3.25%"</t>
  </si>
  <si>
    <t>06/18/2014,"1,272.70","1,272.10","1,279.20","1,266.50","87.91K","0.06%"</t>
  </si>
  <si>
    <t>06/17/2014,"1,272.00","1,271.80","1,273.50","1,258.00","112.83K","-0.26%"</t>
  </si>
  <si>
    <t>06/16/2014,"1,275.30","1,276.80","1,285.10","1,270.50","98.25K","0.09%"</t>
  </si>
  <si>
    <t>06/13/2014,"1,274.10","1,273.40","1,278.10","1,270.90","83.63K","0.01%"</t>
  </si>
  <si>
    <t>06/12/2014,"1,274.00","1,261.10","1,275.10","1,260.00","117.42K","1.01%"</t>
  </si>
  <si>
    <t>06/11/2014,"1,261.20","1,260.30","1,265.50","1,257.90","77.04K","0.09%"</t>
  </si>
  <si>
    <t>06/10/2014,"1,260.10","1,252.70","1,263.80","1,250.10","107.08K","0.49%"</t>
  </si>
  <si>
    <t>06/09/2014,"1,253.90","1,253.00","1,257.30","1,251.60","53.77K","0.11%"</t>
  </si>
  <si>
    <t>06/06/2014,"1,252.50","1,253.70","1,258.20","1,245.70","112.94K","-0.06%"</t>
  </si>
  <si>
    <t>06/05/2014,"1,253.30","1,244.30","1,257.90","1,241.20","125.57K","0.72%"</t>
  </si>
  <si>
    <t>06/04/2014,"1,244.30","1,244.90","1,249.50","1,242.80","76.99K","-0.02%"</t>
  </si>
  <si>
    <t>06/03/2014,"1,244.50","1,244.10","1,247.90","1,240.20","90.05K","0.04%"</t>
  </si>
  <si>
    <t>06/02/2014,"1,244.00","1,250.50","1,251.00","1,241.10","91.40K","-0.16%"</t>
  </si>
  <si>
    <t>05/30/2014,"1,246.00","1,255.90","1,260.60","1,242.20","136.54K","-0.88%"</t>
  </si>
  <si>
    <t>05/29/2014,"1,257.10","1,258.90","1,261.50","1,251.40","140.23K","-0.17%"</t>
  </si>
  <si>
    <t>05/28/2014,"1,259.30","1,264.00","1,267.30","1,255.80","168.83K","-0.50%"</t>
  </si>
  <si>
    <t>05/27/2014,"1,265.60","1,291.00","1,293.90","1,263.30","0.84K","0.01%"</t>
  </si>
  <si>
    <t>05/26/2014,"1,265.50","1,293.60","1,294.80","1,263.20","252.10K","-2.03%"</t>
  </si>
  <si>
    <t>05/23/2014,"1,291.70","1,294.30","1,295.70","1,286.60","146.98K","-0.25%"</t>
  </si>
  <si>
    <t>05/22/2014,"1,295.00","1,292.00","1,304.10","1,290.10","128.24K","0.54%"</t>
  </si>
  <si>
    <t>05/21/2014,"1,288.10","1,294.20","1,296.30","1,282.90","126.01K","-0.50%"</t>
  </si>
  <si>
    <t>05/20/2014,"1,294.60","1,293.00","1,297.20","1,286.00","129.49K","0.06%"</t>
  </si>
  <si>
    <t>05/19/2014,"1,293.80","1,293.00","1,305.70","1,289.50","108.50K","0.03%"</t>
  </si>
  <si>
    <t>05/16/2014,"1,293.40","1,296.40","1,298.30","1,287.70","116.84K","-0.02%"</t>
  </si>
  <si>
    <t>05/15/2014,"1,293.60","1,305.50","1,307.30","1,290.90","147.39K","-0.94%"</t>
  </si>
  <si>
    <t>05/14/2014,"1,305.90","1,293.90","1,309.20","1,291.60","120.33K","0.86%"</t>
  </si>
  <si>
    <t>05/13/2014,"1,294.80","1,296.00","1,299.00","1,289.10","120.87K","-0.08%"</t>
  </si>
  <si>
    <t>05/12/2014,"1,295.80","1,289.80","1,304.50","1,277.70","130.81K","0.64%"</t>
  </si>
  <si>
    <t>05/09/2014,"1,287.60","1,289.60","1,294.50","1,285.50","110.47K","-0.01%"</t>
  </si>
  <si>
    <t>05/08/2014,"1,287.70","1,289.80","1,295.50","1,284.80","118.11K","-0.09%"</t>
  </si>
  <si>
    <t>05/07/2014,"1,288.90","1,307.90","1,315.00","1,286.60","173.80K","-1.51%"</t>
  </si>
  <si>
    <t>05/06/2014,"1,308.60","1,309.70","1,314.30","1,304.40","103.41K","-0.05%"</t>
  </si>
  <si>
    <t>05/05/2014,"1,309.30","1,300.90","1,315.80","1,299.70","115.63K","0.49%"</t>
  </si>
  <si>
    <t>05/02/2014,"1,302.90","1,284.70","1,304.90","1,272.00","171.95K","1.52%"</t>
  </si>
  <si>
    <t>05/01/2014,"1,283.40","1,291.90","1,293.00","1,277.30","115.44K","-0.96%"</t>
  </si>
  <si>
    <t>04/30/2014,"1,295.90","1,295.60","1,298.40","1,284.90","139.27K","-0.03%"</t>
  </si>
  <si>
    <t>04/29/2014,"1,296.30","1,296.00","1,302.00","1,286.10","103.82K","-0.21%"</t>
  </si>
  <si>
    <t>04/28/2014,"1,299.00","1,303.20","1,306.60","1,292.10","102.41K","-0.14%"</t>
  </si>
  <si>
    <t>04/25/2014,"1,300.80","1,293.80","1,305.20","1,290.40","107.96K","0.79%"</t>
  </si>
  <si>
    <t>04/24/2014,"1,290.60","1,283.90","1,299.00","1,268.40","189.29K","0.47%"</t>
  </si>
  <si>
    <t>04/23/2014,"1,284.60","1,284.00","1,289.10","1,280.80","98.44K","0.27%"</t>
  </si>
  <si>
    <t>04/22/2014,"1,281.10","1,290.30","1,293.10","1,275.80","118.73K","-0.57%"</t>
  </si>
  <si>
    <t>04/21/2014,"1,288.50","1,294.90","1,302.50","1,281.80","101.89K","-0.42%"</t>
  </si>
  <si>
    <t>04/17/2014,"1,293.90","1,302.10","1,304.40","1,292.80","95.71K","-0.74%"</t>
  </si>
  <si>
    <t>04/16/2014,"1,303.50","1,303.20","1,307.10","1,293.50","117.47K","0.25%"</t>
  </si>
  <si>
    <t>04/15/2014,"1,300.30","1,326.50","1,328.40","1,284.40","188.99K","-2.05%"</t>
  </si>
  <si>
    <t>04/14/2014,"1,327.50","1,321.00","1,331.40","1,318.70","100.33K","0.64%"</t>
  </si>
  <si>
    <t>04/11/2014,"1,319.00","1,318.10","1,324.20","1,314.00","91.86K","-0.11%"</t>
  </si>
  <si>
    <t>04/10/2014,"1,320.50","1,311.90","1,324.90","1,311.00","126.71K","1.12%"</t>
  </si>
  <si>
    <t>04/09/2014,"1,305.90","1,308.50","1,315.50","1,301.10","125.58K","-0.24%"</t>
  </si>
  <si>
    <t>04/08/2014,"1,309.10","1,296.80","1,314.70","1,296.80","119.23K","0.83%"</t>
  </si>
  <si>
    <t>04/07/2014,"1,298.30","1,304.00","1,304.80","1,295.80","80.28K","-0.40%"</t>
  </si>
  <si>
    <t>04/04/2014,"1,303.50","1,286.60","1,307.50","1,284.40","145.50K","1.47%"</t>
  </si>
  <si>
    <t>04/03/2014,"1,284.60","1,290.40","1,294.20","1,281.90","98.67K","-0.48%"</t>
  </si>
  <si>
    <t>04/02/2014,"1,290.80","1,279.60","1,294.90","1,278.90","124.47K","0.84%"</t>
  </si>
  <si>
    <t>04/01/2014,"1,280.00","1,284.60","1,288.40","1,277.40","112.92K","-0.30%"</t>
  </si>
  <si>
    <t>03/31/2014,"1,283.80","1,295.00","1,299.30","1,282.70","133.25K","-0.81%"</t>
  </si>
  <si>
    <t>03/28/2014,"1,294.30","1,292.30","1,299.40","1,286.10","171.32K","-0.03%"</t>
  </si>
  <si>
    <t>03/27/2014,"1,294.70","1,305.50","1,307.60","1,289.60","185.02K","-0.67%"</t>
  </si>
  <si>
    <t>03/26/2014,"1,303.40","1,312.10","1,317.10","1,299.30","151.50K","-0.61%"</t>
  </si>
  <si>
    <t>03/25/2014,"1,311.40","1,309.70","1,318.00","1,306.00","158.35K","0.02%"</t>
  </si>
  <si>
    <t>03/24/2014,"1,311.20","1,335.00","1,335.70","1,308.50","178.48K","-1.86%"</t>
  </si>
  <si>
    <t>03/21/2014,"1,336.00","1,329.30","1,343.00","1,328.00","148.31K","0.41%"</t>
  </si>
  <si>
    <t>03/20/2014,"1,330.50","1,331.70","1,335.30","1,320.80","167.02K","-0.81%"</t>
  </si>
  <si>
    <t>03/19/2014,"1,341.30","1,356.10","1,360.20","1,327.80","194.62K","-1.30%"</t>
  </si>
  <si>
    <t>03/18/2014,"1,359.00","1,367.10","1,367.90","1,351.10","157.50K","-1.01%"</t>
  </si>
  <si>
    <t>03/17/2014,"1,372.90","1,383.10","1,392.60","1,361.90","154.35K","-0.44%"</t>
  </si>
  <si>
    <t>03/14/2014,"1,379.00","1,370.90","1,388.40","1,368.20","185.26K","0.48%"</t>
  </si>
  <si>
    <t>03/13/2014,"1,372.40","1,367.80","1,375.70","1,364.90","175.11K","0.14%"</t>
  </si>
  <si>
    <t>03/12/2014,"1,370.50","1,348.80","1,371.30","1,345.60","223.88K","1.77%"</t>
  </si>
  <si>
    <t>03/11/2014,"1,346.70","1,339.50","1,353.00","1,337.80","150.52K","0.39%"</t>
  </si>
  <si>
    <t>03/10/2014,"1,341.50","1,340.80","1,344.90","1,327.50","126.04K","0.25%"</t>
  </si>
  <si>
    <t>03/07/2014,"1,338.20","1,350.70","1,353.20","1,326.60","178.47K","-1.01%"</t>
  </si>
  <si>
    <t>03/06/2014,"1,351.80","1,337.00","1,353.90","1,331.30","142.47K","0.86%"</t>
  </si>
  <si>
    <t>03/05/2014,"1,340.30","1,334.80","1,342.00","1,332.70","97.11K","0.18%"</t>
  </si>
  <si>
    <t>03/04/2014,"1,337.90","1,350.00","1,352.90","1,331.20","135.60K","-0.92%"</t>
  </si>
  <si>
    <t>03/03/2014,"1,350.30","1,332.40","1,355.00","1,330.70","159.74K","2.17%"</t>
  </si>
  <si>
    <t>02/28/2014,"1,321.60","1,331.30","1,333.60","1,319.30","132.78K","-0.77%"</t>
  </si>
  <si>
    <t>02/27/2014,"1,331.80","1,329.50","1,336.40","1,324.00","120.17K","0.29%"</t>
  </si>
  <si>
    <t>02/26/2014,"1,328.00","1,341.30","1,345.60","1,322.30","149.70K","-1.09%"</t>
  </si>
  <si>
    <t>02/25/2014,"1,342.70","1,336.40","1,343.80","1,331.20","125.98K","0.35%"</t>
  </si>
  <si>
    <t>02/24/2014,"1,338.00","1,325.50","1,339.20","1,318.70","129.77K","1.09%"</t>
  </si>
  <si>
    <t>02/21/2014,"1,323.60","1,323.00","1,328.80","1,315.90","110.10K","0.51%"</t>
  </si>
  <si>
    <t>02/20/2014,"1,316.90","1,311.00","1,325.30","1,307.10","129.02K","-0.27%"</t>
  </si>
  <si>
    <t>02/19/2014,"1,320.40","1,322.00","1,323.00","1,308.90","112.26K","-0.30%"</t>
  </si>
  <si>
    <t>02/18/2014,"1,324.40","1,318.60","1,332.40","1,312.30","184.50K","0.00%"</t>
  </si>
  <si>
    <t>02/17/2014,"1,324.40","1,318.60","1,332.40","1,312.30","184.50K","0.44%"</t>
  </si>
  <si>
    <t>02/14/2014,"1,318.60","1,302.20","1,321.50","1,299.90","150.66K","1.42%"</t>
  </si>
  <si>
    <t>02/13/2014,"1,300.10","1,290.80","1,303.00","1,286.20","126.05K","0.39%"</t>
  </si>
  <si>
    <t>02/12/2014,"1,295.00","1,290.10","1,296.40","1,283.90","111.44K","0.40%"</t>
  </si>
  <si>
    <t>02/11/2014,"1,289.80","1,274.20","1,294.40","1,273.50","154.73K","1.18%"</t>
  </si>
  <si>
    <t>02/10/2014,"1,274.70","1,265.40","1,277.80","1,264.70","94.77K","0.93%"</t>
  </si>
  <si>
    <t>02/07/2014,"1,262.90","1,256.90","1,272.00","1,255.50","136.03K","0.45%"</t>
  </si>
  <si>
    <t>02/06/2014,"1,257.20","1,257.70","1,267.50","1,252.50","87.89K","0.02%"</t>
  </si>
  <si>
    <t>02/05/2014,"1,256.90","1,254.20","1,274.50","1,251.80","127.06K","0.46%"</t>
  </si>
  <si>
    <t>02/04/2014,"1,251.20","1,257.90","1,260.70","1,246.80","93.15K","-0.69%"</t>
  </si>
  <si>
    <t>02/03/2014,"1,259.90","1,242.00","1,266.10","1,240.40","124.75K","1.62%"</t>
  </si>
  <si>
    <t>01/31/2014,"1,239.80","1,244.00","1,254.80","1,238.20","116.15K","-0.22%"</t>
  </si>
  <si>
    <t>01/30/2014,"1,242.50","1,267.20","1,267.80","1,237.50","163.62K","-1.56%"</t>
  </si>
  <si>
    <t>01/29/2014,"1,262.20","1,255.90","1,270.60","1,248.50","137.03K","0.91%"</t>
  </si>
  <si>
    <t>01/28/2014,"1,250.80","1,255.60","1,262.30","1,248.20","156.00K","-1.00%"</t>
  </si>
  <si>
    <t>01/27/2014,"1,263.40","1,270.10","1,279.80","1,251.90","167.22K","-0.07%"</t>
  </si>
  <si>
    <t>01/24/2014,"1,264.30","1,263.70","1,273.20","1,256.80","161.72K","0.16%"</t>
  </si>
  <si>
    <t>01/23/2014,"1,262.30","1,235.80","1,267.00","1,230.80","209.35K","1.91%"</t>
  </si>
  <si>
    <t>01/22/2014,"1,238.60","1,240.50","1,243.50","1,235.50","86.79K","-0.26%"</t>
  </si>
  <si>
    <t>01/21/2014,"1,241.80","1,259.00","1,259.00","1,235.40","0.56K","0.00%"</t>
  </si>
  <si>
    <t>01/20/2014,"1,241.80","1,252.50","1,262.00","1,235.10","174.69K","-0.81%"</t>
  </si>
  <si>
    <t>01/17/2014,"1,251.90","1,241.70","1,254.60","1,237.30","112.72K","0.94%"</t>
  </si>
  <si>
    <t>01/16/2014,"1,240.20","1,241.80","1,244.90","1,235.80","111.67K","0.15%"</t>
  </si>
  <si>
    <t>01/15/2014,"1,238.30","1,244.30","1,244.60","1,233.50","105.11K","-0.57%"</t>
  </si>
  <si>
    <t>01/14/2014,"1,245.40","1,252.70","1,254.90","1,241.10","138.19K","-0.46%"</t>
  </si>
  <si>
    <t>01/13/2014,"1,251.10","1,247.70","1,255.30","1,243.00","116.65K","0.34%"</t>
  </si>
  <si>
    <t>01/10/2014,"1,246.90","1,227.10","1,248.50","1,226.60","161.26K","1.42%"</t>
  </si>
  <si>
    <t>01/09/2014,"1,229.40","1,224.90","1,230.90","1,222.80","123.28K","0.32%"</t>
  </si>
  <si>
    <t>01/08/2014,"1,225.50","1,231.00","1,231.80","1,217.70","157.11K","-0.33%"</t>
  </si>
  <si>
    <t>01/07/2014,"1,229.60","1,237.00","1,244.70","1,224.20","128.64K","-0.68%"</t>
  </si>
  <si>
    <t>01/06/2014,"1,238.00","1,237.00","1,247.70","1,212.60","152.19K","-0.05%"</t>
  </si>
  <si>
    <t>01/03/2014,"1,238.60","1,222.30","1,239.60","1,221.30","114.98K","1.09%"</t>
  </si>
  <si>
    <t>01/02/2014,"1,225.20","1,204.50","1,230.80","1,202.50","136.92K","1.90%"</t>
  </si>
  <si>
    <t>12/31/2013,"1,202.30","1,197.40","1,214.00","1,181.40","123.14K","-0.12%"</t>
  </si>
  <si>
    <t>12/30/2013,"1,203.80","1,213.80","1,215.80","1,193.30","79.94K","-0.84%"</t>
  </si>
  <si>
    <t>12/27/2013,"1,214.00","1,210.90","1,218.90","1,208.50","83.76K","0.14%"</t>
  </si>
  <si>
    <t>12/26/2013,"1,212.30","1,203.80","1,215.40","1,200.50","54.65K","0.75%"</t>
  </si>
  <si>
    <t>12/24/2013,"1,203.30","1,197.80","1,205.10","1,195.50","43.49K","0.53%"</t>
  </si>
  <si>
    <t>12/23/2013,"1,197.00","1,202.50","1,205.60","1,191.80","84.98K","-0.56%"</t>
  </si>
  <si>
    <t>12/20/2013,"1,203.70","1,188.80","1,206.90","1,188.00","138.71K","0.85%"</t>
  </si>
  <si>
    <t>12/19/2013,"1,193.60","1,217.80","1,226.00","1,186.00","206.50K","-3.35%"</t>
  </si>
  <si>
    <t>12/18/2013,"1,235.00","1,230.30","1,244.00","1,215.20","160.63K","0.40%"</t>
  </si>
  <si>
    <t>12/17/2013,"1,230.10","1,239.50","1,247.60","1,226.50","134.93K","-1.15%"</t>
  </si>
  <si>
    <t>12/16/2013,"1,244.40","1,237.30","1,251.70","1,227.20","121.81K","0.79%"</t>
  </si>
  <si>
    <t>12/13/2013,"1,234.60","1,226.10","1,238.20","1,219.50","113.54K","0.79%"</t>
  </si>
  <si>
    <t>12/12/2013,"1,224.90","1,252.30","1,256.50","1,222.60","153.61K","-2.57%"</t>
  </si>
  <si>
    <t>12/11/2013,"1,257.20","1,261.00","1,263.20","1,250.60","120.45K","-0.31%"</t>
  </si>
  <si>
    <t>12/10/2013,"1,261.10","1,239.50","1,267.50","1,237.40","148.58K","2.18%"</t>
  </si>
  <si>
    <t>12/09/2013,"1,234.20","1,229.90","1,242.60","1,224.60","77.73K","0.42%"</t>
  </si>
  <si>
    <t>12/06/2013,"1,229.00","1,225.00","1,245.00","1,210.10","174.95K","-0.24%"</t>
  </si>
  <si>
    <t>12/05/2013,"1,231.90","1,243.10","1,243.20","1,216.30","154.23K","-1.23%"</t>
  </si>
  <si>
    <t>12/04/2013,"1,247.20","1,223.00","1,251.50","1,210.80","182.24K","2.16%"</t>
  </si>
  <si>
    <t>12/03/2013,"1,220.80","1,219.50","1,225.80","1,214.60","118.42K","-0.09%"</t>
  </si>
  <si>
    <t>12/02/2013,"1,221.90","1,250.60","1,251.20","1,217.10","146.10K","-2.28%"</t>
  </si>
  <si>
    <t>11/29/2013,"1,250.40","1,237.90","1,254.50","1,234.10","113.09K","0.00%"</t>
  </si>
  <si>
    <t>11/28/2013,"1,250.40","1,237.90","1,254.50","1,234.10","113.09K","1.02%"</t>
  </si>
  <si>
    <t>11/27/2013,"1,237.80","1,241.60","1,254.80","1,235.50","82.33K","-0.29%"</t>
  </si>
  <si>
    <t>11/26/2013,"1,241.40","1,250.90","1,257.80","1,239.20","178.42K","0.02%"</t>
  </si>
  <si>
    <t>11/25/2013,"1,241.20","1,241.60","1,254.00","1,225.70","195.44K","-0.23%"</t>
  </si>
  <si>
    <t>11/22/2013,"1,244.10","1,242.30","1,248.30","1,240.30","135.22K","0.04%"</t>
  </si>
  <si>
    <t>11/21/2013,"1,243.60","1,241.80","1,250.00","1,235.80","197.77K","-1.14%"</t>
  </si>
  <si>
    <t>11/20/2013,"1,258.00","1,274.50","1,275.70","1,240.20","224.19K","-1.22%"</t>
  </si>
  <si>
    <t>11/19/2013,"1,273.50","1,275.00","1,278.20","1,268.00","105.15K","0.09%"</t>
  </si>
  <si>
    <t>11/18/2013,"1,272.30","1,288.90","1,289.20","1,269.20","112.20K","-1.17%"</t>
  </si>
  <si>
    <t>11/15/2013,"1,287.40","1,286.80","1,290.80","1,279.60","93.19K","0.09%"</t>
  </si>
  <si>
    <t>11/14/2013,"1,286.30","1,281.40","1,293.80","1,277.30","159.30K","1.41%"</t>
  </si>
  <si>
    <t>11/13/2013,"1,268.40","1,265.30","1,283.70","1,265.00","133.47K","-0.22%"</t>
  </si>
  <si>
    <t>11/12/2013,"1,271.20","1,281.40","1,285.40","1,260.50","146.54K","-0.77%"</t>
  </si>
  <si>
    <t>11/11/2013,"1,281.10","1,288.30","1,288.80","1,278.10","98.95K","-0.27%"</t>
  </si>
  <si>
    <t>11/08/2013,"1,284.60","1,307.80","1,313.40","1,280.50","182.70K","-1.83%"</t>
  </si>
  <si>
    <t>11/07/2013,"1,308.50","1,317.50","1,326.00","1,296.00","188.11K","-0.71%"</t>
  </si>
  <si>
    <t>11/06/2013,"1,317.80","1,312.30","1,322.00","1,308.90","97.11K","0.74%"</t>
  </si>
  <si>
    <t>11/05/2013,"1,308.10","1,313.90","1,320.60","1,305.20","99.66K","-0.50%"</t>
  </si>
  <si>
    <t>11/04/2013,"1,314.70","1,313.00","1,322.40","1,310.80","78.54K","0.11%"</t>
  </si>
  <si>
    <t>11/01/2013,"1,313.20","1,323.10","1,327.30","1,305.60","136.96K","-0.79%"</t>
  </si>
  <si>
    <t>10/31/2013,"1,323.70","1,341.70","1,343.00","1,318.70","151.97K","-1.90%"</t>
  </si>
  <si>
    <t>10/30/2013,"1,349.30","1,344.60","1,359.60","1,334.50","156.60K","0.28%"</t>
  </si>
  <si>
    <t>10/29/2013,"1,345.50","1,352.60","1,360.40","1,339.80","127.17K","-0.50%"</t>
  </si>
  <si>
    <t>10/28/2013,"1,352.20","1,352.70","1,361.80","1,346.10","118.92K","-0.02%"</t>
  </si>
  <si>
    <t>10/25/2013,"1,352.50","1,346.90","1,356.40","1,335.30","120.21K","0.16%"</t>
  </si>
  <si>
    <t>10/24/2013,"1,350.30","1,332.50","1,352.30","1,330.20","138.23K","1.22%"</t>
  </si>
  <si>
    <t>10/23/2013,"1,334.00","1,340.10","1,342.20","1,328.50","99.06K","-0.64%"</t>
  </si>
  <si>
    <t>10/22/2013,"1,342.60","1,315.50","1,344.70","1,309.50","159.79K","2.04%"</t>
  </si>
  <si>
    <t>10/21/2013,"1,315.80","1,316.00","1,323.90","1,312.00","74.39K","0.09%"</t>
  </si>
  <si>
    <t>10/18/2013,"1,314.60","1,318.80","1,328.90","1,311.20","104.10K","-0.63%"</t>
  </si>
  <si>
    <t>10/17/2013,"1,323.00","1,281.40","1,324.20","1,273.70","216.15K","3.17%"</t>
  </si>
  <si>
    <t>10/16/2013,"1,282.30","1,281.40","1,289.20","1,268.60","165.64K","0.71%"</t>
  </si>
  <si>
    <t>10/15/2013,"1,273.20","1,273.60","1,287.70","1,251.00","204.03K","-0.27%"</t>
  </si>
  <si>
    <t>10/14/2013,"1,276.60","1,275.50","1,291.60","1,268.40","110.18K","0.66%"</t>
  </si>
  <si>
    <t>10/11/2013,"1,268.20","1,286.40","1,294.80","1,259.60","186.26K","-2.21%"</t>
  </si>
  <si>
    <t>10/10/2013,"1,296.90","1,307.00","1,312.00","1,281.00","141.17K","-0.79%"</t>
  </si>
  <si>
    <t>10/09/2013,"1,307.20","1,319.60","1,323.30","1,294.60","158.40K","-1.31%"</t>
  </si>
  <si>
    <t>10/08/2013,"1,324.60","1,323.00","1,330.80","1,315.40","123.18K","-0.04%"</t>
  </si>
  <si>
    <t>10/07/2013,"1,325.10","1,312.30","1,329.50","1,307.90","95.95K","1.16%"</t>
  </si>
  <si>
    <t>10/04/2013,"1,309.90","1,317.40","1,326.00","1,305.10","107.57K","-0.58%"</t>
  </si>
  <si>
    <t>10/03/2013,"1,317.60","1,316.50","1,322.80","1,302.00","129.12K","-0.23%"</t>
  </si>
  <si>
    <t>10/02/2013,"1,320.70","1,287.50","1,324.20","1,276.90","176.12K","2.69%"</t>
  </si>
  <si>
    <t>10/01/2013,"1,286.10","1,328.20","1,337.80","1,282.40","212.83K","-3.08%"</t>
  </si>
  <si>
    <t>09/30/2013,"1,327.00","1,343.50","1,353.80","1,322.00","119.08K","-0.91%"</t>
  </si>
  <si>
    <t>09/27/2013,"1,339.20","1,323.70","1,345.20","1,320.00","133.97K","1.14%"</t>
  </si>
  <si>
    <t>09/26/2013,"1,324.10","1,333.10","1,340.00","1,319.20","159.10K","-0.91%"</t>
  </si>
  <si>
    <t>09/25/2013,"1,336.20","1,323.50","1,338.30","1,316.60","145.96K","1.51%"</t>
  </si>
  <si>
    <t>09/24/2013,"1,316.30","1,321.50","1,329.40","1,305.50","155.02K","-0.81%"</t>
  </si>
  <si>
    <t>09/23/2013,"1,327.00","1,327.00","1,332.00","1,313.40","139.64K","-0.41%"</t>
  </si>
  <si>
    <t>09/20/2013,"1,332.50","1,366.20","1,368.40","1,324.90","190.86K","-2.69%"</t>
  </si>
  <si>
    <t>09/19/2013,"1,369.30","1,365.00","1,375.40","1,358.50","180.03K","4.72%"</t>
  </si>
  <si>
    <t>09/18/2013,"1,307.60","1,309.50","1,367.80","1,291.50","243.78K","-0.14%"</t>
  </si>
  <si>
    <t>09/17/2013,"1,309.40","1,313.60","1,324.70","1,305.80","137.00K","-0.64%"</t>
  </si>
  <si>
    <t>09/16/2013,"1,317.80","1,333.50","1,336.00","1,302.70","158.19K","0.70%"</t>
  </si>
  <si>
    <t>09/13/2013,"1,308.60","1,322.70","1,330.80","1,304.60","170.25K","-1.65%"</t>
  </si>
  <si>
    <t>09/12/2013,"1,330.60","1,366.10","1,366.20","1,320.40","185.08K","-2.43%"</t>
  </si>
  <si>
    <t>09/11/2013,"1,363.80","1,364.20","1,368.70","1,356.00","100.13K","-0.01%"</t>
  </si>
  <si>
    <t>09/10/2013,"1,364.00","1,387.10","1,391.40","1,357.60","131.86K","-1.64%"</t>
  </si>
  <si>
    <t>09/09/2013,"1,386.70","1,391.10","1,395.00","1,381.90","80.51K","0.01%"</t>
  </si>
  <si>
    <t>09/06/2013,"1,386.50","1,366.70","1,393.60","1,358.80","161.53K","0.98%"</t>
  </si>
  <si>
    <t>09/05/2013,"1,373.00","1,391.20","1,400.00","1,364.70","175.23K","-1.22%"</t>
  </si>
  <si>
    <t>09/04/2013,"1,390.00","1,411.60","1,415.00","1,384.60","138.42K","-1.54%"</t>
  </si>
  <si>
    <t>09/03/2013,"1,411.80","1,387.50","1,415.90","1,383.60","0.02K","-0.01%"</t>
  </si>
  <si>
    <t>09/02/2013,"1,412.00","1,394.00","1,416.40","1,373.60","206.00K","1.14%"</t>
  </si>
  <si>
    <t>08/30/2013,"1,396.10","1,407.50","1,411.50","1,391.80","147.10K","-1.19%"</t>
  </si>
  <si>
    <t>08/29/2013,"1,412.90","1,418.20","1,418.60","1,402.10","147.10K","-0.42%"</t>
  </si>
  <si>
    <t>08/28/2013,"1,418.80","1,416.10","1,434.00","1,413.20","167.02K","-0.10%"</t>
  </si>
  <si>
    <t>08/27/2013,"1,420.20","1,404.80","1,424.00","1,395.20","160.39K","1.95%"</t>
  </si>
  <si>
    <t>08/26/2013,"1,393.10","1,399.00","1,407.00","1,388.40","103.04K","-0.19%"</t>
  </si>
  <si>
    <t>08/23/2013,"1,395.80","1,376.10","1,399.90","1,367.80","161.58K","1.82%"</t>
  </si>
  <si>
    <t>08/22/2013,"1,370.80","1,365.60","1,381.40","1,354.50","147.58K","0.05%"</t>
  </si>
  <si>
    <t>08/21/2013,"1,370.10","1,371.00","1,378.90","1,359.20","150.24K","-0.18%"</t>
  </si>
  <si>
    <t>08/20/2013,"1,372.60","1,364.90","1,378.00","1,351.60","137.48K","0.51%"</t>
  </si>
  <si>
    <t>08/19/2013,"1,365.70","1,377.10","1,384.10","1,362.00","123.42K","-0.39%"</t>
  </si>
  <si>
    <t>08/16/2013,"1,371.00","1,365.60","1,379.20","1,357.00","177.73K","0.74%"</t>
  </si>
  <si>
    <t>08/15/2013,"1,360.90","1,335.80","1,369.60","1,317.90","226.65K","2.06%"</t>
  </si>
  <si>
    <t>08/14/2013,"1,333.40","1,320.30","1,335.80","1,315.10","120.61K","0.98%"</t>
  </si>
  <si>
    <t>08/13/2013,"1,320.50","1,336.00","1,341.00","1,317.80","146.21K","-1.03%"</t>
  </si>
  <si>
    <t>08/12/2013,"1,334.20","1,313.50","1,343.70","1,313.50","141.63K","1.68%"</t>
  </si>
  <si>
    <t>08/09/2013,"1,312.20","1,311.40","1,316.50","1,304.10","96.81K","0.18%"</t>
  </si>
  <si>
    <t>08/08/2013,"1,309.90","1,285.90","1,313.80","1,282.00","147.83K","1.91%"</t>
  </si>
  <si>
    <t>08/07/2013,"1,285.30","1,281.20","1,289.00","1,271.80","122.05K","0.22%"</t>
  </si>
  <si>
    <t>08/06/2013,"1,282.50","1,303.30","1,306.40","1,278.10","145.49K","-1.53%"</t>
  </si>
  <si>
    <t>08/05/2013,"1,302.40","1,312.20","1,320.30","1,296.70","97.86K","-0.62%"</t>
  </si>
  <si>
    <t>08/02/2013,"1,310.50","1,307.70","1,318.00","1,282.40","194.68K","-0.05%"</t>
  </si>
  <si>
    <t>08/01/2013,"1,311.20","1,323.40","1,330.70","1,306.60","157.37K","-0.14%"</t>
  </si>
  <si>
    <t>07/31/2013,"1,313.00","1,326.40","1,339.70","1,305.30","218.79K","-0.89%"</t>
  </si>
  <si>
    <t>07/30/2013,"1,324.80","1,328.20","1,330.40","1,317.00","126.11K","-0.27%"</t>
  </si>
  <si>
    <t>07/29/2013,"1,328.40","1,333.60","1,338.10","1,322.60","134.36K","0.52%"</t>
  </si>
  <si>
    <t>07/26/2013,"1,321.50","1,333.30","1,340.50","1,311.90","169.77K","-0.55%"</t>
  </si>
  <si>
    <t>07/25/2013,"1,328.80","1,321.20","1,337.50","1,308.40","176.49K","0.70%"</t>
  </si>
  <si>
    <t>07/24/2013,"1,319.50","1,347.50","1,348.70","1,312.70","182.16K","-1.14%"</t>
  </si>
  <si>
    <t>07/23/2013,"1,334.70","1,334.30","1,348.70","1,325.60","159.44K","-0.10%"</t>
  </si>
  <si>
    <t>07/22/2013,"1,336.00","1,296.20","1,339.10","1,295.40","191.74K","3.33%"</t>
  </si>
  <si>
    <t>07/19/2013,"1,292.90","1,282.40","1,297.10","1,281.40","134.15K","0.68%"</t>
  </si>
  <si>
    <t>07/18/2013,"1,284.20","1,274.40","1,287.90","1,273.30","123.91K","0.52%"</t>
  </si>
  <si>
    <t>07/17/2013,"1,277.50","1,291.20","1,299.70","1,269.30","223.43K","-1.00%"</t>
  </si>
  <si>
    <t>07/16/2013,"1,290.40","1,281.60","1,294.70","1,275.60","127.63K","0.54%"</t>
  </si>
  <si>
    <t>07/15/2013,"1,283.50","1,283.90","1,293.60","1,272.50","116.68K","0.46%"</t>
  </si>
  <si>
    <t>07/12/2013,"1,277.60","1,284.90","1,287.40","1,266.40","136.40K","-0.18%"</t>
  </si>
  <si>
    <t>07/11/2013,"1,279.90","1,265.70","1,297.20","1,262.10","207.15K","2.61%"</t>
  </si>
  <si>
    <t>07/10/2013,"1,247.40","1,249.10","1,265.60","1,242.20","190.15K","0.12%"</t>
  </si>
  <si>
    <t>07/09/2013,"1,245.90","1,235.20","1,258.70","1,232.00","166.68K","0.89%"</t>
  </si>
  <si>
    <t>07/08/2013,"1,234.90","1,221.10","1,237.40","1,214.40","140.57K","1.78%"</t>
  </si>
  <si>
    <t>07/05/2013,"1,213.30","1,255.00","1,255.00","1,208.70","0.32K","0.05%"</t>
  </si>
  <si>
    <t>07/04/2013,"1,212.70","1,252.70","1,257.10","1,206.90","227.04K","-3.13%"</t>
  </si>
  <si>
    <t>07/03/2013,"1,251.90","1,241.90","1,259.30","1,236.00","152.85K","0.68%"</t>
  </si>
  <si>
    <t>07/02/2013,"1,243.40","1,252.70","1,267.00","1,238.80","169.74K","-0.98%"</t>
  </si>
  <si>
    <t>07/01/2013,"1,255.70","1,232.90","1,261.70","1,224.10","204.05K","2.62%"</t>
  </si>
  <si>
    <t>06/28/2013,"1,223.70","1,199.50","1,234.80","1,179.40","309.35K","1.00%"</t>
  </si>
  <si>
    <t>06/27/2013,"1,211.60","1,225.50","1,244.20","1,196.10","261.39K","-1.48%"</t>
  </si>
  <si>
    <t>06/26/2013,"1,229.80","1,277.00","1,277.50","1,221.00","318.40K","-3.55%"</t>
  </si>
  <si>
    <t>06/25/2013,"1,275.10","1,281.70","1,289.00","1,270.70","161.80K","-0.16%"</t>
  </si>
  <si>
    <t>06/24/2013,"1,277.10","1,296.30","1,300.70","1,275.10","160.33K","-1.15%"</t>
  </si>
  <si>
    <t>06/21/2013,"1,292.00","1,277.60","1,301.70","1,268.70","190.15K","0.45%"</t>
  </si>
  <si>
    <t>06/20/2013,"1,286.20","1,351.20","1,351.20","1,275.40","368.87K","-6.39%"</t>
  </si>
  <si>
    <t>06/19/2013,"1,374.00","1,367.30","1,376.00","1,348.30","136.47K","0.52%"</t>
  </si>
  <si>
    <t>06/18/2013,"1,366.90","1,384.30","1,385.40","1,360.20","128.78K","-1.17%"</t>
  </si>
  <si>
    <t>06/17/2013,"1,383.10","1,390.10","1,391.40","1,379.80","78.35K","-0.32%"</t>
  </si>
  <si>
    <t>06/14/2013,"1,387.60","1,384.80","1,391.80","1,377.80","100.91K","0.71%"</t>
  </si>
  <si>
    <t>06/13/2013,"1,377.80","1,387.40","1,394.40","1,373.00","127.78K","-1.02%"</t>
  </si>
  <si>
    <t>06/12/2013,"1,392.00","1,377.70","1,394.00","1,372.20","112.20K","1.09%"</t>
  </si>
  <si>
    <t>06/11/2013,"1,377.00","1,385.90","1,387.20","1,364.50","146.06K","-0.65%"</t>
  </si>
  <si>
    <t>06/10/2013,"1,386.00","1,383.00","1,388.50","1,375.10","109.06K","0.22%"</t>
  </si>
  <si>
    <t>06/07/2013,"1,383.00","1,412.70","1,417.70","1,377.10","199.05K","-2.32%"</t>
  </si>
  <si>
    <t>06/06/2013,"1,415.80","1,401.80","1,423.30","1,391.20","177.14K","1.24%"</t>
  </si>
  <si>
    <t>06/05/2013,"1,398.50","1,398.80","1,410.30","1,395.10","139.66K","0.09%"</t>
  </si>
  <si>
    <t>06/04/2013,"1,397.20","1,411.20","1,414.80","1,388.10","117.53K","-1.04%"</t>
  </si>
  <si>
    <t>06/03/2013,"1,411.90","1,388.80","1,416.50","1,388.30","141.77K","1.36%"</t>
  </si>
  <si>
    <t>05/31/2013,"1,393.00","1,412.90","1,421.60","1,384.20","167.85K","-1.35%"</t>
  </si>
  <si>
    <t>05/30/2013,"1,412.00","1,392.90","1,417.70","1,388.40","202.83K","1.49%"</t>
  </si>
  <si>
    <t>05/29/2013,"1,391.30","1,379.90","1,394.90","1,379.10","168.67K","0.87%"</t>
  </si>
  <si>
    <t>05/28/2013,"1,379.30","1,386.50","1,401.40","1,373.10","1.85K","0.03%"</t>
  </si>
  <si>
    <t>05/27/2013,"1,378.90","1,386.30","1,401.00","1,372.10","295.01K","-0.56%"</t>
  </si>
  <si>
    <t>05/24/2013,"1,386.60","1,389.90","1,397.10","1,381.10","136.51K","-0.37%"</t>
  </si>
  <si>
    <t>05/23/2013,"1,391.80","1,367.90","1,397.10","1,355.00","220.70K","1.78%"</t>
  </si>
  <si>
    <t>05/22/2013,"1,367.40","1,374.50","1,413.30","1,353.10","328.64K","-0.74%"</t>
  </si>
  <si>
    <t>05/21/2013,"1,377.60","1,392.40","1,399.90","1,358.00","225.02K","-0.47%"</t>
  </si>
  <si>
    <t>05/20/2013,"1,384.10","1,361.30","1,397.90","1,336.30","258.37K","1.42%"</t>
  </si>
  <si>
    <t>05/17/2013,"1,364.70","1,385.20","1,391.30","1,353.60","229.04K","-1.60%"</t>
  </si>
  <si>
    <t>05/16/2013,"1,386.90","1,392.50","1,397.00","1,368.00","222.53K","-0.67%"</t>
  </si>
  <si>
    <t>05/15/2013,"1,396.20","1,424.50","1,429.40","1,386.40","229.80K","-1.99%"</t>
  </si>
  <si>
    <t>05/14/2013,"1,424.50","1,429.50","1,444.90","1,419.70","173.07K","-0.68%"</t>
  </si>
  <si>
    <t>05/13/2013,"1,434.30","1,447.70","1,448.30","1,424.70","151.01K","-0.16%"</t>
  </si>
  <si>
    <t>05/10/2013,"1,436.60","1,457.50","1,461.20","1,418.50","231.40K","-2.18%"</t>
  </si>
  <si>
    <t>05/09/2013,"1,468.60","1,473.00","1,476.00","1,452.10","162.47K","-0.35%"</t>
  </si>
  <si>
    <t>05/08/2013,"1,473.70","1,451.60","1,475.80","1,446.70","158.96K","1.72%"</t>
  </si>
  <si>
    <t>05/07/2013,"1,448.80","1,469.10","1,470.00","1,440.40","192.50K","-1.31%"</t>
  </si>
  <si>
    <t>05/06/2013,"1,468.00","1,470.00","1,478.40","1,463.80","80.80K","0.26%"</t>
  </si>
  <si>
    <t>05/03/2013,"1,464.20","1,466.20","1,487.20","1,455.40","175.03K","-0.23%"</t>
  </si>
  <si>
    <t>1st generic</t>
  </si>
  <si>
    <t>CLc1</t>
  </si>
  <si>
    <t>NYMEX Light Sweet Crude Oil (WTI) Electronic Energy Future Continuation 1</t>
  </si>
  <si>
    <t>Cc1</t>
  </si>
  <si>
    <t>CBoT Corn Composite Commodity Future</t>
  </si>
  <si>
    <t>SETTLE</t>
  </si>
  <si>
    <t>GCc1</t>
  </si>
  <si>
    <t>LCc1</t>
  </si>
  <si>
    <t>NGc1</t>
  </si>
  <si>
    <t>OJc1</t>
  </si>
  <si>
    <t>PAc1</t>
  </si>
  <si>
    <t>PLc1</t>
  </si>
  <si>
    <t>SIc1</t>
  </si>
  <si>
    <t>Wc1</t>
  </si>
  <si>
    <t>COMEX Gold Composite Commodity Future Continuation 1</t>
  </si>
  <si>
    <t>CME Live Cattle Electronic Commodity Future Continuation 1</t>
  </si>
  <si>
    <t>NYMEX Henry Hub Natural Gas Electronic Energy Future Continuation 1</t>
  </si>
  <si>
    <t>NYMEX Palladium Electronic Commodity Future Continuation 1</t>
  </si>
  <si>
    <t>NYMEX Platinum Electronic Commodity Future Continuation 1</t>
  </si>
  <si>
    <t>COMEX Silver Composite Commodity Future</t>
  </si>
  <si>
    <t>CBoT Wheat Composite Commodity Future Continuation 1</t>
  </si>
  <si>
    <t>Cattle</t>
  </si>
  <si>
    <t>SOYc1</t>
  </si>
  <si>
    <t>HGc1</t>
  </si>
  <si>
    <t>SFSc1</t>
  </si>
  <si>
    <t>LCCc1</t>
  </si>
  <si>
    <t>CTc1</t>
  </si>
  <si>
    <t>LCOc1</t>
  </si>
  <si>
    <t>RBc1</t>
  </si>
  <si>
    <t>HOc1</t>
  </si>
  <si>
    <t>June 2023</t>
  </si>
  <si>
    <t>SAFc1</t>
  </si>
  <si>
    <t>SZNc1</t>
  </si>
  <si>
    <t>Ethanol</t>
  </si>
  <si>
    <t>CUUc1</t>
  </si>
  <si>
    <t>COMEX Copper Composite Commodity Future Continuation 1</t>
  </si>
  <si>
    <t>ICE-US Sugar No. 16 Futures Electronic Commodity Future Continuation 1</t>
  </si>
  <si>
    <t>Johannesburg Stock Exchange Soybean Commodity Future Continuation 1</t>
  </si>
  <si>
    <t>ICE Europe London Cocoa Commodity Future Continuation 1</t>
  </si>
  <si>
    <t>ICE-US Cotton No. 2 Futures Electronic Commodity Future Continuation 1</t>
  </si>
  <si>
    <t>ICE Europe Brent Crude Electronic Energy Future</t>
  </si>
  <si>
    <t>NYMEX RBOB Gasoline Electronic Energy Future Continuation 1</t>
  </si>
  <si>
    <t>NYMEX NY Harbor ULSD Electronic Energy Future Continuation 1</t>
  </si>
  <si>
    <t>SHFE Aluminium Commodity Future Continuation 1</t>
  </si>
  <si>
    <t>SHFE Zinc Commodity Future Continuation 1</t>
  </si>
  <si>
    <t>NYMEX Chicago Ethanol (Platts) Electronic Energy Future Continuation 1</t>
  </si>
  <si>
    <t>2020-06-26  119.50     NaN     NaN     NaN  26.00   41.02  1.2700</t>
  </si>
  <si>
    <t>2017-05-26  138.60     NaN     NaN  17.283  28.22   52.15  1.4600</t>
  </si>
  <si>
    <t>2017-01-27  173.20     NaN   979.4  17.100  30.24   55.52  1.4700</t>
  </si>
  <si>
    <t>2016-09-30  205.00  720.50  1028.6  19.139  28.16   49.06     NaN</t>
  </si>
  <si>
    <t>2015-07-31  123.60  610.35   984.0  14.746  24.05   52.21     NaN</t>
  </si>
  <si>
    <t>2015-06-26  120.10  678.00     NaN  15.735  24.77   63.26  1.5100</t>
  </si>
  <si>
    <t>2015-04-03     NaN  746.00  1153.8  16.686    NaN     NaN  1.5606</t>
  </si>
  <si>
    <t>2013-06-28  129.90  659.20  1336.9  19.451  19.05  102.16     NaN</t>
  </si>
  <si>
    <t>2013-05-31  151.35  751.05  1460.6  22.228  19.38  100.39    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</si>
</sst>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;\-#,##0.0;#,##0.0;&quot;--&quot;"/>
    <numFmt numFmtId="165" formatCode="#,##0;\-#,##0;#,##0;&quot;--&quot;"/>
    <numFmt numFmtId="166" formatCode="\+#,##0.0%;\-#,##0.0%;#,##0.0%;&quot;--&quot;"/>
    <numFmt numFmtId="167" formatCode="\+#,##0.0;\-#,##0.0;#,##0.0;&quot;--&quot;"/>
    <numFmt numFmtId="168" formatCode="dd\-mmm\-yyyy"/>
    <numFmt numFmtId="169" formatCode="#,##0.00%;\-#,##0.00%;#,##0.00%;&quot;--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Border="0" applyAlignment="0"/>
  </cellStyleXfs>
  <cellXfs count="58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3" fillId="2" borderId="0" xfId="0" applyFont="1" applyFill="1"/>
    <xf numFmtId="14" fontId="0" fillId="0" borderId="0" xfId="0" quotePrefix="1" applyNumberFormat="1"/>
    <xf numFmtId="0" fontId="5" fillId="0" borderId="0" xfId="1" applyFont="1"/>
    <xf numFmtId="164" fontId="5" fillId="0" borderId="1" xfId="1" applyNumberFormat="1" applyFont="1" applyBorder="1"/>
    <xf numFmtId="165" fontId="5" fillId="0" borderId="1" xfId="1" applyNumberFormat="1" applyFont="1" applyBorder="1"/>
    <xf numFmtId="166" fontId="5" fillId="0" borderId="1" xfId="1" applyNumberFormat="1" applyFont="1" applyBorder="1"/>
    <xf numFmtId="167" fontId="5" fillId="0" borderId="1" xfId="1" applyNumberFormat="1" applyFont="1" applyBorder="1"/>
    <xf numFmtId="168" fontId="5" fillId="0" borderId="1" xfId="1" applyNumberFormat="1" applyFont="1" applyBorder="1"/>
    <xf numFmtId="0" fontId="6" fillId="3" borderId="1" xfId="1" applyFont="1" applyFill="1" applyBorder="1" applyAlignment="1">
      <alignment horizontal="right"/>
    </xf>
    <xf numFmtId="0" fontId="6" fillId="3" borderId="2" xfId="1" applyFont="1" applyFill="1" applyBorder="1" applyAlignment="1">
      <alignment horizontal="right"/>
    </xf>
    <xf numFmtId="0" fontId="6" fillId="0" borderId="0" xfId="1" applyFont="1"/>
    <xf numFmtId="49" fontId="5" fillId="0" borderId="3" xfId="1" applyNumberFormat="1" applyFont="1" applyBorder="1" applyAlignment="1">
      <alignment horizontal="right"/>
    </xf>
    <xf numFmtId="166" fontId="5" fillId="0" borderId="4" xfId="1" applyNumberFormat="1" applyFont="1" applyBorder="1" applyAlignment="1">
      <alignment horizontal="right"/>
    </xf>
    <xf numFmtId="0" fontId="5" fillId="0" borderId="5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165" fontId="5" fillId="0" borderId="3" xfId="1" applyNumberFormat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165" fontId="5" fillId="0" borderId="4" xfId="1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168" fontId="5" fillId="0" borderId="6" xfId="1" applyNumberFormat="1" applyFont="1" applyBorder="1" applyAlignment="1">
      <alignment horizontal="right"/>
    </xf>
    <xf numFmtId="166" fontId="5" fillId="0" borderId="7" xfId="1" applyNumberFormat="1" applyFont="1" applyBorder="1" applyAlignment="1">
      <alignment horizontal="right"/>
    </xf>
    <xf numFmtId="0" fontId="5" fillId="0" borderId="8" xfId="1" applyFont="1" applyBorder="1" applyAlignment="1">
      <alignment horizontal="right"/>
    </xf>
    <xf numFmtId="0" fontId="5" fillId="0" borderId="6" xfId="1" applyFont="1" applyBorder="1" applyAlignment="1">
      <alignment horizontal="right"/>
    </xf>
    <xf numFmtId="165" fontId="5" fillId="0" borderId="6" xfId="1" applyNumberFormat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168" fontId="5" fillId="0" borderId="7" xfId="1" applyNumberFormat="1" applyFont="1" applyBorder="1" applyAlignment="1">
      <alignment horizontal="right"/>
    </xf>
    <xf numFmtId="165" fontId="5" fillId="0" borderId="7" xfId="1" applyNumberFormat="1" applyFont="1" applyBorder="1" applyAlignment="1">
      <alignment horizontal="right"/>
    </xf>
    <xf numFmtId="164" fontId="5" fillId="0" borderId="7" xfId="1" applyNumberFormat="1" applyFont="1" applyBorder="1" applyAlignment="1">
      <alignment horizontal="right"/>
    </xf>
    <xf numFmtId="168" fontId="5" fillId="0" borderId="9" xfId="1" applyNumberFormat="1" applyFont="1" applyBorder="1" applyAlignment="1">
      <alignment horizontal="right"/>
    </xf>
    <xf numFmtId="166" fontId="5" fillId="0" borderId="10" xfId="1" applyNumberFormat="1" applyFont="1" applyBorder="1" applyAlignment="1">
      <alignment horizontal="right"/>
    </xf>
    <xf numFmtId="0" fontId="5" fillId="0" borderId="11" xfId="1" applyFont="1" applyBorder="1" applyAlignment="1">
      <alignment horizontal="right"/>
    </xf>
    <xf numFmtId="0" fontId="5" fillId="0" borderId="9" xfId="1" applyFont="1" applyBorder="1" applyAlignment="1">
      <alignment horizontal="right"/>
    </xf>
    <xf numFmtId="165" fontId="5" fillId="0" borderId="9" xfId="1" applyNumberFormat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168" fontId="5" fillId="0" borderId="10" xfId="1" applyNumberFormat="1" applyFont="1" applyBorder="1" applyAlignment="1">
      <alignment horizontal="right"/>
    </xf>
    <xf numFmtId="165" fontId="5" fillId="0" borderId="10" xfId="1" applyNumberFormat="1" applyFont="1" applyBorder="1" applyAlignment="1">
      <alignment horizontal="right"/>
    </xf>
    <xf numFmtId="164" fontId="5" fillId="0" borderId="10" xfId="1" applyNumberFormat="1" applyFont="1" applyBorder="1" applyAlignment="1">
      <alignment horizontal="right"/>
    </xf>
    <xf numFmtId="169" fontId="5" fillId="0" borderId="1" xfId="1" applyNumberFormat="1" applyFont="1" applyBorder="1"/>
    <xf numFmtId="0" fontId="5" fillId="0" borderId="1" xfId="1" applyFont="1" applyBorder="1"/>
    <xf numFmtId="0" fontId="6" fillId="3" borderId="1" xfId="1" applyFont="1" applyFill="1" applyBorder="1" applyAlignment="1">
      <alignment horizontal="center"/>
    </xf>
    <xf numFmtId="165" fontId="5" fillId="0" borderId="0" xfId="1" applyNumberFormat="1" applyFont="1"/>
    <xf numFmtId="0" fontId="0" fillId="4" borderId="15" xfId="0" applyFill="1" applyBorder="1"/>
    <xf numFmtId="0" fontId="0" fillId="0" borderId="15" xfId="0" applyBorder="1"/>
    <xf numFmtId="2" fontId="1" fillId="0" borderId="16" xfId="0" applyNumberFormat="1" applyFont="1" applyBorder="1" applyAlignment="1">
      <alignment horizontal="center" vertical="top"/>
    </xf>
    <xf numFmtId="2" fontId="0" fillId="0" borderId="0" xfId="0" quotePrefix="1" applyNumberFormat="1"/>
    <xf numFmtId="2" fontId="0" fillId="0" borderId="0" xfId="0" applyNumberFormat="1"/>
    <xf numFmtId="2" fontId="1" fillId="0" borderId="0" xfId="0" applyNumberFormat="1" applyFont="1" applyAlignment="1">
      <alignment horizontal="center" vertical="top"/>
    </xf>
    <xf numFmtId="2" fontId="0" fillId="4" borderId="15" xfId="0" quotePrefix="1" applyNumberFormat="1" applyFill="1" applyBorder="1"/>
    <xf numFmtId="2" fontId="0" fillId="0" borderId="15" xfId="0" quotePrefix="1" applyNumberFormat="1" applyBorder="1"/>
    <xf numFmtId="0" fontId="0" fillId="0" borderId="15" xfId="0" quotePrefix="1" applyBorder="1"/>
    <xf numFmtId="0" fontId="6" fillId="3" borderId="13" xfId="1" applyFont="1" applyFill="1" applyBorder="1" applyAlignment="1">
      <alignment horizontal="left"/>
    </xf>
    <xf numFmtId="0" fontId="6" fillId="3" borderId="12" xfId="1" applyFont="1" applyFill="1" applyBorder="1" applyAlignment="1"/>
    <xf numFmtId="0" fontId="6" fillId="3" borderId="14" xfId="1" applyFont="1" applyFill="1" applyBorder="1" applyAlignment="1"/>
    <xf numFmtId="0" fontId="8" fillId="0" borderId="0" xfId="0" applyFont="1" applyAlignment="1">
      <alignment horizontal="left" vertical="center"/>
    </xf>
  </cellXfs>
  <cellStyles count="2">
    <cellStyle name="Standard" xfId="0" builtinId="0"/>
    <cellStyle name="Standard 2" xfId="1" xr:uid="{ADD5436E-9989-4894-8E59-C511231CE462}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13:22:35</v>
        <stp/>
        <stp>2</stp>
        <stp>525136562</stp>
        <tr r="B1" s="11"/>
      </tp>
    </main>
    <main first="refinitivshim.rtdserver.rdp.historicalpricing">
      <tp t="s">
        <v>Updated at 13:22:36</v>
        <stp/>
        <stp>1</stp>
        <stp>525136578</stp>
        <tr r="A1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ED1B0-8920-4D66-AE7D-C8258489AE12}" name="Tabelle1" displayName="Tabelle1" ref="A3:G23" totalsRowShown="0" headerRowDxfId="1">
  <autoFilter ref="A3:G23" xr:uid="{2D2ED1B0-8920-4D66-AE7D-C8258489AE12}"/>
  <sortState xmlns:xlrd2="http://schemas.microsoft.com/office/spreadsheetml/2017/richdata2" ref="A4:G23">
    <sortCondition ref="A3:A23"/>
  </sortState>
  <tableColumns count="7">
    <tableColumn id="1" xr3:uid="{6939891C-A551-4223-AB5B-695127F1051A}" name="Category"/>
    <tableColumn id="5" xr3:uid="{614D21FA-F476-4E12-A8E4-3BCFCD5A169A}" name="Commodity"/>
    <tableColumn id="6" xr3:uid="{61277E24-14C9-4A60-AE99-793A4C6C6895}" name="1st generic"/>
    <tableColumn id="2" xr3:uid="{4022F437-F3B5-4500-93AC-153947859041}" name="June 2023"/>
    <tableColumn id="3" xr3:uid="{CD414295-AE33-42C5-92A1-5E8D79B33E09}" name="Name"/>
    <tableColumn id="7" xr3:uid="{83E3CBB6-6BA1-48FA-BF71-A02B8E8CB2D6}" name="Exchange"/>
    <tableColumn id="4" xr3:uid="{50D6C7C7-FA48-4E21-9FA9-7B9CF8B55697}" name="Expiration D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D8AED8-959F-4F73-8F00-6EDD33E1E2E2}">
  <we:reference id="wa200000565" version="1.0.0.61" store="de-DE" storeType="OMEX"/>
  <we:alternateReferences>
    <we:reference id="wa200000565" version="1.0.0.61" store="WA2000005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7CE0-DB09-4B46-8F41-E7854442840C}">
  <dimension ref="A1:V2604"/>
  <sheetViews>
    <sheetView tabSelected="1" zoomScale="85" zoomScaleNormal="85" workbookViewId="0">
      <selection activeCell="E10" sqref="E10"/>
    </sheetView>
  </sheetViews>
  <sheetFormatPr baseColWidth="10" defaultRowHeight="14.4" x14ac:dyDescent="0.3"/>
  <cols>
    <col min="1" max="1" width="17.77734375" bestFit="1" customWidth="1"/>
    <col min="3" max="4" width="6.88671875" style="49" bestFit="1" customWidth="1"/>
    <col min="5" max="5" width="7.6640625" style="49" bestFit="1" customWidth="1"/>
    <col min="6" max="8" width="6.88671875" style="49" bestFit="1" customWidth="1"/>
    <col min="9" max="10" width="7.6640625" style="49" bestFit="1" customWidth="1"/>
    <col min="11" max="11" width="6.88671875" style="49" bestFit="1" customWidth="1"/>
    <col min="12" max="12" width="7.6640625" style="49" bestFit="1" customWidth="1"/>
    <col min="13" max="13" width="8" customWidth="1"/>
    <col min="14" max="14" width="7.21875" bestFit="1" customWidth="1"/>
    <col min="15" max="16" width="6.88671875" bestFit="1" customWidth="1"/>
    <col min="17" max="17" width="7.21875" bestFit="1" customWidth="1"/>
    <col min="18" max="18" width="5.21875" bestFit="1" customWidth="1"/>
    <col min="19" max="19" width="5.5546875" bestFit="1" customWidth="1"/>
    <col min="20" max="20" width="6.109375" bestFit="1" customWidth="1"/>
    <col min="21" max="22" width="6.33203125" bestFit="1" customWidth="1"/>
  </cols>
  <sheetData>
    <row r="1" spans="1:22" x14ac:dyDescent="0.3">
      <c r="A1" t="str">
        <f>_xll.RDP.HistoricalPricing($C$1:$V$1,"SETTLE","SOURCE:RFV START:02-May-2013 END:02-May-2023 INTERVAL:P1D",,"TSREPEAT:NO CH:Fd RH:Timestamp",B3)</f>
        <v>Updated at 13:22:36</v>
      </c>
      <c r="C1" s="47" t="s">
        <v>2733</v>
      </c>
      <c r="D1" s="47" t="s">
        <v>2735</v>
      </c>
      <c r="E1" s="47" t="s">
        <v>2738</v>
      </c>
      <c r="F1" s="47" t="s">
        <v>2739</v>
      </c>
      <c r="G1" s="47" t="s">
        <v>2740</v>
      </c>
      <c r="H1" s="47" t="s">
        <v>2741</v>
      </c>
      <c r="I1" s="47" t="s">
        <v>2742</v>
      </c>
      <c r="J1" s="47" t="s">
        <v>2743</v>
      </c>
      <c r="K1" s="47" t="s">
        <v>2744</v>
      </c>
      <c r="L1" s="47" t="s">
        <v>2745</v>
      </c>
      <c r="M1" s="47" t="s">
        <v>2754</v>
      </c>
      <c r="N1" s="47" t="s">
        <v>2755</v>
      </c>
      <c r="O1" s="47" t="s">
        <v>2756</v>
      </c>
      <c r="P1" s="47" t="s">
        <v>2757</v>
      </c>
      <c r="Q1" s="47" t="s">
        <v>2759</v>
      </c>
      <c r="R1" s="47" t="s">
        <v>2760</v>
      </c>
      <c r="S1" s="47" t="s">
        <v>2761</v>
      </c>
      <c r="T1" s="47" t="s">
        <v>2763</v>
      </c>
      <c r="U1" s="47" t="s">
        <v>2764</v>
      </c>
      <c r="V1" s="47" t="s">
        <v>2766</v>
      </c>
    </row>
    <row r="2" spans="1:22" x14ac:dyDescent="0.3"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22" x14ac:dyDescent="0.3">
      <c r="B3" s="1" t="s">
        <v>102</v>
      </c>
      <c r="C3" s="48" t="s">
        <v>2737</v>
      </c>
      <c r="D3" s="48" t="s">
        <v>2737</v>
      </c>
      <c r="E3" s="48" t="s">
        <v>2737</v>
      </c>
      <c r="F3" s="48" t="s">
        <v>2737</v>
      </c>
      <c r="G3" s="48" t="s">
        <v>2737</v>
      </c>
      <c r="H3" s="48" t="s">
        <v>2737</v>
      </c>
      <c r="I3" s="48" t="s">
        <v>2737</v>
      </c>
      <c r="J3" s="48" t="s">
        <v>2737</v>
      </c>
      <c r="K3" s="48" t="s">
        <v>2737</v>
      </c>
      <c r="L3" s="48" t="s">
        <v>2737</v>
      </c>
      <c r="M3" s="1" t="s">
        <v>2737</v>
      </c>
      <c r="N3" s="1" t="s">
        <v>2737</v>
      </c>
      <c r="O3" s="1" t="s">
        <v>2737</v>
      </c>
      <c r="P3" s="1" t="s">
        <v>2737</v>
      </c>
      <c r="Q3" s="1" t="s">
        <v>2737</v>
      </c>
      <c r="R3" s="1" t="s">
        <v>2737</v>
      </c>
      <c r="S3" s="1" t="s">
        <v>2737</v>
      </c>
      <c r="T3" s="1" t="s">
        <v>2737</v>
      </c>
      <c r="U3" s="1" t="s">
        <v>2737</v>
      </c>
      <c r="V3" s="1" t="s">
        <v>2737</v>
      </c>
    </row>
    <row r="4" spans="1:22" x14ac:dyDescent="0.3">
      <c r="B4" s="3">
        <v>41396</v>
      </c>
      <c r="C4" s="49">
        <v>93.99</v>
      </c>
      <c r="D4" s="49">
        <v>697.5</v>
      </c>
      <c r="E4" s="49">
        <v>1467.7</v>
      </c>
      <c r="F4" s="49">
        <v>123.65</v>
      </c>
      <c r="G4" s="49">
        <v>4.0250000000000004</v>
      </c>
      <c r="H4" s="49">
        <v>145.05000000000001</v>
      </c>
      <c r="I4" s="49">
        <v>692.2</v>
      </c>
      <c r="J4" s="49">
        <v>1500.7</v>
      </c>
      <c r="K4" s="49">
        <v>23.79</v>
      </c>
      <c r="L4" s="49">
        <v>718.75</v>
      </c>
      <c r="M4">
        <v>4900</v>
      </c>
      <c r="N4">
        <v>3.1044999999999998</v>
      </c>
      <c r="O4">
        <v>19.670000000000002</v>
      </c>
      <c r="P4">
        <v>1565</v>
      </c>
      <c r="Q4">
        <v>102.85</v>
      </c>
      <c r="R4">
        <v>2.7806000000000002</v>
      </c>
      <c r="S4">
        <v>2.8555000000000001</v>
      </c>
      <c r="T4">
        <v>14430</v>
      </c>
      <c r="U4">
        <v>14290</v>
      </c>
      <c r="V4">
        <v>2.6029</v>
      </c>
    </row>
    <row r="5" spans="1:22" x14ac:dyDescent="0.3">
      <c r="B5" s="3">
        <v>41397</v>
      </c>
      <c r="C5" s="49">
        <v>95.61</v>
      </c>
      <c r="D5" s="49">
        <v>699.5</v>
      </c>
      <c r="E5" s="49">
        <v>1464.3</v>
      </c>
      <c r="F5" s="49">
        <v>121.825</v>
      </c>
      <c r="G5" s="49">
        <v>4.0410000000000004</v>
      </c>
      <c r="H5" s="49">
        <v>146.94999999999999</v>
      </c>
      <c r="I5" s="49">
        <v>692.2</v>
      </c>
      <c r="J5" s="49">
        <v>1501.7</v>
      </c>
      <c r="K5" s="49">
        <v>23.975000000000001</v>
      </c>
      <c r="L5" s="49">
        <v>711.25</v>
      </c>
      <c r="M5">
        <v>4900</v>
      </c>
      <c r="N5">
        <v>3.3134999999999999</v>
      </c>
      <c r="O5">
        <v>19.25</v>
      </c>
      <c r="P5">
        <v>1563</v>
      </c>
      <c r="Q5">
        <v>104.19</v>
      </c>
      <c r="R5">
        <v>2.8254000000000001</v>
      </c>
      <c r="S5">
        <v>2.8843999999999999</v>
      </c>
      <c r="T5">
        <v>14450</v>
      </c>
      <c r="U5">
        <v>14325</v>
      </c>
      <c r="V5">
        <v>2.6471</v>
      </c>
    </row>
    <row r="6" spans="1:22" x14ac:dyDescent="0.3">
      <c r="B6" s="3">
        <v>41400</v>
      </c>
      <c r="C6" s="49">
        <v>96.16</v>
      </c>
      <c r="D6" s="49">
        <v>678.75</v>
      </c>
      <c r="E6" s="49">
        <v>1468.1</v>
      </c>
      <c r="F6" s="49">
        <v>121.3</v>
      </c>
      <c r="G6" s="49">
        <v>4.0110000000000001</v>
      </c>
      <c r="H6" s="49">
        <v>143.44999999999999</v>
      </c>
      <c r="I6" s="49">
        <v>696</v>
      </c>
      <c r="J6" s="49">
        <v>1508.2</v>
      </c>
      <c r="K6" s="49">
        <v>23.917999999999999</v>
      </c>
      <c r="L6" s="49">
        <v>693</v>
      </c>
      <c r="M6">
        <v>4900</v>
      </c>
      <c r="N6">
        <v>3.31</v>
      </c>
      <c r="O6">
        <v>19.63</v>
      </c>
      <c r="Q6">
        <v>105.46</v>
      </c>
      <c r="R6">
        <v>2.8656999999999999</v>
      </c>
      <c r="S6">
        <v>2.9201999999999999</v>
      </c>
      <c r="T6">
        <v>14530</v>
      </c>
      <c r="U6">
        <v>14550</v>
      </c>
      <c r="V6">
        <v>2.5977999999999999</v>
      </c>
    </row>
    <row r="7" spans="1:22" x14ac:dyDescent="0.3">
      <c r="B7" s="3">
        <v>41401</v>
      </c>
      <c r="C7" s="49">
        <v>95.62</v>
      </c>
      <c r="D7" s="49">
        <v>676.5</v>
      </c>
      <c r="E7" s="49">
        <v>1449</v>
      </c>
      <c r="F7" s="49">
        <v>120.825</v>
      </c>
      <c r="G7" s="49">
        <v>3.92</v>
      </c>
      <c r="H7" s="49">
        <v>141.6</v>
      </c>
      <c r="I7" s="49">
        <v>679.5</v>
      </c>
      <c r="J7" s="49">
        <v>1481.7</v>
      </c>
      <c r="K7" s="49">
        <v>23.771000000000001</v>
      </c>
      <c r="L7" s="49">
        <v>699.5</v>
      </c>
      <c r="M7">
        <v>4900</v>
      </c>
      <c r="N7">
        <v>3.3005</v>
      </c>
      <c r="O7">
        <v>19.8</v>
      </c>
      <c r="P7">
        <v>1563</v>
      </c>
      <c r="Q7">
        <v>104.4</v>
      </c>
      <c r="R7">
        <v>2.8334000000000001</v>
      </c>
      <c r="S7">
        <v>2.9277000000000002</v>
      </c>
      <c r="T7">
        <v>14525</v>
      </c>
      <c r="U7">
        <v>14565</v>
      </c>
      <c r="V7">
        <v>2.6221999999999999</v>
      </c>
    </row>
    <row r="8" spans="1:22" x14ac:dyDescent="0.3">
      <c r="B8" s="3">
        <v>41402</v>
      </c>
      <c r="C8" s="49">
        <v>96.62</v>
      </c>
      <c r="D8" s="49">
        <v>675</v>
      </c>
      <c r="E8" s="49">
        <v>1473.9</v>
      </c>
      <c r="F8" s="49">
        <v>120.2</v>
      </c>
      <c r="G8" s="49">
        <v>3.9780000000000002</v>
      </c>
      <c r="H8" s="49">
        <v>147.35</v>
      </c>
      <c r="I8" s="49">
        <v>697.15</v>
      </c>
      <c r="J8" s="49">
        <v>1505.4</v>
      </c>
      <c r="K8" s="49">
        <v>23.891999999999999</v>
      </c>
      <c r="L8" s="49">
        <v>696.75</v>
      </c>
      <c r="M8">
        <v>4900</v>
      </c>
      <c r="N8">
        <v>3.371</v>
      </c>
      <c r="O8">
        <v>19.579999999999998</v>
      </c>
      <c r="P8">
        <v>1556</v>
      </c>
      <c r="Q8">
        <v>104.34</v>
      </c>
      <c r="R8">
        <v>2.8538000000000001</v>
      </c>
      <c r="S8">
        <v>2.9146999999999998</v>
      </c>
      <c r="T8">
        <v>14525</v>
      </c>
      <c r="U8">
        <v>14560</v>
      </c>
      <c r="V8">
        <v>2.6461999999999999</v>
      </c>
    </row>
    <row r="9" spans="1:22" x14ac:dyDescent="0.3">
      <c r="B9" s="3">
        <v>41403</v>
      </c>
      <c r="C9" s="49">
        <v>96.39</v>
      </c>
      <c r="D9" s="49">
        <v>694.5</v>
      </c>
      <c r="E9" s="49">
        <v>1468.8</v>
      </c>
      <c r="F9" s="49">
        <v>120.55</v>
      </c>
      <c r="G9" s="49">
        <v>3.9830000000000001</v>
      </c>
      <c r="H9" s="49">
        <v>147.80000000000001</v>
      </c>
      <c r="I9" s="49">
        <v>713.65</v>
      </c>
      <c r="J9" s="49">
        <v>1516.5</v>
      </c>
      <c r="K9" s="49">
        <v>23.879000000000001</v>
      </c>
      <c r="L9" s="49">
        <v>716.25</v>
      </c>
      <c r="M9">
        <v>4900</v>
      </c>
      <c r="N9">
        <v>3.3414999999999999</v>
      </c>
      <c r="O9">
        <v>19.5</v>
      </c>
      <c r="P9">
        <v>1554</v>
      </c>
      <c r="Q9">
        <v>104.47</v>
      </c>
      <c r="R9">
        <v>2.8851</v>
      </c>
      <c r="S9">
        <v>2.9365999999999999</v>
      </c>
      <c r="T9">
        <v>14540</v>
      </c>
      <c r="U9">
        <v>14565</v>
      </c>
      <c r="V9">
        <v>2.6625000000000001</v>
      </c>
    </row>
    <row r="10" spans="1:22" x14ac:dyDescent="0.3">
      <c r="B10" s="3">
        <v>41404</v>
      </c>
      <c r="C10" s="49">
        <v>96.04</v>
      </c>
      <c r="D10" s="49">
        <v>687.75</v>
      </c>
      <c r="E10" s="49">
        <v>1436.8</v>
      </c>
      <c r="F10" s="49">
        <v>120.45</v>
      </c>
      <c r="G10" s="49">
        <v>3.91</v>
      </c>
      <c r="H10" s="49">
        <v>148.19999999999999</v>
      </c>
      <c r="I10" s="49">
        <v>704.6</v>
      </c>
      <c r="J10" s="49">
        <v>1486</v>
      </c>
      <c r="K10" s="49">
        <v>23.632000000000001</v>
      </c>
      <c r="L10" s="49">
        <v>696.75</v>
      </c>
      <c r="M10">
        <v>4900</v>
      </c>
      <c r="N10">
        <v>3.3559999999999999</v>
      </c>
      <c r="O10">
        <v>19.489999999999998</v>
      </c>
      <c r="P10">
        <v>1541</v>
      </c>
      <c r="Q10">
        <v>103.91</v>
      </c>
      <c r="R10">
        <v>2.8603000000000001</v>
      </c>
      <c r="S10">
        <v>2.9062000000000001</v>
      </c>
      <c r="T10">
        <v>14545</v>
      </c>
      <c r="U10">
        <v>14515</v>
      </c>
      <c r="V10">
        <v>2.6593</v>
      </c>
    </row>
    <row r="11" spans="1:22" x14ac:dyDescent="0.3">
      <c r="B11" s="3">
        <v>41407</v>
      </c>
      <c r="C11" s="49">
        <v>95.17</v>
      </c>
      <c r="D11" s="49">
        <v>718</v>
      </c>
      <c r="E11" s="49">
        <v>1434.5</v>
      </c>
      <c r="F11" s="49">
        <v>120.575</v>
      </c>
      <c r="G11" s="49">
        <v>3.9249999999999998</v>
      </c>
      <c r="H11" s="49">
        <v>148.15</v>
      </c>
      <c r="I11" s="49">
        <v>717.95</v>
      </c>
      <c r="J11" s="49">
        <v>1484.5</v>
      </c>
      <c r="K11" s="49">
        <v>23.67</v>
      </c>
      <c r="L11" s="49">
        <v>701.5</v>
      </c>
      <c r="M11">
        <v>4900</v>
      </c>
      <c r="N11">
        <v>3.3620000000000001</v>
      </c>
      <c r="O11">
        <v>19.55</v>
      </c>
      <c r="P11">
        <v>1580</v>
      </c>
      <c r="Q11">
        <v>102.82</v>
      </c>
      <c r="R11">
        <v>2.8210000000000002</v>
      </c>
      <c r="S11">
        <v>2.891</v>
      </c>
      <c r="T11">
        <v>14535</v>
      </c>
      <c r="U11">
        <v>14525</v>
      </c>
      <c r="V11">
        <v>2.6907999999999999</v>
      </c>
    </row>
    <row r="12" spans="1:22" x14ac:dyDescent="0.3">
      <c r="B12" s="3">
        <v>41408</v>
      </c>
      <c r="C12" s="49">
        <v>94.21</v>
      </c>
      <c r="D12" s="49">
        <v>706.75</v>
      </c>
      <c r="E12" s="49">
        <v>1424.7</v>
      </c>
      <c r="F12" s="49">
        <v>120.77500000000001</v>
      </c>
      <c r="G12" s="49">
        <v>4.024</v>
      </c>
      <c r="H12" s="49">
        <v>148.65</v>
      </c>
      <c r="I12" s="49">
        <v>726.4</v>
      </c>
      <c r="J12" s="49">
        <v>1501.9</v>
      </c>
      <c r="K12" s="49">
        <v>23.355</v>
      </c>
      <c r="L12" s="49">
        <v>701.5</v>
      </c>
      <c r="M12">
        <v>4900</v>
      </c>
      <c r="N12">
        <v>3.2905000000000002</v>
      </c>
      <c r="O12">
        <v>19.579999999999998</v>
      </c>
      <c r="P12">
        <v>1597</v>
      </c>
      <c r="Q12">
        <v>102.6</v>
      </c>
      <c r="R12">
        <v>2.8376000000000001</v>
      </c>
      <c r="S12">
        <v>2.8730000000000002</v>
      </c>
      <c r="T12">
        <v>14525</v>
      </c>
      <c r="U12">
        <v>14490</v>
      </c>
      <c r="V12">
        <v>2.6787000000000001</v>
      </c>
    </row>
    <row r="13" spans="1:22" x14ac:dyDescent="0.3">
      <c r="B13" s="3">
        <v>41409</v>
      </c>
      <c r="C13" s="49">
        <v>94.3</v>
      </c>
      <c r="D13" s="49">
        <v>650.75</v>
      </c>
      <c r="E13" s="49">
        <v>1396.5</v>
      </c>
      <c r="F13" s="49">
        <v>120</v>
      </c>
      <c r="G13" s="49">
        <v>4.07</v>
      </c>
      <c r="H13" s="49">
        <v>146.44999999999999</v>
      </c>
      <c r="I13" s="49">
        <v>728.3</v>
      </c>
      <c r="J13" s="49">
        <v>1490.7</v>
      </c>
      <c r="K13" s="49">
        <v>22.643000000000001</v>
      </c>
      <c r="L13" s="49">
        <v>693.75</v>
      </c>
      <c r="M13">
        <v>4900</v>
      </c>
      <c r="N13">
        <v>3.2669999999999999</v>
      </c>
      <c r="O13">
        <v>19.55</v>
      </c>
      <c r="P13">
        <v>1569</v>
      </c>
      <c r="Q13">
        <v>103.68</v>
      </c>
      <c r="R13">
        <v>2.867</v>
      </c>
      <c r="S13">
        <v>2.8801000000000001</v>
      </c>
      <c r="T13">
        <v>14525</v>
      </c>
      <c r="U13">
        <v>14400</v>
      </c>
      <c r="V13">
        <v>2.6698</v>
      </c>
    </row>
    <row r="14" spans="1:22" x14ac:dyDescent="0.3">
      <c r="B14" s="3">
        <v>41410</v>
      </c>
      <c r="C14" s="49">
        <v>95.16</v>
      </c>
      <c r="D14" s="49">
        <v>641.5</v>
      </c>
      <c r="E14" s="49">
        <v>1387.1</v>
      </c>
      <c r="F14" s="49">
        <v>119.9</v>
      </c>
      <c r="G14" s="49">
        <v>3.9319999999999999</v>
      </c>
      <c r="H14" s="49">
        <v>144.30000000000001</v>
      </c>
      <c r="I14" s="49">
        <v>740</v>
      </c>
      <c r="J14" s="49">
        <v>1485.6</v>
      </c>
      <c r="K14" s="49">
        <v>22.643000000000001</v>
      </c>
      <c r="L14" s="49">
        <v>687.75</v>
      </c>
      <c r="M14">
        <v>4900</v>
      </c>
      <c r="N14">
        <v>3.2919999999999998</v>
      </c>
      <c r="O14">
        <v>19.600000000000001</v>
      </c>
      <c r="P14">
        <v>1529</v>
      </c>
      <c r="Q14">
        <v>103.8</v>
      </c>
      <c r="R14">
        <v>2.8822000000000001</v>
      </c>
      <c r="S14">
        <v>2.9087000000000001</v>
      </c>
      <c r="T14">
        <v>14520</v>
      </c>
      <c r="U14">
        <v>14320</v>
      </c>
      <c r="V14">
        <v>2.6661999999999999</v>
      </c>
    </row>
    <row r="15" spans="1:22" x14ac:dyDescent="0.3">
      <c r="B15" s="3">
        <v>41411</v>
      </c>
      <c r="C15" s="49">
        <v>96.02</v>
      </c>
      <c r="D15" s="49">
        <v>652.75</v>
      </c>
      <c r="E15" s="49">
        <v>1364.9</v>
      </c>
      <c r="F15" s="49">
        <v>119.4</v>
      </c>
      <c r="G15" s="49">
        <v>4.0549999999999997</v>
      </c>
      <c r="H15" s="49">
        <v>142</v>
      </c>
      <c r="I15" s="49">
        <v>739.5</v>
      </c>
      <c r="J15" s="49">
        <v>1468</v>
      </c>
      <c r="K15" s="49">
        <v>22.338999999999999</v>
      </c>
      <c r="L15" s="49">
        <v>683.25</v>
      </c>
      <c r="M15">
        <v>4900</v>
      </c>
      <c r="N15">
        <v>3.3210000000000002</v>
      </c>
      <c r="O15">
        <v>19.420000000000002</v>
      </c>
      <c r="P15">
        <v>1549</v>
      </c>
      <c r="Q15">
        <v>104.64</v>
      </c>
      <c r="R15">
        <v>2.9068999999999998</v>
      </c>
      <c r="S15">
        <v>2.9369999999999998</v>
      </c>
      <c r="T15">
        <v>14550</v>
      </c>
      <c r="U15">
        <v>14365</v>
      </c>
      <c r="V15">
        <v>2.6714000000000002</v>
      </c>
    </row>
    <row r="16" spans="1:22" x14ac:dyDescent="0.3">
      <c r="B16" s="3">
        <v>41414</v>
      </c>
      <c r="C16" s="49">
        <v>96.71</v>
      </c>
      <c r="D16" s="49">
        <v>649.5</v>
      </c>
      <c r="E16" s="49">
        <v>1384.3</v>
      </c>
      <c r="F16" s="49">
        <v>120.125</v>
      </c>
      <c r="G16" s="49">
        <v>4.09</v>
      </c>
      <c r="H16" s="49">
        <v>143.80000000000001</v>
      </c>
      <c r="I16" s="49">
        <v>750</v>
      </c>
      <c r="J16" s="49">
        <v>1484.6</v>
      </c>
      <c r="K16" s="49">
        <v>22.568000000000001</v>
      </c>
      <c r="L16" s="49">
        <v>685.25</v>
      </c>
      <c r="M16">
        <v>4900</v>
      </c>
      <c r="N16">
        <v>3.3570000000000002</v>
      </c>
      <c r="O16">
        <v>19.45</v>
      </c>
      <c r="P16">
        <v>1538</v>
      </c>
      <c r="Q16">
        <v>104.8</v>
      </c>
      <c r="R16">
        <v>2.9056000000000002</v>
      </c>
      <c r="S16">
        <v>2.9508000000000001</v>
      </c>
      <c r="T16">
        <v>14555</v>
      </c>
      <c r="U16">
        <v>14325</v>
      </c>
      <c r="V16">
        <v>2.6675</v>
      </c>
    </row>
    <row r="17" spans="2:22" x14ac:dyDescent="0.3">
      <c r="B17" s="3">
        <v>41415</v>
      </c>
      <c r="C17" s="49">
        <v>96.16</v>
      </c>
      <c r="D17" s="49">
        <v>640</v>
      </c>
      <c r="E17" s="49">
        <v>1377.8</v>
      </c>
      <c r="F17" s="49">
        <v>121.1</v>
      </c>
      <c r="G17" s="49">
        <v>4.1920000000000002</v>
      </c>
      <c r="H17" s="49">
        <v>143.05000000000001</v>
      </c>
      <c r="I17" s="49">
        <v>747.7</v>
      </c>
      <c r="J17" s="49">
        <v>1458.4</v>
      </c>
      <c r="K17" s="49">
        <v>22.442</v>
      </c>
      <c r="L17" s="49">
        <v>680.5</v>
      </c>
      <c r="M17">
        <v>4900</v>
      </c>
      <c r="N17">
        <v>3.339</v>
      </c>
      <c r="O17">
        <v>19.45</v>
      </c>
      <c r="P17">
        <v>1569</v>
      </c>
      <c r="Q17">
        <v>103.91</v>
      </c>
      <c r="R17">
        <v>2.8458000000000001</v>
      </c>
      <c r="S17">
        <v>2.9289999999999998</v>
      </c>
      <c r="T17">
        <v>14585</v>
      </c>
      <c r="U17">
        <v>14415</v>
      </c>
      <c r="V17">
        <v>2.6644999999999999</v>
      </c>
    </row>
    <row r="18" spans="2:22" x14ac:dyDescent="0.3">
      <c r="B18" s="3">
        <v>41416</v>
      </c>
      <c r="C18" s="49">
        <v>94.28</v>
      </c>
      <c r="D18" s="49">
        <v>658.5</v>
      </c>
      <c r="E18" s="49">
        <v>1367.6</v>
      </c>
      <c r="F18" s="49">
        <v>120</v>
      </c>
      <c r="G18" s="49">
        <v>4.1859999999999999</v>
      </c>
      <c r="H18" s="49">
        <v>146</v>
      </c>
      <c r="I18" s="49">
        <v>751.75</v>
      </c>
      <c r="J18" s="49">
        <v>1469.2</v>
      </c>
      <c r="K18" s="49">
        <v>22.457999999999998</v>
      </c>
      <c r="L18" s="49">
        <v>688.5</v>
      </c>
      <c r="M18">
        <v>4900</v>
      </c>
      <c r="N18">
        <v>3.3774999999999999</v>
      </c>
      <c r="O18">
        <v>19.41</v>
      </c>
      <c r="P18">
        <v>1562</v>
      </c>
      <c r="Q18">
        <v>102.6</v>
      </c>
      <c r="R18">
        <v>2.8193999999999999</v>
      </c>
      <c r="S18">
        <v>2.8736000000000002</v>
      </c>
      <c r="T18">
        <v>14630</v>
      </c>
      <c r="U18">
        <v>14475</v>
      </c>
      <c r="V18">
        <v>2.6696</v>
      </c>
    </row>
    <row r="19" spans="2:22" x14ac:dyDescent="0.3">
      <c r="B19" s="3">
        <v>41417</v>
      </c>
      <c r="C19" s="49">
        <v>94.25</v>
      </c>
      <c r="D19" s="49">
        <v>662</v>
      </c>
      <c r="E19" s="49">
        <v>1392</v>
      </c>
      <c r="F19" s="49">
        <v>119.125</v>
      </c>
      <c r="G19" s="49">
        <v>4.2610000000000001</v>
      </c>
      <c r="H19" s="49">
        <v>148.4</v>
      </c>
      <c r="I19" s="49">
        <v>738.25</v>
      </c>
      <c r="J19" s="49">
        <v>1457.2</v>
      </c>
      <c r="K19" s="49">
        <v>22.494</v>
      </c>
      <c r="L19" s="49">
        <v>703.25</v>
      </c>
      <c r="M19">
        <v>4900</v>
      </c>
      <c r="N19">
        <v>3.2995000000000001</v>
      </c>
      <c r="O19">
        <v>19.579999999999998</v>
      </c>
      <c r="P19">
        <v>1537</v>
      </c>
      <c r="Q19">
        <v>102.44</v>
      </c>
      <c r="R19">
        <v>2.8281000000000001</v>
      </c>
      <c r="S19">
        <v>2.86</v>
      </c>
      <c r="T19">
        <v>14645</v>
      </c>
      <c r="U19">
        <v>14405</v>
      </c>
      <c r="V19">
        <v>2.6696</v>
      </c>
    </row>
    <row r="20" spans="2:22" x14ac:dyDescent="0.3">
      <c r="B20" s="3">
        <v>41418</v>
      </c>
      <c r="C20" s="49">
        <v>94.15</v>
      </c>
      <c r="D20" s="49">
        <v>657.25</v>
      </c>
      <c r="E20" s="49">
        <v>1386.8</v>
      </c>
      <c r="F20" s="49">
        <v>120.575</v>
      </c>
      <c r="G20" s="49">
        <v>4.2370000000000001</v>
      </c>
      <c r="H20" s="49">
        <v>147.30000000000001</v>
      </c>
      <c r="I20" s="49">
        <v>726.05</v>
      </c>
      <c r="J20" s="49">
        <v>1451.9</v>
      </c>
      <c r="K20" s="49">
        <v>22.481999999999999</v>
      </c>
      <c r="L20" s="49">
        <v>697.5</v>
      </c>
      <c r="M20">
        <v>4900</v>
      </c>
      <c r="N20">
        <v>3.2915000000000001</v>
      </c>
      <c r="O20">
        <v>19.5</v>
      </c>
      <c r="P20">
        <v>1522</v>
      </c>
      <c r="Q20">
        <v>102.64</v>
      </c>
      <c r="R20">
        <v>2.839</v>
      </c>
      <c r="S20">
        <v>2.8569</v>
      </c>
      <c r="T20">
        <v>14655</v>
      </c>
      <c r="U20">
        <v>14490</v>
      </c>
      <c r="V20">
        <v>2.6560000000000001</v>
      </c>
    </row>
    <row r="21" spans="2:22" x14ac:dyDescent="0.3">
      <c r="B21" s="3">
        <v>41421</v>
      </c>
      <c r="M21">
        <v>4900</v>
      </c>
      <c r="Q21">
        <v>102.62</v>
      </c>
      <c r="T21">
        <v>14660</v>
      </c>
      <c r="U21">
        <v>14470</v>
      </c>
    </row>
    <row r="22" spans="2:22" x14ac:dyDescent="0.3">
      <c r="B22" s="3">
        <v>41422</v>
      </c>
      <c r="C22" s="49">
        <v>95.01</v>
      </c>
      <c r="D22" s="49">
        <v>666.5</v>
      </c>
      <c r="E22" s="49">
        <v>1379.1</v>
      </c>
      <c r="F22" s="49">
        <v>120.75</v>
      </c>
      <c r="G22" s="49">
        <v>4.1740000000000004</v>
      </c>
      <c r="H22" s="49">
        <v>148.80000000000001</v>
      </c>
      <c r="I22" s="49">
        <v>756.8</v>
      </c>
      <c r="J22" s="49">
        <v>1460.6</v>
      </c>
      <c r="K22" s="49">
        <v>22.18</v>
      </c>
      <c r="L22" s="49">
        <v>693.75</v>
      </c>
      <c r="M22">
        <v>4900</v>
      </c>
      <c r="N22">
        <v>3.3115000000000001</v>
      </c>
      <c r="O22">
        <v>19.5</v>
      </c>
      <c r="P22">
        <v>1503</v>
      </c>
      <c r="Q22">
        <v>104.23</v>
      </c>
      <c r="R22">
        <v>2.8527999999999998</v>
      </c>
      <c r="S22">
        <v>2.9066000000000001</v>
      </c>
      <c r="T22">
        <v>14645</v>
      </c>
      <c r="U22">
        <v>14475</v>
      </c>
      <c r="V22">
        <v>2.6627000000000001</v>
      </c>
    </row>
    <row r="23" spans="2:22" x14ac:dyDescent="0.3">
      <c r="B23" s="3">
        <v>41423</v>
      </c>
      <c r="C23" s="49">
        <v>93.13</v>
      </c>
      <c r="D23" s="49">
        <v>665</v>
      </c>
      <c r="E23" s="49">
        <v>1391.3</v>
      </c>
      <c r="F23" s="49">
        <v>121.375</v>
      </c>
      <c r="G23" s="49">
        <v>4.1479999999999997</v>
      </c>
      <c r="H23" s="49">
        <v>153.6</v>
      </c>
      <c r="I23" s="49">
        <v>747.75</v>
      </c>
      <c r="J23" s="49">
        <v>1451.8</v>
      </c>
      <c r="K23" s="49">
        <v>22.445</v>
      </c>
      <c r="L23" s="49">
        <v>702.75</v>
      </c>
      <c r="M23">
        <v>4900</v>
      </c>
      <c r="N23">
        <v>3.2909999999999999</v>
      </c>
      <c r="O23">
        <v>19.5</v>
      </c>
      <c r="P23">
        <v>1504</v>
      </c>
      <c r="Q23">
        <v>102.43</v>
      </c>
      <c r="R23">
        <v>2.8031000000000001</v>
      </c>
      <c r="S23">
        <v>2.8694999999999999</v>
      </c>
      <c r="T23">
        <v>14675</v>
      </c>
      <c r="U23">
        <v>14515</v>
      </c>
      <c r="V23">
        <v>2.6701999999999999</v>
      </c>
    </row>
    <row r="24" spans="2:22" x14ac:dyDescent="0.3">
      <c r="B24" s="3">
        <v>41424</v>
      </c>
      <c r="C24" s="49">
        <v>93.61</v>
      </c>
      <c r="D24" s="49">
        <v>654.25</v>
      </c>
      <c r="E24" s="49">
        <v>1411.5</v>
      </c>
      <c r="F24" s="49">
        <v>120.35</v>
      </c>
      <c r="G24" s="49">
        <v>4.0229999999999997</v>
      </c>
      <c r="H24" s="49">
        <v>153.75</v>
      </c>
      <c r="I24" s="49">
        <v>758</v>
      </c>
      <c r="J24" s="49">
        <v>1481.5</v>
      </c>
      <c r="K24" s="49">
        <v>22.673999999999999</v>
      </c>
      <c r="L24" s="49">
        <v>698.75</v>
      </c>
      <c r="M24">
        <v>4900</v>
      </c>
      <c r="N24">
        <v>3.3105000000000002</v>
      </c>
      <c r="O24">
        <v>19.55</v>
      </c>
      <c r="P24">
        <v>1500</v>
      </c>
      <c r="Q24">
        <v>102.19</v>
      </c>
      <c r="R24">
        <v>2.8125</v>
      </c>
      <c r="S24">
        <v>2.8431000000000002</v>
      </c>
      <c r="T24">
        <v>14690</v>
      </c>
      <c r="U24">
        <v>14585</v>
      </c>
      <c r="V24">
        <v>2.6720000000000002</v>
      </c>
    </row>
    <row r="25" spans="2:22" x14ac:dyDescent="0.3">
      <c r="B25" s="3">
        <v>41425</v>
      </c>
      <c r="C25" s="49">
        <v>91.97</v>
      </c>
      <c r="D25" s="49">
        <v>662</v>
      </c>
      <c r="E25" s="49">
        <v>1392.6</v>
      </c>
      <c r="F25" s="49">
        <v>121.3</v>
      </c>
      <c r="G25" s="49">
        <v>3.984</v>
      </c>
      <c r="H25" s="49">
        <v>151.35</v>
      </c>
      <c r="I25" s="49">
        <v>751.05</v>
      </c>
      <c r="J25" s="49">
        <v>1460.6</v>
      </c>
      <c r="K25" s="49">
        <v>22.228000000000002</v>
      </c>
      <c r="L25" s="49">
        <v>705.5</v>
      </c>
      <c r="M25">
        <v>5200</v>
      </c>
      <c r="N25">
        <v>3.2890000000000001</v>
      </c>
      <c r="O25">
        <v>19.38</v>
      </c>
      <c r="P25">
        <v>1491</v>
      </c>
      <c r="Q25">
        <v>100.39</v>
      </c>
      <c r="R25">
        <v>2.7791999999999999</v>
      </c>
      <c r="S25">
        <v>2.7923</v>
      </c>
      <c r="T25">
        <v>14780</v>
      </c>
      <c r="U25">
        <v>14715</v>
      </c>
    </row>
    <row r="26" spans="2:22" x14ac:dyDescent="0.3">
      <c r="B26" s="3">
        <v>41428</v>
      </c>
      <c r="C26" s="49">
        <v>93.45</v>
      </c>
      <c r="D26" s="49">
        <v>655.75</v>
      </c>
      <c r="E26" s="49">
        <v>1411.7</v>
      </c>
      <c r="F26" s="49">
        <v>120.72499999999999</v>
      </c>
      <c r="G26" s="49">
        <v>3.9910000000000001</v>
      </c>
      <c r="H26" s="49">
        <v>150.65</v>
      </c>
      <c r="I26" s="49">
        <v>756.8</v>
      </c>
      <c r="J26" s="49">
        <v>1496.2</v>
      </c>
      <c r="K26" s="49">
        <v>22.715</v>
      </c>
      <c r="L26" s="49">
        <v>708.75</v>
      </c>
      <c r="M26">
        <v>5200</v>
      </c>
      <c r="N26">
        <v>3.327</v>
      </c>
      <c r="O26">
        <v>19.14</v>
      </c>
      <c r="P26">
        <v>1507</v>
      </c>
      <c r="Q26">
        <v>102.06</v>
      </c>
      <c r="R26">
        <v>2.7850999999999999</v>
      </c>
      <c r="S26">
        <v>2.8334000000000001</v>
      </c>
      <c r="T26">
        <v>14820</v>
      </c>
      <c r="U26">
        <v>14770</v>
      </c>
      <c r="V26">
        <v>2.6533000000000002</v>
      </c>
    </row>
    <row r="27" spans="2:22" x14ac:dyDescent="0.3">
      <c r="B27" s="3">
        <v>41429</v>
      </c>
      <c r="C27" s="49">
        <v>93.31</v>
      </c>
      <c r="D27" s="49">
        <v>660.5</v>
      </c>
      <c r="E27" s="49">
        <v>1397.1</v>
      </c>
      <c r="F27" s="49">
        <v>120.95</v>
      </c>
      <c r="G27" s="49">
        <v>3.9980000000000002</v>
      </c>
      <c r="H27" s="49">
        <v>153.05000000000001</v>
      </c>
      <c r="I27" s="49">
        <v>748.85</v>
      </c>
      <c r="J27" s="49">
        <v>1489.9</v>
      </c>
      <c r="K27" s="49">
        <v>22.4</v>
      </c>
      <c r="L27" s="49">
        <v>709</v>
      </c>
      <c r="M27">
        <v>5200</v>
      </c>
      <c r="N27">
        <v>3.3650000000000002</v>
      </c>
      <c r="O27">
        <v>19.25</v>
      </c>
      <c r="P27">
        <v>1528</v>
      </c>
      <c r="Q27">
        <v>103.24</v>
      </c>
      <c r="R27">
        <v>2.8182</v>
      </c>
      <c r="S27">
        <v>2.8649</v>
      </c>
      <c r="T27">
        <v>14790</v>
      </c>
      <c r="U27">
        <v>14780</v>
      </c>
      <c r="V27">
        <v>2.6560999999999999</v>
      </c>
    </row>
    <row r="28" spans="2:22" x14ac:dyDescent="0.3">
      <c r="B28" s="3">
        <v>41430</v>
      </c>
      <c r="C28" s="49">
        <v>93.74</v>
      </c>
      <c r="D28" s="49">
        <v>660.75</v>
      </c>
      <c r="E28" s="49">
        <v>1398.4</v>
      </c>
      <c r="F28" s="49">
        <v>120.25</v>
      </c>
      <c r="G28" s="49">
        <v>4.0010000000000003</v>
      </c>
      <c r="H28" s="49">
        <v>150.5</v>
      </c>
      <c r="I28" s="49">
        <v>754.3</v>
      </c>
      <c r="J28" s="49">
        <v>1509.4</v>
      </c>
      <c r="K28" s="49">
        <v>22.465</v>
      </c>
      <c r="L28" s="49">
        <v>701.5</v>
      </c>
      <c r="M28">
        <v>5200</v>
      </c>
      <c r="N28">
        <v>3.367</v>
      </c>
      <c r="O28">
        <v>19.149999999999999</v>
      </c>
      <c r="P28">
        <v>1552</v>
      </c>
      <c r="Q28">
        <v>103.04</v>
      </c>
      <c r="R28">
        <v>2.823</v>
      </c>
      <c r="S28">
        <v>2.8553999999999999</v>
      </c>
      <c r="T28">
        <v>14865</v>
      </c>
      <c r="U28">
        <v>14805</v>
      </c>
      <c r="V28">
        <v>2.6442999999999999</v>
      </c>
    </row>
    <row r="29" spans="2:22" x14ac:dyDescent="0.3">
      <c r="B29" s="3">
        <v>41431</v>
      </c>
      <c r="C29" s="49">
        <v>94.76</v>
      </c>
      <c r="D29" s="49">
        <v>663.25</v>
      </c>
      <c r="E29" s="49">
        <v>1415.7</v>
      </c>
      <c r="F29" s="49">
        <v>120.45</v>
      </c>
      <c r="G29" s="49">
        <v>3.827</v>
      </c>
      <c r="H29" s="49">
        <v>149.69999999999999</v>
      </c>
      <c r="I29" s="49">
        <v>760.75</v>
      </c>
      <c r="J29" s="49">
        <v>1528.1</v>
      </c>
      <c r="K29" s="49">
        <v>22.701000000000001</v>
      </c>
      <c r="L29" s="49">
        <v>697.75</v>
      </c>
      <c r="M29">
        <v>5150</v>
      </c>
      <c r="N29">
        <v>3.3159999999999998</v>
      </c>
      <c r="O29">
        <v>19.05</v>
      </c>
      <c r="P29">
        <v>1568</v>
      </c>
      <c r="Q29">
        <v>103.61</v>
      </c>
      <c r="R29">
        <v>2.8509000000000002</v>
      </c>
      <c r="S29">
        <v>2.8714</v>
      </c>
      <c r="T29">
        <v>14910</v>
      </c>
      <c r="U29">
        <v>14780</v>
      </c>
      <c r="V29">
        <v>2.6465000000000001</v>
      </c>
    </row>
    <row r="30" spans="2:22" x14ac:dyDescent="0.3">
      <c r="B30" s="3">
        <v>41432</v>
      </c>
      <c r="C30" s="49">
        <v>96.03</v>
      </c>
      <c r="D30" s="49">
        <v>666.25</v>
      </c>
      <c r="E30" s="49">
        <v>1383</v>
      </c>
      <c r="F30" s="49">
        <v>120.125</v>
      </c>
      <c r="G30" s="49">
        <v>3.8279999999999998</v>
      </c>
      <c r="H30" s="49">
        <v>151.4</v>
      </c>
      <c r="I30" s="49">
        <v>759.45</v>
      </c>
      <c r="J30" s="49">
        <v>1501.4</v>
      </c>
      <c r="K30" s="49">
        <v>21.736999999999998</v>
      </c>
      <c r="L30" s="49">
        <v>696.25</v>
      </c>
      <c r="M30">
        <v>5150</v>
      </c>
      <c r="N30">
        <v>3.266</v>
      </c>
      <c r="O30">
        <v>19.149999999999999</v>
      </c>
      <c r="P30">
        <v>1563</v>
      </c>
      <c r="Q30">
        <v>104.56</v>
      </c>
      <c r="R30">
        <v>2.8715000000000002</v>
      </c>
      <c r="S30">
        <v>2.8931</v>
      </c>
      <c r="T30">
        <v>14915</v>
      </c>
      <c r="U30">
        <v>14790</v>
      </c>
      <c r="V30">
        <v>2.6503000000000001</v>
      </c>
    </row>
    <row r="31" spans="2:22" x14ac:dyDescent="0.3">
      <c r="B31" s="3">
        <v>41435</v>
      </c>
      <c r="C31" s="49">
        <v>95.77</v>
      </c>
      <c r="D31" s="49">
        <v>650</v>
      </c>
      <c r="E31" s="49">
        <v>1386.2</v>
      </c>
      <c r="F31" s="49">
        <v>119.2</v>
      </c>
      <c r="G31" s="49">
        <v>3.8</v>
      </c>
      <c r="H31" s="49">
        <v>151.80000000000001</v>
      </c>
      <c r="I31" s="49">
        <v>767.65</v>
      </c>
      <c r="J31" s="49">
        <v>1505.7</v>
      </c>
      <c r="K31" s="49">
        <v>21.920999999999999</v>
      </c>
      <c r="L31" s="49">
        <v>689.75</v>
      </c>
      <c r="M31">
        <v>5200</v>
      </c>
      <c r="N31">
        <v>3.2389999999999999</v>
      </c>
      <c r="O31">
        <v>18.850000000000001</v>
      </c>
      <c r="P31">
        <v>1557</v>
      </c>
      <c r="Q31">
        <v>103.95</v>
      </c>
      <c r="R31">
        <v>2.8481000000000001</v>
      </c>
      <c r="S31">
        <v>2.8837999999999999</v>
      </c>
      <c r="V31">
        <v>2.6318000000000001</v>
      </c>
    </row>
    <row r="32" spans="2:22" x14ac:dyDescent="0.3">
      <c r="B32" s="3">
        <v>41436</v>
      </c>
      <c r="C32" s="49">
        <v>95.38</v>
      </c>
      <c r="D32" s="49">
        <v>659.5</v>
      </c>
      <c r="E32" s="49">
        <v>1377</v>
      </c>
      <c r="F32" s="49">
        <v>120.325</v>
      </c>
      <c r="G32" s="49">
        <v>3.7240000000000002</v>
      </c>
      <c r="H32" s="49">
        <v>151.75</v>
      </c>
      <c r="I32" s="49">
        <v>750.75</v>
      </c>
      <c r="J32" s="49">
        <v>1479</v>
      </c>
      <c r="K32" s="49">
        <v>21.645</v>
      </c>
      <c r="L32" s="49">
        <v>696.75</v>
      </c>
      <c r="M32">
        <v>5201</v>
      </c>
      <c r="N32">
        <v>3.1930000000000001</v>
      </c>
      <c r="O32">
        <v>18.850000000000001</v>
      </c>
      <c r="P32">
        <v>1551</v>
      </c>
      <c r="Q32">
        <v>102.96</v>
      </c>
      <c r="R32">
        <v>2.8231000000000002</v>
      </c>
      <c r="S32">
        <v>2.8574999999999999</v>
      </c>
      <c r="V32">
        <v>2.6065</v>
      </c>
    </row>
    <row r="33" spans="2:22" x14ac:dyDescent="0.3">
      <c r="B33" s="3">
        <v>41437</v>
      </c>
      <c r="C33" s="49">
        <v>95.88</v>
      </c>
      <c r="D33" s="49">
        <v>650.75</v>
      </c>
      <c r="E33" s="49">
        <v>1391.8</v>
      </c>
      <c r="F33" s="49">
        <v>120.15</v>
      </c>
      <c r="G33" s="49">
        <v>3.7770000000000001</v>
      </c>
      <c r="H33" s="49">
        <v>148.6</v>
      </c>
      <c r="I33" s="49">
        <v>755.25</v>
      </c>
      <c r="J33" s="49">
        <v>1481.4</v>
      </c>
      <c r="K33" s="49">
        <v>21.795999999999999</v>
      </c>
      <c r="L33" s="49">
        <v>683</v>
      </c>
      <c r="M33">
        <v>5201</v>
      </c>
      <c r="N33">
        <v>3.2250000000000001</v>
      </c>
      <c r="O33">
        <v>18.850000000000001</v>
      </c>
      <c r="P33">
        <v>1548</v>
      </c>
      <c r="Q33">
        <v>103.49</v>
      </c>
      <c r="R33">
        <v>2.8100999999999998</v>
      </c>
      <c r="S33">
        <v>2.8952</v>
      </c>
      <c r="V33">
        <v>2.5891000000000002</v>
      </c>
    </row>
    <row r="34" spans="2:22" x14ac:dyDescent="0.3">
      <c r="B34" s="3">
        <v>41438</v>
      </c>
      <c r="C34" s="49">
        <v>96.69</v>
      </c>
      <c r="D34" s="49">
        <v>643.5</v>
      </c>
      <c r="E34" s="49">
        <v>1377.6</v>
      </c>
      <c r="F34" s="49">
        <v>119.85</v>
      </c>
      <c r="G34" s="49">
        <v>3.8140000000000001</v>
      </c>
      <c r="H34" s="49">
        <v>145.65</v>
      </c>
      <c r="I34" s="49">
        <v>729.35</v>
      </c>
      <c r="J34" s="49">
        <v>1446.2</v>
      </c>
      <c r="K34" s="49">
        <v>21.582000000000001</v>
      </c>
      <c r="L34" s="49">
        <v>685.5</v>
      </c>
      <c r="M34">
        <v>5201</v>
      </c>
      <c r="N34">
        <v>3.1850000000000001</v>
      </c>
      <c r="O34">
        <v>18.899999999999999</v>
      </c>
      <c r="P34">
        <v>1506</v>
      </c>
      <c r="Q34">
        <v>104.25</v>
      </c>
      <c r="R34">
        <v>2.8613</v>
      </c>
      <c r="S34">
        <v>2.9394999999999998</v>
      </c>
      <c r="T34">
        <v>14795</v>
      </c>
      <c r="U34">
        <v>14570</v>
      </c>
      <c r="V34">
        <v>2.597</v>
      </c>
    </row>
    <row r="35" spans="2:22" x14ac:dyDescent="0.3">
      <c r="B35" s="3">
        <v>41439</v>
      </c>
      <c r="C35" s="49">
        <v>97.85</v>
      </c>
      <c r="D35" s="49">
        <v>655</v>
      </c>
      <c r="E35" s="49">
        <v>1387.3</v>
      </c>
      <c r="F35" s="49">
        <v>119</v>
      </c>
      <c r="G35" s="49">
        <v>3.7330000000000001</v>
      </c>
      <c r="H35" s="49">
        <v>147</v>
      </c>
      <c r="I35" s="49">
        <v>729.8</v>
      </c>
      <c r="J35" s="49">
        <v>1446.5</v>
      </c>
      <c r="K35" s="49">
        <v>21.952999999999999</v>
      </c>
      <c r="L35" s="49">
        <v>680.75</v>
      </c>
      <c r="M35">
        <v>5201</v>
      </c>
      <c r="N35">
        <v>3.2044999999999999</v>
      </c>
      <c r="O35">
        <v>19.350000000000001</v>
      </c>
      <c r="P35">
        <v>1464</v>
      </c>
      <c r="Q35">
        <v>105.93</v>
      </c>
      <c r="R35">
        <v>2.8967000000000001</v>
      </c>
      <c r="S35">
        <v>2.9622000000000002</v>
      </c>
      <c r="T35">
        <v>14750</v>
      </c>
      <c r="U35">
        <v>14500</v>
      </c>
      <c r="V35">
        <v>2.6097000000000001</v>
      </c>
    </row>
    <row r="36" spans="2:22" x14ac:dyDescent="0.3">
      <c r="B36" s="3">
        <v>41442</v>
      </c>
      <c r="C36" s="49">
        <v>97.77</v>
      </c>
      <c r="D36" s="49">
        <v>668.5</v>
      </c>
      <c r="E36" s="49">
        <v>1382.8</v>
      </c>
      <c r="F36" s="49">
        <v>119.825</v>
      </c>
      <c r="G36" s="49">
        <v>3.875</v>
      </c>
      <c r="H36" s="49">
        <v>145.80000000000001</v>
      </c>
      <c r="I36" s="49">
        <v>716.3</v>
      </c>
      <c r="J36" s="49">
        <v>1434.1</v>
      </c>
      <c r="K36" s="49">
        <v>21.757000000000001</v>
      </c>
      <c r="L36" s="49">
        <v>680.5</v>
      </c>
      <c r="N36">
        <v>3.202</v>
      </c>
      <c r="O36">
        <v>19.350000000000001</v>
      </c>
      <c r="P36">
        <v>1440</v>
      </c>
      <c r="Q36">
        <v>105.47</v>
      </c>
      <c r="R36">
        <v>2.8561000000000001</v>
      </c>
      <c r="S36">
        <v>2.9502999999999999</v>
      </c>
      <c r="T36">
        <v>14780</v>
      </c>
      <c r="U36">
        <v>14560</v>
      </c>
      <c r="V36">
        <v>2.6097000000000001</v>
      </c>
    </row>
    <row r="37" spans="2:22" x14ac:dyDescent="0.3">
      <c r="B37" s="3">
        <v>41443</v>
      </c>
      <c r="C37" s="49">
        <v>98.44</v>
      </c>
      <c r="D37" s="49">
        <v>673.25</v>
      </c>
      <c r="E37" s="49">
        <v>1366.6</v>
      </c>
      <c r="F37" s="49">
        <v>119.5</v>
      </c>
      <c r="G37" s="49">
        <v>3.9049999999999998</v>
      </c>
      <c r="H37" s="49">
        <v>145.05000000000001</v>
      </c>
      <c r="I37" s="49">
        <v>706.8</v>
      </c>
      <c r="J37" s="49">
        <v>1439.4</v>
      </c>
      <c r="K37" s="49">
        <v>21.675999999999998</v>
      </c>
      <c r="L37" s="49">
        <v>687.5</v>
      </c>
      <c r="M37">
        <v>5201</v>
      </c>
      <c r="N37">
        <v>3.157</v>
      </c>
      <c r="O37">
        <v>19.45</v>
      </c>
      <c r="P37">
        <v>1439</v>
      </c>
      <c r="Q37">
        <v>106.02</v>
      </c>
      <c r="R37">
        <v>2.8794</v>
      </c>
      <c r="S37">
        <v>2.9617</v>
      </c>
      <c r="T37">
        <v>14650</v>
      </c>
      <c r="U37">
        <v>14525</v>
      </c>
      <c r="V37">
        <v>2.6080999999999999</v>
      </c>
    </row>
    <row r="38" spans="2:22" x14ac:dyDescent="0.3">
      <c r="B38" s="3">
        <v>41444</v>
      </c>
      <c r="C38" s="49">
        <v>98.24</v>
      </c>
      <c r="D38" s="49">
        <v>682.25</v>
      </c>
      <c r="E38" s="49">
        <v>1373.6</v>
      </c>
      <c r="F38" s="49">
        <v>120.47499999999999</v>
      </c>
      <c r="G38" s="49">
        <v>3.9630000000000001</v>
      </c>
      <c r="H38" s="49">
        <v>142.5</v>
      </c>
      <c r="I38" s="49">
        <v>694.85</v>
      </c>
      <c r="J38" s="49">
        <v>1423.2</v>
      </c>
      <c r="K38" s="49">
        <v>21.622</v>
      </c>
      <c r="L38" s="49">
        <v>707</v>
      </c>
      <c r="M38">
        <v>5201</v>
      </c>
      <c r="N38">
        <v>3.1435</v>
      </c>
      <c r="O38">
        <v>19.59</v>
      </c>
      <c r="P38">
        <v>1436</v>
      </c>
      <c r="Q38">
        <v>106.12</v>
      </c>
      <c r="R38">
        <v>2.8923999999999999</v>
      </c>
      <c r="S38">
        <v>2.9725000000000001</v>
      </c>
      <c r="T38">
        <v>14635</v>
      </c>
      <c r="U38">
        <v>14505</v>
      </c>
      <c r="V38">
        <v>2.5998000000000001</v>
      </c>
    </row>
    <row r="39" spans="2:22" x14ac:dyDescent="0.3">
      <c r="B39" s="3">
        <v>41445</v>
      </c>
      <c r="C39" s="49">
        <v>95.4</v>
      </c>
      <c r="D39" s="49">
        <v>673.25</v>
      </c>
      <c r="E39" s="49">
        <v>1285.9000000000001</v>
      </c>
      <c r="F39" s="49">
        <v>119.95</v>
      </c>
      <c r="G39" s="49">
        <v>3.8769999999999998</v>
      </c>
      <c r="H39" s="49">
        <v>142.25</v>
      </c>
      <c r="I39" s="49">
        <v>663.55</v>
      </c>
      <c r="J39" s="49">
        <v>1363.1</v>
      </c>
      <c r="K39" s="49">
        <v>19.821999999999999</v>
      </c>
      <c r="L39" s="49">
        <v>700.5</v>
      </c>
      <c r="M39">
        <v>5201</v>
      </c>
      <c r="N39">
        <v>3.0615000000000001</v>
      </c>
      <c r="O39">
        <v>18.95</v>
      </c>
      <c r="P39">
        <v>1415</v>
      </c>
      <c r="Q39">
        <v>102.15</v>
      </c>
      <c r="R39">
        <v>2.7871999999999999</v>
      </c>
      <c r="S39">
        <v>2.8721999999999999</v>
      </c>
      <c r="T39">
        <v>14540</v>
      </c>
      <c r="U39">
        <v>14405</v>
      </c>
      <c r="V39">
        <v>2.5928</v>
      </c>
    </row>
    <row r="40" spans="2:22" x14ac:dyDescent="0.3">
      <c r="B40" s="3">
        <v>41446</v>
      </c>
      <c r="C40" s="49">
        <v>93.69</v>
      </c>
      <c r="D40" s="49">
        <v>661.75</v>
      </c>
      <c r="E40" s="49">
        <v>1291.5999999999999</v>
      </c>
      <c r="F40" s="49">
        <v>121.25</v>
      </c>
      <c r="G40" s="49">
        <v>3.7709999999999999</v>
      </c>
      <c r="H40" s="49">
        <v>140.9</v>
      </c>
      <c r="I40" s="49">
        <v>673.25</v>
      </c>
      <c r="J40" s="49">
        <v>1362.5</v>
      </c>
      <c r="K40" s="49">
        <v>19.957999999999998</v>
      </c>
      <c r="L40" s="49">
        <v>698</v>
      </c>
      <c r="M40">
        <v>5201</v>
      </c>
      <c r="N40">
        <v>3.0964999999999998</v>
      </c>
      <c r="O40">
        <v>18.93</v>
      </c>
      <c r="P40">
        <v>1420</v>
      </c>
      <c r="Q40">
        <v>100.91</v>
      </c>
      <c r="R40">
        <v>2.7616999999999998</v>
      </c>
      <c r="S40">
        <v>2.8441000000000001</v>
      </c>
      <c r="T40">
        <v>14445</v>
      </c>
      <c r="U40">
        <v>14375</v>
      </c>
      <c r="V40">
        <v>2.5876999999999999</v>
      </c>
    </row>
    <row r="41" spans="2:22" x14ac:dyDescent="0.3">
      <c r="B41" s="3">
        <v>41449</v>
      </c>
      <c r="C41" s="49">
        <v>95.18</v>
      </c>
      <c r="D41" s="49">
        <v>653.25</v>
      </c>
      <c r="E41" s="49">
        <v>1276.8</v>
      </c>
      <c r="F41" s="49">
        <v>120.95</v>
      </c>
      <c r="G41" s="49">
        <v>3.7389999999999999</v>
      </c>
      <c r="H41" s="49">
        <v>140</v>
      </c>
      <c r="I41" s="49">
        <v>656.1</v>
      </c>
      <c r="J41" s="49">
        <v>1328.1</v>
      </c>
      <c r="K41" s="49">
        <v>19.492999999999999</v>
      </c>
      <c r="L41" s="49">
        <v>679</v>
      </c>
      <c r="M41">
        <v>5201</v>
      </c>
      <c r="N41">
        <v>3.0259999999999998</v>
      </c>
      <c r="O41">
        <v>19.48</v>
      </c>
      <c r="P41">
        <v>1413</v>
      </c>
      <c r="Q41">
        <v>101.16</v>
      </c>
      <c r="R41">
        <v>2.7376</v>
      </c>
      <c r="S41">
        <v>2.8546999999999998</v>
      </c>
      <c r="T41">
        <v>14410</v>
      </c>
      <c r="U41">
        <v>14360</v>
      </c>
      <c r="V41">
        <v>2.5779999999999998</v>
      </c>
    </row>
    <row r="42" spans="2:22" x14ac:dyDescent="0.3">
      <c r="B42" s="3">
        <v>41450</v>
      </c>
      <c r="C42" s="49">
        <v>95.32</v>
      </c>
      <c r="D42" s="49">
        <v>656.75</v>
      </c>
      <c r="E42" s="49">
        <v>1274.8</v>
      </c>
      <c r="F42" s="49">
        <v>121.15</v>
      </c>
      <c r="G42" s="49">
        <v>3.6469999999999998</v>
      </c>
      <c r="H42" s="49">
        <v>133.85</v>
      </c>
      <c r="I42" s="49">
        <v>667.15</v>
      </c>
      <c r="J42" s="49">
        <v>1350</v>
      </c>
      <c r="K42" s="49">
        <v>19.526</v>
      </c>
      <c r="L42" s="49">
        <v>675.75</v>
      </c>
      <c r="M42">
        <v>5201</v>
      </c>
      <c r="N42">
        <v>3.0710000000000002</v>
      </c>
      <c r="O42">
        <v>19.48</v>
      </c>
      <c r="P42">
        <v>1428</v>
      </c>
      <c r="Q42">
        <v>101.26</v>
      </c>
      <c r="R42">
        <v>2.7374000000000001</v>
      </c>
      <c r="S42">
        <v>2.8584000000000001</v>
      </c>
      <c r="T42">
        <v>14385</v>
      </c>
      <c r="U42">
        <v>14335</v>
      </c>
      <c r="V42">
        <v>2.5756000000000001</v>
      </c>
    </row>
    <row r="43" spans="2:22" x14ac:dyDescent="0.3">
      <c r="B43" s="3">
        <v>41451</v>
      </c>
      <c r="C43" s="49">
        <v>95.5</v>
      </c>
      <c r="D43" s="49">
        <v>664.5</v>
      </c>
      <c r="E43" s="49">
        <v>1229.5999999999999</v>
      </c>
      <c r="F43" s="49">
        <v>121.27500000000001</v>
      </c>
      <c r="G43" s="49">
        <v>3.7069999999999999</v>
      </c>
      <c r="H43" s="49">
        <v>127.6</v>
      </c>
      <c r="I43" s="49">
        <v>631.70000000000005</v>
      </c>
      <c r="J43" s="49">
        <v>1303.7</v>
      </c>
      <c r="K43" s="49">
        <v>18.587</v>
      </c>
      <c r="L43" s="49">
        <v>667</v>
      </c>
      <c r="M43">
        <v>5201</v>
      </c>
      <c r="N43">
        <v>3.0409999999999999</v>
      </c>
      <c r="O43">
        <v>19.45</v>
      </c>
      <c r="P43">
        <v>1441</v>
      </c>
      <c r="Q43">
        <v>101.66</v>
      </c>
      <c r="R43">
        <v>2.7305999999999999</v>
      </c>
      <c r="S43">
        <v>2.8542999999999998</v>
      </c>
      <c r="T43">
        <v>14360</v>
      </c>
      <c r="U43">
        <v>14375</v>
      </c>
      <c r="V43">
        <v>2.5710000000000002</v>
      </c>
    </row>
    <row r="44" spans="2:22" x14ac:dyDescent="0.3">
      <c r="B44" s="3">
        <v>41452</v>
      </c>
      <c r="C44" s="49">
        <v>97.05</v>
      </c>
      <c r="D44" s="49">
        <v>667.25</v>
      </c>
      <c r="E44" s="49">
        <v>1211.4000000000001</v>
      </c>
      <c r="F44" s="49">
        <v>121.15</v>
      </c>
      <c r="G44" s="49">
        <v>3.5819999999999999</v>
      </c>
      <c r="H44" s="49">
        <v>127.65</v>
      </c>
      <c r="I44" s="49">
        <v>649.15</v>
      </c>
      <c r="J44" s="49">
        <v>1325.2</v>
      </c>
      <c r="K44" s="49">
        <v>18.533000000000001</v>
      </c>
      <c r="L44" s="49">
        <v>663.5</v>
      </c>
      <c r="M44">
        <v>5201</v>
      </c>
      <c r="N44">
        <v>3.0525000000000002</v>
      </c>
      <c r="O44">
        <v>19.100000000000001</v>
      </c>
      <c r="P44">
        <v>1434</v>
      </c>
      <c r="Q44">
        <v>102.82</v>
      </c>
      <c r="R44">
        <v>2.7425999999999999</v>
      </c>
      <c r="S44">
        <v>2.8894000000000002</v>
      </c>
      <c r="T44">
        <v>14380</v>
      </c>
      <c r="U44">
        <v>14395</v>
      </c>
      <c r="V44">
        <v>2.5670000000000002</v>
      </c>
    </row>
    <row r="45" spans="2:22" x14ac:dyDescent="0.3">
      <c r="B45" s="3">
        <v>41453</v>
      </c>
      <c r="C45" s="49">
        <v>96.56</v>
      </c>
      <c r="D45" s="49">
        <v>679.25</v>
      </c>
      <c r="E45" s="49">
        <v>1223.8</v>
      </c>
      <c r="F45" s="49">
        <v>118.15</v>
      </c>
      <c r="G45" s="49">
        <v>3.5649999999999999</v>
      </c>
      <c r="H45" s="49">
        <v>129.9</v>
      </c>
      <c r="I45" s="49">
        <v>659.2</v>
      </c>
      <c r="J45" s="49">
        <v>1336.9</v>
      </c>
      <c r="K45" s="49">
        <v>19.451000000000001</v>
      </c>
      <c r="L45" s="49">
        <v>648.5</v>
      </c>
      <c r="M45">
        <v>5201</v>
      </c>
      <c r="N45">
        <v>3.0505</v>
      </c>
      <c r="O45">
        <v>19.05</v>
      </c>
      <c r="P45">
        <v>1440</v>
      </c>
      <c r="Q45">
        <v>102.16</v>
      </c>
      <c r="R45">
        <v>2.7519999999999998</v>
      </c>
      <c r="S45">
        <v>2.8797999999999999</v>
      </c>
      <c r="T45">
        <v>14350</v>
      </c>
      <c r="U45">
        <v>14410</v>
      </c>
    </row>
    <row r="46" spans="2:22" x14ac:dyDescent="0.3">
      <c r="B46" s="3">
        <v>41456</v>
      </c>
      <c r="C46" s="49">
        <v>97.99</v>
      </c>
      <c r="D46" s="49">
        <v>655.5</v>
      </c>
      <c r="E46" s="49">
        <v>1255.9000000000001</v>
      </c>
      <c r="F46" s="49">
        <v>122.175</v>
      </c>
      <c r="G46" s="49">
        <v>3.577</v>
      </c>
      <c r="H46" s="49">
        <v>132</v>
      </c>
      <c r="I46" s="49">
        <v>684.9</v>
      </c>
      <c r="J46" s="49">
        <v>1379.2</v>
      </c>
      <c r="K46" s="49">
        <v>19.559999999999999</v>
      </c>
      <c r="L46" s="49">
        <v>645.75</v>
      </c>
      <c r="M46">
        <v>5201</v>
      </c>
      <c r="N46">
        <v>3.1549999999999998</v>
      </c>
      <c r="O46">
        <v>19.05</v>
      </c>
      <c r="P46">
        <v>1432</v>
      </c>
      <c r="Q46">
        <v>103</v>
      </c>
      <c r="R46">
        <v>2.7378999999999998</v>
      </c>
      <c r="S46">
        <v>2.8736000000000002</v>
      </c>
      <c r="T46">
        <v>14385</v>
      </c>
      <c r="U46">
        <v>14505</v>
      </c>
      <c r="V46">
        <v>2.3574999999999999</v>
      </c>
    </row>
    <row r="47" spans="2:22" x14ac:dyDescent="0.3">
      <c r="B47" s="3">
        <v>41457</v>
      </c>
      <c r="C47" s="49">
        <v>99.6</v>
      </c>
      <c r="D47" s="49">
        <v>672.75</v>
      </c>
      <c r="E47" s="49">
        <v>1243.5999999999999</v>
      </c>
      <c r="F47" s="49">
        <v>121.9</v>
      </c>
      <c r="G47" s="49">
        <v>3.6539999999999999</v>
      </c>
      <c r="H47" s="49">
        <v>134.05000000000001</v>
      </c>
      <c r="I47" s="49">
        <v>687.1</v>
      </c>
      <c r="J47" s="49">
        <v>1366.3</v>
      </c>
      <c r="K47" s="49">
        <v>19.297999999999998</v>
      </c>
      <c r="L47" s="49">
        <v>649.5</v>
      </c>
      <c r="M47">
        <v>5201</v>
      </c>
      <c r="N47">
        <v>3.1419999999999999</v>
      </c>
      <c r="O47">
        <v>18.850000000000001</v>
      </c>
      <c r="P47">
        <v>1451</v>
      </c>
      <c r="Q47">
        <v>104</v>
      </c>
      <c r="R47">
        <v>2.7833000000000001</v>
      </c>
      <c r="S47">
        <v>2.9014000000000002</v>
      </c>
      <c r="T47">
        <v>14465</v>
      </c>
      <c r="U47">
        <v>14590</v>
      </c>
      <c r="V47">
        <v>2.3424999999999998</v>
      </c>
    </row>
    <row r="48" spans="2:22" x14ac:dyDescent="0.3">
      <c r="B48" s="3">
        <v>41458</v>
      </c>
      <c r="C48" s="49">
        <v>101.24</v>
      </c>
      <c r="D48" s="49">
        <v>678.25</v>
      </c>
      <c r="E48" s="49">
        <v>1252.0999999999999</v>
      </c>
      <c r="F48" s="49">
        <v>121.95</v>
      </c>
      <c r="G48" s="49">
        <v>3.69</v>
      </c>
      <c r="H48" s="49">
        <v>135</v>
      </c>
      <c r="I48" s="49">
        <v>684.1</v>
      </c>
      <c r="J48" s="49">
        <v>1345.3</v>
      </c>
      <c r="K48" s="49">
        <v>19.689</v>
      </c>
      <c r="L48" s="49">
        <v>657.75</v>
      </c>
      <c r="M48">
        <v>5201</v>
      </c>
      <c r="N48">
        <v>3.1739999999999999</v>
      </c>
      <c r="O48">
        <v>18.8</v>
      </c>
      <c r="P48">
        <v>1476</v>
      </c>
      <c r="Q48">
        <v>105.76</v>
      </c>
      <c r="R48">
        <v>2.8382000000000001</v>
      </c>
      <c r="S48">
        <v>2.9512</v>
      </c>
      <c r="T48">
        <v>14465</v>
      </c>
      <c r="U48">
        <v>14600</v>
      </c>
      <c r="V48">
        <v>2.3849</v>
      </c>
    </row>
    <row r="49" spans="2:22" x14ac:dyDescent="0.3">
      <c r="B49" s="3">
        <v>41459</v>
      </c>
      <c r="M49">
        <v>5201</v>
      </c>
      <c r="P49">
        <v>1510</v>
      </c>
      <c r="Q49">
        <v>105.54</v>
      </c>
      <c r="T49">
        <v>14410</v>
      </c>
      <c r="U49">
        <v>14560</v>
      </c>
    </row>
    <row r="50" spans="2:22" x14ac:dyDescent="0.3">
      <c r="B50" s="3">
        <v>41460</v>
      </c>
      <c r="C50" s="49">
        <v>103.22</v>
      </c>
      <c r="D50" s="49">
        <v>684.75</v>
      </c>
      <c r="E50" s="49">
        <v>1212.9000000000001</v>
      </c>
      <c r="F50" s="49">
        <v>121.95</v>
      </c>
      <c r="G50" s="49">
        <v>3.617</v>
      </c>
      <c r="H50" s="49">
        <v>136.05000000000001</v>
      </c>
      <c r="I50" s="49">
        <v>675.95</v>
      </c>
      <c r="J50" s="49">
        <v>1324.9</v>
      </c>
      <c r="K50" s="49">
        <v>18.725999999999999</v>
      </c>
      <c r="L50" s="49">
        <v>656</v>
      </c>
      <c r="M50">
        <v>5200</v>
      </c>
      <c r="N50">
        <v>3.08</v>
      </c>
      <c r="O50">
        <v>18.55</v>
      </c>
      <c r="P50">
        <v>1504</v>
      </c>
      <c r="Q50">
        <v>107.72</v>
      </c>
      <c r="R50">
        <v>2.8967999999999998</v>
      </c>
      <c r="S50">
        <v>2.9897</v>
      </c>
      <c r="T50">
        <v>14390</v>
      </c>
      <c r="U50">
        <v>14505</v>
      </c>
      <c r="V50">
        <v>2.4097</v>
      </c>
    </row>
    <row r="51" spans="2:22" x14ac:dyDescent="0.3">
      <c r="B51" s="3">
        <v>41463</v>
      </c>
      <c r="C51" s="49">
        <v>103.14</v>
      </c>
      <c r="D51" s="49">
        <v>691.75</v>
      </c>
      <c r="E51" s="49">
        <v>1234.9000000000001</v>
      </c>
      <c r="F51" s="49">
        <v>122.075</v>
      </c>
      <c r="G51" s="49">
        <v>3.7410000000000001</v>
      </c>
      <c r="H51" s="49">
        <v>137</v>
      </c>
      <c r="I51" s="49">
        <v>693.8</v>
      </c>
      <c r="J51" s="49">
        <v>1360.5</v>
      </c>
      <c r="K51" s="49">
        <v>19.024999999999999</v>
      </c>
      <c r="L51" s="49">
        <v>660</v>
      </c>
      <c r="M51">
        <v>5240</v>
      </c>
      <c r="N51">
        <v>3.1114999999999999</v>
      </c>
      <c r="O51">
        <v>18.55</v>
      </c>
      <c r="P51">
        <v>1484</v>
      </c>
      <c r="Q51">
        <v>107.43</v>
      </c>
      <c r="R51">
        <v>2.8837000000000002</v>
      </c>
      <c r="S51">
        <v>2.9801000000000002</v>
      </c>
      <c r="T51">
        <v>14335</v>
      </c>
      <c r="U51">
        <v>14455</v>
      </c>
      <c r="V51">
        <v>2.4304000000000001</v>
      </c>
    </row>
    <row r="52" spans="2:22" x14ac:dyDescent="0.3">
      <c r="B52" s="3">
        <v>41464</v>
      </c>
      <c r="C52" s="49">
        <v>103.53</v>
      </c>
      <c r="D52" s="49">
        <v>704</v>
      </c>
      <c r="E52" s="49">
        <v>1245.9000000000001</v>
      </c>
      <c r="F52" s="49">
        <v>122.72499999999999</v>
      </c>
      <c r="G52" s="49">
        <v>3.657</v>
      </c>
      <c r="H52" s="49">
        <v>138.65</v>
      </c>
      <c r="I52" s="49">
        <v>696.05</v>
      </c>
      <c r="J52" s="49">
        <v>1367.1</v>
      </c>
      <c r="K52" s="49">
        <v>19.125</v>
      </c>
      <c r="L52" s="49">
        <v>675.5</v>
      </c>
      <c r="M52">
        <v>5255</v>
      </c>
      <c r="N52">
        <v>3.0760000000000001</v>
      </c>
      <c r="O52">
        <v>18.75</v>
      </c>
      <c r="P52">
        <v>1502</v>
      </c>
      <c r="Q52">
        <v>107.81</v>
      </c>
      <c r="R52">
        <v>2.9260000000000002</v>
      </c>
      <c r="S52">
        <v>2.9857</v>
      </c>
      <c r="T52">
        <v>14360</v>
      </c>
      <c r="U52">
        <v>14550</v>
      </c>
      <c r="V52">
        <v>2.4458000000000002</v>
      </c>
    </row>
    <row r="53" spans="2:22" x14ac:dyDescent="0.3">
      <c r="B53" s="3">
        <v>41465</v>
      </c>
      <c r="C53" s="49">
        <v>106.52</v>
      </c>
      <c r="D53" s="49">
        <v>709.75</v>
      </c>
      <c r="E53" s="49">
        <v>1247.4000000000001</v>
      </c>
      <c r="F53" s="49">
        <v>122.075</v>
      </c>
      <c r="G53" s="49">
        <v>3.68</v>
      </c>
      <c r="H53" s="49">
        <v>137</v>
      </c>
      <c r="I53" s="49">
        <v>712.5</v>
      </c>
      <c r="J53" s="49">
        <v>1368.1</v>
      </c>
      <c r="K53" s="49">
        <v>19.151</v>
      </c>
      <c r="L53" s="49">
        <v>672</v>
      </c>
      <c r="M53">
        <v>5255</v>
      </c>
      <c r="N53">
        <v>3.101</v>
      </c>
      <c r="O53">
        <v>18.95</v>
      </c>
      <c r="P53">
        <v>1491</v>
      </c>
      <c r="Q53">
        <v>108.51</v>
      </c>
      <c r="R53">
        <v>3.0148999999999999</v>
      </c>
      <c r="S53">
        <v>3.0017</v>
      </c>
      <c r="T53">
        <v>14320</v>
      </c>
      <c r="U53">
        <v>14510</v>
      </c>
      <c r="V53">
        <v>2.4498000000000002</v>
      </c>
    </row>
    <row r="54" spans="2:22" x14ac:dyDescent="0.3">
      <c r="B54" s="3">
        <v>41466</v>
      </c>
      <c r="C54" s="49">
        <v>104.91</v>
      </c>
      <c r="D54" s="49">
        <v>716.75</v>
      </c>
      <c r="E54" s="49">
        <v>1280.0999999999999</v>
      </c>
      <c r="F54" s="49">
        <v>121.925</v>
      </c>
      <c r="G54" s="49">
        <v>3.613</v>
      </c>
      <c r="H54" s="49">
        <v>136.30000000000001</v>
      </c>
      <c r="I54" s="49">
        <v>716.9</v>
      </c>
      <c r="J54" s="49">
        <v>1421.1</v>
      </c>
      <c r="K54" s="49">
        <v>19.943000000000001</v>
      </c>
      <c r="L54" s="49">
        <v>679.25</v>
      </c>
      <c r="M54">
        <v>5240</v>
      </c>
      <c r="N54">
        <v>3.1835</v>
      </c>
      <c r="O54">
        <v>18.98</v>
      </c>
      <c r="P54">
        <v>1520</v>
      </c>
      <c r="Q54">
        <v>107.73</v>
      </c>
      <c r="R54">
        <v>3.0213999999999999</v>
      </c>
      <c r="S54">
        <v>2.9950000000000001</v>
      </c>
      <c r="T54">
        <v>14430</v>
      </c>
      <c r="U54">
        <v>14735</v>
      </c>
      <c r="V54">
        <v>2.4792999999999998</v>
      </c>
    </row>
    <row r="55" spans="2:22" x14ac:dyDescent="0.3">
      <c r="B55" s="3">
        <v>41467</v>
      </c>
      <c r="C55" s="49">
        <v>105.95</v>
      </c>
      <c r="D55" s="49">
        <v>701.5</v>
      </c>
      <c r="E55" s="49">
        <v>1277.8</v>
      </c>
      <c r="F55" s="49">
        <v>121.85</v>
      </c>
      <c r="G55" s="49">
        <v>3.6440000000000001</v>
      </c>
      <c r="H55" s="49">
        <v>139.19999999999999</v>
      </c>
      <c r="I55" s="49">
        <v>721.6</v>
      </c>
      <c r="J55" s="49">
        <v>1409.6</v>
      </c>
      <c r="K55" s="49">
        <v>19.779</v>
      </c>
      <c r="L55" s="49">
        <v>675.5</v>
      </c>
      <c r="M55">
        <v>5260</v>
      </c>
      <c r="N55">
        <v>3.1705000000000001</v>
      </c>
      <c r="O55">
        <v>18.850000000000001</v>
      </c>
      <c r="P55">
        <v>1515</v>
      </c>
      <c r="Q55">
        <v>108.81</v>
      </c>
      <c r="R55">
        <v>3.1175000000000002</v>
      </c>
      <c r="S55">
        <v>3.0293999999999999</v>
      </c>
      <c r="T55">
        <v>14395</v>
      </c>
      <c r="U55">
        <v>14610</v>
      </c>
      <c r="V55">
        <v>2.4742000000000002</v>
      </c>
    </row>
    <row r="56" spans="2:22" x14ac:dyDescent="0.3">
      <c r="B56" s="3">
        <v>41470</v>
      </c>
      <c r="C56" s="49">
        <v>106.32</v>
      </c>
      <c r="D56" s="49">
        <v>536.25</v>
      </c>
      <c r="E56" s="49">
        <v>1283.8</v>
      </c>
      <c r="F56" s="49">
        <v>122.45</v>
      </c>
      <c r="G56" s="49">
        <v>3.6739999999999999</v>
      </c>
      <c r="H56" s="49">
        <v>139.44999999999999</v>
      </c>
      <c r="I56" s="49">
        <v>731.05</v>
      </c>
      <c r="J56" s="49">
        <v>1422.5</v>
      </c>
      <c r="K56" s="49">
        <v>19.826000000000001</v>
      </c>
      <c r="L56" s="49">
        <v>669.5</v>
      </c>
      <c r="M56">
        <v>5260</v>
      </c>
      <c r="N56">
        <v>3.161</v>
      </c>
      <c r="O56">
        <v>18.96</v>
      </c>
      <c r="P56">
        <v>1515</v>
      </c>
      <c r="Q56">
        <v>109.09</v>
      </c>
      <c r="R56">
        <v>3.1029</v>
      </c>
      <c r="S56">
        <v>3.0261</v>
      </c>
      <c r="T56">
        <v>14355</v>
      </c>
      <c r="U56">
        <v>14665</v>
      </c>
      <c r="V56">
        <v>2.5023</v>
      </c>
    </row>
    <row r="57" spans="2:22" x14ac:dyDescent="0.3">
      <c r="B57" s="3">
        <v>41471</v>
      </c>
      <c r="C57" s="49">
        <v>106</v>
      </c>
      <c r="D57" s="49">
        <v>545.25</v>
      </c>
      <c r="E57" s="49">
        <v>1290.8</v>
      </c>
      <c r="F57" s="49">
        <v>122.125</v>
      </c>
      <c r="G57" s="49">
        <v>3.677</v>
      </c>
      <c r="H57" s="49">
        <v>142.6</v>
      </c>
      <c r="I57" s="49">
        <v>734.5</v>
      </c>
      <c r="J57" s="49">
        <v>1426.1</v>
      </c>
      <c r="K57" s="49">
        <v>19.922999999999998</v>
      </c>
      <c r="L57" s="49">
        <v>669.5</v>
      </c>
      <c r="M57">
        <v>5260</v>
      </c>
      <c r="N57">
        <v>3.1995</v>
      </c>
      <c r="O57">
        <v>18.84</v>
      </c>
      <c r="P57">
        <v>1538</v>
      </c>
      <c r="Q57">
        <v>109.4</v>
      </c>
      <c r="R57">
        <v>3.1343000000000001</v>
      </c>
      <c r="S57">
        <v>3.0468999999999999</v>
      </c>
      <c r="T57">
        <v>14345</v>
      </c>
      <c r="U57">
        <v>14670</v>
      </c>
      <c r="V57">
        <v>2.5164</v>
      </c>
    </row>
    <row r="58" spans="2:22" x14ac:dyDescent="0.3">
      <c r="B58" s="3">
        <v>41472</v>
      </c>
      <c r="C58" s="49">
        <v>106.48</v>
      </c>
      <c r="D58" s="49">
        <v>538.5</v>
      </c>
      <c r="E58" s="49">
        <v>1277.9000000000001</v>
      </c>
      <c r="F58" s="49">
        <v>121.3</v>
      </c>
      <c r="G58" s="49">
        <v>3.629</v>
      </c>
      <c r="H58" s="49">
        <v>144.80000000000001</v>
      </c>
      <c r="I58" s="49">
        <v>734.35</v>
      </c>
      <c r="J58" s="49">
        <v>1411.6</v>
      </c>
      <c r="K58" s="49">
        <v>19.408999999999999</v>
      </c>
      <c r="L58" s="49">
        <v>665</v>
      </c>
      <c r="M58">
        <v>5180</v>
      </c>
      <c r="N58">
        <v>3.1404999999999998</v>
      </c>
      <c r="O58">
        <v>18.93</v>
      </c>
      <c r="P58">
        <v>1585</v>
      </c>
      <c r="Q58">
        <v>108.61</v>
      </c>
      <c r="R58">
        <v>3.1101000000000001</v>
      </c>
      <c r="S58">
        <v>3.0712000000000002</v>
      </c>
      <c r="T58">
        <v>14350</v>
      </c>
      <c r="U58">
        <v>14665</v>
      </c>
      <c r="V58">
        <v>2.5211000000000001</v>
      </c>
    </row>
    <row r="59" spans="2:22" x14ac:dyDescent="0.3">
      <c r="B59" s="3">
        <v>41473</v>
      </c>
      <c r="C59" s="49">
        <v>108.04</v>
      </c>
      <c r="D59" s="49">
        <v>541</v>
      </c>
      <c r="E59" s="49">
        <v>1284.5999999999999</v>
      </c>
      <c r="F59" s="49">
        <v>122.1</v>
      </c>
      <c r="G59" s="49">
        <v>3.8119999999999998</v>
      </c>
      <c r="H59" s="49">
        <v>143.05000000000001</v>
      </c>
      <c r="I59" s="49">
        <v>746.4</v>
      </c>
      <c r="J59" s="49">
        <v>1413.3</v>
      </c>
      <c r="K59" s="49">
        <v>19.376000000000001</v>
      </c>
      <c r="L59" s="49">
        <v>660.5</v>
      </c>
      <c r="M59">
        <v>5180</v>
      </c>
      <c r="N59">
        <v>3.1425000000000001</v>
      </c>
      <c r="O59">
        <v>19.18</v>
      </c>
      <c r="P59">
        <v>1608</v>
      </c>
      <c r="Q59">
        <v>108.7</v>
      </c>
      <c r="R59">
        <v>3.1097999999999999</v>
      </c>
      <c r="S59">
        <v>3.1006999999999998</v>
      </c>
      <c r="T59">
        <v>14330</v>
      </c>
      <c r="U59">
        <v>14535</v>
      </c>
      <c r="V59">
        <v>2.5179</v>
      </c>
    </row>
    <row r="60" spans="2:22" x14ac:dyDescent="0.3">
      <c r="B60" s="3">
        <v>41474</v>
      </c>
      <c r="C60" s="49">
        <v>108.05</v>
      </c>
      <c r="D60" s="49">
        <v>544</v>
      </c>
      <c r="E60" s="49">
        <v>1293.3</v>
      </c>
      <c r="F60" s="49">
        <v>121.97499999999999</v>
      </c>
      <c r="G60" s="49">
        <v>3.7890000000000001</v>
      </c>
      <c r="H60" s="49">
        <v>144.6</v>
      </c>
      <c r="I60" s="49">
        <v>748.65</v>
      </c>
      <c r="J60" s="49">
        <v>1429.7</v>
      </c>
      <c r="K60" s="49">
        <v>19.448</v>
      </c>
      <c r="L60" s="49">
        <v>664.5</v>
      </c>
      <c r="M60">
        <v>5180</v>
      </c>
      <c r="N60">
        <v>3.15</v>
      </c>
      <c r="O60">
        <v>19.18</v>
      </c>
      <c r="P60">
        <v>1609</v>
      </c>
      <c r="Q60">
        <v>108.07</v>
      </c>
      <c r="R60">
        <v>3.1234000000000002</v>
      </c>
      <c r="S60">
        <v>3.0893999999999999</v>
      </c>
      <c r="T60">
        <v>14355</v>
      </c>
      <c r="U60">
        <v>14535</v>
      </c>
      <c r="V60">
        <v>2.5203000000000002</v>
      </c>
    </row>
    <row r="61" spans="2:22" x14ac:dyDescent="0.3">
      <c r="B61" s="3">
        <v>41477</v>
      </c>
      <c r="C61" s="49">
        <v>106.91</v>
      </c>
      <c r="D61" s="49">
        <v>540.75</v>
      </c>
      <c r="E61" s="49">
        <v>1336.4</v>
      </c>
      <c r="F61" s="49">
        <v>121.875</v>
      </c>
      <c r="G61" s="49">
        <v>3.677</v>
      </c>
      <c r="H61" s="49">
        <v>146.15</v>
      </c>
      <c r="I61" s="49">
        <v>749.55</v>
      </c>
      <c r="J61" s="49">
        <v>1447</v>
      </c>
      <c r="K61" s="49">
        <v>20.498000000000001</v>
      </c>
      <c r="L61" s="49">
        <v>659.75</v>
      </c>
      <c r="M61">
        <v>5180</v>
      </c>
      <c r="N61">
        <v>3.1894999999999998</v>
      </c>
      <c r="O61">
        <v>19.48</v>
      </c>
      <c r="P61">
        <v>1591</v>
      </c>
      <c r="Q61">
        <v>108.15</v>
      </c>
      <c r="R61">
        <v>3.0550999999999999</v>
      </c>
      <c r="S61">
        <v>3.0663999999999998</v>
      </c>
      <c r="T61">
        <v>14385</v>
      </c>
      <c r="U61">
        <v>14580</v>
      </c>
      <c r="V61">
        <v>2.5097999999999998</v>
      </c>
    </row>
    <row r="62" spans="2:22" x14ac:dyDescent="0.3">
      <c r="B62" s="3">
        <v>41478</v>
      </c>
      <c r="C62" s="49">
        <v>107.23</v>
      </c>
      <c r="D62" s="49">
        <v>522.5</v>
      </c>
      <c r="E62" s="49">
        <v>1335.1</v>
      </c>
      <c r="F62" s="49">
        <v>121.9</v>
      </c>
      <c r="G62" s="49">
        <v>3.7429999999999999</v>
      </c>
      <c r="H62" s="49">
        <v>142.05000000000001</v>
      </c>
      <c r="I62" s="49">
        <v>738.55</v>
      </c>
      <c r="J62" s="49">
        <v>1442.1</v>
      </c>
      <c r="K62" s="49">
        <v>20.245999999999999</v>
      </c>
      <c r="L62" s="49">
        <v>653.75</v>
      </c>
      <c r="M62">
        <v>5190</v>
      </c>
      <c r="N62">
        <v>3.198</v>
      </c>
      <c r="O62">
        <v>19.3</v>
      </c>
      <c r="P62">
        <v>1598</v>
      </c>
      <c r="Q62">
        <v>108.42</v>
      </c>
      <c r="R62">
        <v>3.0590999999999999</v>
      </c>
      <c r="S62">
        <v>3.0693000000000001</v>
      </c>
      <c r="T62">
        <v>14395</v>
      </c>
      <c r="U62">
        <v>14625</v>
      </c>
      <c r="V62">
        <v>2.5034000000000001</v>
      </c>
    </row>
    <row r="63" spans="2:22" x14ac:dyDescent="0.3">
      <c r="B63" s="3">
        <v>41479</v>
      </c>
      <c r="C63" s="49">
        <v>105.39</v>
      </c>
      <c r="D63" s="49">
        <v>508.25</v>
      </c>
      <c r="E63" s="49">
        <v>1319.7</v>
      </c>
      <c r="F63" s="49">
        <v>121.575</v>
      </c>
      <c r="G63" s="49">
        <v>3.698</v>
      </c>
      <c r="H63" s="49">
        <v>146</v>
      </c>
      <c r="I63" s="49">
        <v>744.4</v>
      </c>
      <c r="J63" s="49">
        <v>1455.2</v>
      </c>
      <c r="K63" s="49">
        <v>20.013999999999999</v>
      </c>
      <c r="L63" s="49">
        <v>653.25</v>
      </c>
      <c r="M63">
        <v>5081</v>
      </c>
      <c r="N63">
        <v>3.1815000000000002</v>
      </c>
      <c r="O63">
        <v>19.66</v>
      </c>
      <c r="P63">
        <v>1595</v>
      </c>
      <c r="Q63">
        <v>107.19</v>
      </c>
      <c r="R63">
        <v>3.0548000000000002</v>
      </c>
      <c r="S63">
        <v>3.0470000000000002</v>
      </c>
      <c r="T63">
        <v>14370</v>
      </c>
      <c r="U63">
        <v>14615</v>
      </c>
      <c r="V63">
        <v>2.4954999999999998</v>
      </c>
    </row>
    <row r="64" spans="2:22" x14ac:dyDescent="0.3">
      <c r="B64" s="3">
        <v>41480</v>
      </c>
      <c r="C64" s="49">
        <v>105.49</v>
      </c>
      <c r="D64" s="49">
        <v>496</v>
      </c>
      <c r="E64" s="49">
        <v>1329</v>
      </c>
      <c r="F64" s="49">
        <v>121.65</v>
      </c>
      <c r="G64" s="49">
        <v>3.6440000000000001</v>
      </c>
      <c r="H64" s="49">
        <v>146.25</v>
      </c>
      <c r="I64" s="49">
        <v>739.85</v>
      </c>
      <c r="J64" s="49">
        <v>1447</v>
      </c>
      <c r="K64" s="49">
        <v>20.146999999999998</v>
      </c>
      <c r="L64" s="49">
        <v>649.25</v>
      </c>
      <c r="M64">
        <v>5045</v>
      </c>
      <c r="N64">
        <v>3.1884999999999999</v>
      </c>
      <c r="O64">
        <v>19.86</v>
      </c>
      <c r="P64">
        <v>1591</v>
      </c>
      <c r="Q64">
        <v>107.65</v>
      </c>
      <c r="R64">
        <v>3.0169999999999999</v>
      </c>
      <c r="S64">
        <v>3.0350000000000001</v>
      </c>
      <c r="T64">
        <v>14380</v>
      </c>
      <c r="U64">
        <v>14655</v>
      </c>
      <c r="V64">
        <v>2.4868000000000001</v>
      </c>
    </row>
    <row r="65" spans="2:22" x14ac:dyDescent="0.3">
      <c r="B65" s="3">
        <v>41481</v>
      </c>
      <c r="C65" s="49">
        <v>104.7</v>
      </c>
      <c r="D65" s="49">
        <v>492</v>
      </c>
      <c r="E65" s="49">
        <v>1321.7</v>
      </c>
      <c r="F65" s="49">
        <v>121.8</v>
      </c>
      <c r="G65" s="49">
        <v>3.5550000000000002</v>
      </c>
      <c r="H65" s="49">
        <v>144.19999999999999</v>
      </c>
      <c r="I65" s="49">
        <v>723.1</v>
      </c>
      <c r="J65" s="49">
        <v>1421.9</v>
      </c>
      <c r="K65" s="49">
        <v>19.765000000000001</v>
      </c>
      <c r="L65" s="49">
        <v>650.25</v>
      </c>
      <c r="M65">
        <v>4915</v>
      </c>
      <c r="N65">
        <v>3.109</v>
      </c>
      <c r="O65">
        <v>19.93</v>
      </c>
      <c r="P65">
        <v>1576</v>
      </c>
      <c r="Q65">
        <v>107.17</v>
      </c>
      <c r="R65">
        <v>3.0444</v>
      </c>
      <c r="S65">
        <v>3.0101</v>
      </c>
      <c r="T65">
        <v>14365</v>
      </c>
      <c r="U65">
        <v>14620</v>
      </c>
      <c r="V65">
        <v>2.4849999999999999</v>
      </c>
    </row>
    <row r="66" spans="2:22" x14ac:dyDescent="0.3">
      <c r="B66" s="3">
        <v>41484</v>
      </c>
      <c r="C66" s="49">
        <v>104.55</v>
      </c>
      <c r="D66" s="49">
        <v>489.25</v>
      </c>
      <c r="E66" s="49">
        <v>1328.4</v>
      </c>
      <c r="F66" s="49">
        <v>122.1</v>
      </c>
      <c r="G66" s="49">
        <v>3.4590000000000001</v>
      </c>
      <c r="H66" s="49">
        <v>145.94999999999999</v>
      </c>
      <c r="I66" s="49">
        <v>743.75</v>
      </c>
      <c r="J66" s="49">
        <v>1441.8</v>
      </c>
      <c r="K66" s="49">
        <v>19.853999999999999</v>
      </c>
      <c r="L66" s="49">
        <v>651.5</v>
      </c>
      <c r="M66">
        <v>4915</v>
      </c>
      <c r="N66">
        <v>3.1164999999999998</v>
      </c>
      <c r="O66">
        <v>19.899999999999999</v>
      </c>
      <c r="P66">
        <v>1543</v>
      </c>
      <c r="Q66">
        <v>107.45</v>
      </c>
      <c r="R66">
        <v>3.0125000000000002</v>
      </c>
      <c r="S66">
        <v>3.0162</v>
      </c>
      <c r="T66">
        <v>14285</v>
      </c>
      <c r="U66">
        <v>14520</v>
      </c>
      <c r="V66">
        <v>2.4729999999999999</v>
      </c>
    </row>
    <row r="67" spans="2:22" x14ac:dyDescent="0.3">
      <c r="B67" s="3">
        <v>41485</v>
      </c>
      <c r="C67" s="49">
        <v>103.08</v>
      </c>
      <c r="D67" s="49">
        <v>495.5</v>
      </c>
      <c r="E67" s="49">
        <v>1324</v>
      </c>
      <c r="F67" s="49">
        <v>121.65</v>
      </c>
      <c r="G67" s="49">
        <v>3.4319999999999999</v>
      </c>
      <c r="H67" s="49">
        <v>145.6</v>
      </c>
      <c r="I67" s="49">
        <v>727.75</v>
      </c>
      <c r="J67" s="49">
        <v>1436.6</v>
      </c>
      <c r="K67" s="49">
        <v>19.666</v>
      </c>
      <c r="L67" s="49">
        <v>655.25</v>
      </c>
      <c r="M67">
        <v>4900</v>
      </c>
      <c r="N67">
        <v>3.0409999999999999</v>
      </c>
      <c r="O67">
        <v>20.100000000000001</v>
      </c>
      <c r="P67">
        <v>1555</v>
      </c>
      <c r="Q67">
        <v>106.91</v>
      </c>
      <c r="R67">
        <v>3.0185</v>
      </c>
      <c r="S67">
        <v>3.0066999999999999</v>
      </c>
      <c r="T67">
        <v>14255</v>
      </c>
      <c r="U67">
        <v>14505</v>
      </c>
      <c r="V67">
        <v>2.4470000000000001</v>
      </c>
    </row>
    <row r="68" spans="2:22" x14ac:dyDescent="0.3">
      <c r="B68" s="3">
        <v>41486</v>
      </c>
      <c r="C68" s="49">
        <v>105.03</v>
      </c>
      <c r="D68" s="49">
        <v>499</v>
      </c>
      <c r="E68" s="49">
        <v>1312.4</v>
      </c>
      <c r="F68" s="49">
        <v>121.45</v>
      </c>
      <c r="G68" s="49">
        <v>3.4460000000000002</v>
      </c>
      <c r="H68" s="49">
        <v>143.9</v>
      </c>
      <c r="I68" s="49">
        <v>725.45</v>
      </c>
      <c r="J68" s="49">
        <v>1428.4</v>
      </c>
      <c r="K68" s="49">
        <v>19.617000000000001</v>
      </c>
      <c r="L68" s="49">
        <v>664.25</v>
      </c>
      <c r="M68">
        <v>4950</v>
      </c>
      <c r="N68">
        <v>3.1185</v>
      </c>
      <c r="O68">
        <v>20.13</v>
      </c>
      <c r="P68">
        <v>1572</v>
      </c>
      <c r="Q68">
        <v>107.7</v>
      </c>
      <c r="R68">
        <v>3.0442</v>
      </c>
      <c r="S68">
        <v>3.0430999999999999</v>
      </c>
      <c r="T68">
        <v>14195</v>
      </c>
      <c r="U68">
        <v>14455</v>
      </c>
      <c r="V68">
        <v>2.4397000000000002</v>
      </c>
    </row>
    <row r="69" spans="2:22" x14ac:dyDescent="0.3">
      <c r="B69" s="3">
        <v>41487</v>
      </c>
      <c r="C69" s="49">
        <v>107.89</v>
      </c>
      <c r="D69" s="49">
        <v>487.5</v>
      </c>
      <c r="E69" s="49">
        <v>1311</v>
      </c>
      <c r="F69" s="49">
        <v>120.8</v>
      </c>
      <c r="G69" s="49">
        <v>3.387</v>
      </c>
      <c r="H69" s="49">
        <v>144.6</v>
      </c>
      <c r="I69" s="49">
        <v>730.95</v>
      </c>
      <c r="J69" s="49">
        <v>1442.9</v>
      </c>
      <c r="K69" s="49">
        <v>19.614999999999998</v>
      </c>
      <c r="L69" s="49">
        <v>658</v>
      </c>
      <c r="M69">
        <v>4995</v>
      </c>
      <c r="N69">
        <v>3.1640000000000001</v>
      </c>
      <c r="O69">
        <v>20.05</v>
      </c>
      <c r="P69">
        <v>1575</v>
      </c>
      <c r="Q69">
        <v>109.54</v>
      </c>
      <c r="R69">
        <v>3.0284</v>
      </c>
      <c r="S69">
        <v>3.0966</v>
      </c>
      <c r="T69">
        <v>14250</v>
      </c>
      <c r="U69">
        <v>14520</v>
      </c>
      <c r="V69">
        <v>2.23</v>
      </c>
    </row>
    <row r="70" spans="2:22" x14ac:dyDescent="0.3">
      <c r="B70" s="3">
        <v>41488</v>
      </c>
      <c r="C70" s="49">
        <v>106.94</v>
      </c>
      <c r="D70" s="49">
        <v>476</v>
      </c>
      <c r="E70" s="49">
        <v>1310.5999999999999</v>
      </c>
      <c r="F70" s="49">
        <v>120.65</v>
      </c>
      <c r="G70" s="49">
        <v>3.347</v>
      </c>
      <c r="H70" s="49">
        <v>142.19999999999999</v>
      </c>
      <c r="I70" s="49">
        <v>728.8</v>
      </c>
      <c r="J70" s="49">
        <v>1450.6</v>
      </c>
      <c r="K70" s="49">
        <v>19.902999999999999</v>
      </c>
      <c r="L70" s="49">
        <v>660.5</v>
      </c>
      <c r="M70">
        <v>4990</v>
      </c>
      <c r="N70">
        <v>3.1695000000000002</v>
      </c>
      <c r="O70">
        <v>20.13</v>
      </c>
      <c r="P70">
        <v>1566</v>
      </c>
      <c r="Q70">
        <v>108.95</v>
      </c>
      <c r="R70">
        <v>2.9946999999999999</v>
      </c>
      <c r="S70">
        <v>3.0714000000000001</v>
      </c>
      <c r="T70">
        <v>14255</v>
      </c>
      <c r="U70">
        <v>14530</v>
      </c>
      <c r="V70">
        <v>2.2151000000000001</v>
      </c>
    </row>
    <row r="71" spans="2:22" x14ac:dyDescent="0.3">
      <c r="B71" s="3">
        <v>41491</v>
      </c>
      <c r="C71" s="49">
        <v>106.56</v>
      </c>
      <c r="D71" s="49">
        <v>469.25</v>
      </c>
      <c r="E71" s="49">
        <v>1302.5999999999999</v>
      </c>
      <c r="F71" s="49">
        <v>120.55</v>
      </c>
      <c r="G71" s="49">
        <v>3.319</v>
      </c>
      <c r="H71" s="49">
        <v>142.4</v>
      </c>
      <c r="I71" s="49">
        <v>734.3</v>
      </c>
      <c r="J71" s="49">
        <v>1447.2</v>
      </c>
      <c r="K71" s="49">
        <v>19.710999999999999</v>
      </c>
      <c r="L71" s="49">
        <v>645.25</v>
      </c>
      <c r="M71">
        <v>4940</v>
      </c>
      <c r="N71">
        <v>3.1669999999999998</v>
      </c>
      <c r="O71">
        <v>20.2</v>
      </c>
      <c r="P71">
        <v>1611</v>
      </c>
      <c r="Q71">
        <v>108.7</v>
      </c>
      <c r="R71">
        <v>2.9506000000000001</v>
      </c>
      <c r="S71">
        <v>3.0522</v>
      </c>
      <c r="T71">
        <v>14270</v>
      </c>
      <c r="U71">
        <v>14590</v>
      </c>
      <c r="V71">
        <v>2.2212000000000001</v>
      </c>
    </row>
    <row r="72" spans="2:22" x14ac:dyDescent="0.3">
      <c r="B72" s="3">
        <v>41492</v>
      </c>
      <c r="C72" s="49">
        <v>105.3</v>
      </c>
      <c r="D72" s="49">
        <v>472.25</v>
      </c>
      <c r="E72" s="49">
        <v>1283.2</v>
      </c>
      <c r="F72" s="49">
        <v>120.925</v>
      </c>
      <c r="G72" s="49">
        <v>3.3180000000000001</v>
      </c>
      <c r="H72" s="49">
        <v>140.25</v>
      </c>
      <c r="I72" s="49">
        <v>721.9</v>
      </c>
      <c r="J72" s="49">
        <v>1426.9</v>
      </c>
      <c r="K72" s="49">
        <v>19.515000000000001</v>
      </c>
      <c r="L72" s="49">
        <v>650.5</v>
      </c>
      <c r="M72">
        <v>4920</v>
      </c>
      <c r="N72">
        <v>3.1720000000000002</v>
      </c>
      <c r="O72">
        <v>19.760000000000002</v>
      </c>
      <c r="P72">
        <v>1610</v>
      </c>
      <c r="Q72">
        <v>108.18</v>
      </c>
      <c r="R72">
        <v>2.9150999999999998</v>
      </c>
      <c r="S72">
        <v>3.0083000000000002</v>
      </c>
      <c r="T72">
        <v>14245</v>
      </c>
      <c r="U72">
        <v>14595</v>
      </c>
      <c r="V72">
        <v>2.2464</v>
      </c>
    </row>
    <row r="73" spans="2:22" x14ac:dyDescent="0.3">
      <c r="B73" s="3">
        <v>41493</v>
      </c>
      <c r="C73" s="49">
        <v>104.37</v>
      </c>
      <c r="D73" s="49">
        <v>468.25</v>
      </c>
      <c r="E73" s="49">
        <v>1286.0999999999999</v>
      </c>
      <c r="F73" s="49">
        <v>121.22499999999999</v>
      </c>
      <c r="G73" s="49">
        <v>3.2469999999999999</v>
      </c>
      <c r="H73" s="49">
        <v>138.44999999999999</v>
      </c>
      <c r="I73" s="49">
        <v>722.25</v>
      </c>
      <c r="J73" s="49">
        <v>1437.4</v>
      </c>
      <c r="K73" s="49">
        <v>19.498000000000001</v>
      </c>
      <c r="L73" s="49">
        <v>643.5</v>
      </c>
      <c r="M73">
        <v>4920</v>
      </c>
      <c r="N73">
        <v>3.1775000000000002</v>
      </c>
      <c r="O73">
        <v>20.2</v>
      </c>
      <c r="P73">
        <v>1644</v>
      </c>
      <c r="Q73">
        <v>107.44</v>
      </c>
      <c r="R73">
        <v>2.8711000000000002</v>
      </c>
      <c r="S73">
        <v>2.9641999999999999</v>
      </c>
      <c r="T73">
        <v>14210</v>
      </c>
      <c r="U73">
        <v>14570</v>
      </c>
      <c r="V73">
        <v>2.2469999999999999</v>
      </c>
    </row>
    <row r="74" spans="2:22" x14ac:dyDescent="0.3">
      <c r="B74" s="3">
        <v>41494</v>
      </c>
      <c r="C74" s="49">
        <v>103.4</v>
      </c>
      <c r="D74" s="49">
        <v>473.5</v>
      </c>
      <c r="E74" s="49">
        <v>1310.7</v>
      </c>
      <c r="F74" s="49">
        <v>122.675</v>
      </c>
      <c r="G74" s="49">
        <v>3.2970000000000002</v>
      </c>
      <c r="H74" s="49">
        <v>138.4</v>
      </c>
      <c r="I74" s="49">
        <v>737.65</v>
      </c>
      <c r="J74" s="49">
        <v>1490.7</v>
      </c>
      <c r="K74" s="49">
        <v>20.184000000000001</v>
      </c>
      <c r="L74" s="49">
        <v>641.25</v>
      </c>
      <c r="M74">
        <v>4920</v>
      </c>
      <c r="N74">
        <v>3.2705000000000002</v>
      </c>
      <c r="O74">
        <v>19.88</v>
      </c>
      <c r="P74">
        <v>1655</v>
      </c>
      <c r="Q74">
        <v>106.68</v>
      </c>
      <c r="R74">
        <v>2.8576000000000001</v>
      </c>
      <c r="S74">
        <v>2.9573999999999998</v>
      </c>
      <c r="T74">
        <v>14225</v>
      </c>
      <c r="U74">
        <v>14645</v>
      </c>
      <c r="V74">
        <v>2.2448000000000001</v>
      </c>
    </row>
    <row r="75" spans="2:22" x14ac:dyDescent="0.3">
      <c r="B75" s="3">
        <v>41495</v>
      </c>
      <c r="C75" s="49">
        <v>105.97</v>
      </c>
      <c r="D75" s="49">
        <v>465.75</v>
      </c>
      <c r="E75" s="49">
        <v>1312.9</v>
      </c>
      <c r="F75" s="49">
        <v>122.5</v>
      </c>
      <c r="G75" s="49">
        <v>3.23</v>
      </c>
      <c r="H75" s="49">
        <v>134.30000000000001</v>
      </c>
      <c r="I75" s="49">
        <v>740.1</v>
      </c>
      <c r="J75" s="49">
        <v>1499.7</v>
      </c>
      <c r="K75" s="49">
        <v>20.399000000000001</v>
      </c>
      <c r="L75" s="49">
        <v>633.5</v>
      </c>
      <c r="N75">
        <v>3.3085</v>
      </c>
      <c r="O75">
        <v>20.3</v>
      </c>
      <c r="P75">
        <v>1648</v>
      </c>
      <c r="Q75">
        <v>108.22</v>
      </c>
      <c r="R75">
        <v>2.9081999999999999</v>
      </c>
      <c r="S75">
        <v>2.9935</v>
      </c>
      <c r="T75">
        <v>14280</v>
      </c>
      <c r="U75">
        <v>14745</v>
      </c>
      <c r="V75">
        <v>2.2343000000000002</v>
      </c>
    </row>
    <row r="76" spans="2:22" x14ac:dyDescent="0.3">
      <c r="B76" s="3">
        <v>41498</v>
      </c>
      <c r="C76" s="49">
        <v>106.11</v>
      </c>
      <c r="D76" s="49">
        <v>472</v>
      </c>
      <c r="E76" s="49">
        <v>1334.7</v>
      </c>
      <c r="F76" s="49">
        <v>123.6</v>
      </c>
      <c r="G76" s="49">
        <v>3.31</v>
      </c>
      <c r="H76" s="49">
        <v>130.75</v>
      </c>
      <c r="I76" s="49">
        <v>736.7</v>
      </c>
      <c r="J76" s="49">
        <v>1497.8</v>
      </c>
      <c r="K76" s="49">
        <v>21.332000000000001</v>
      </c>
      <c r="L76" s="49">
        <v>635</v>
      </c>
      <c r="M76">
        <v>4915</v>
      </c>
      <c r="N76">
        <v>3.3065000000000002</v>
      </c>
      <c r="O76">
        <v>20.3</v>
      </c>
      <c r="P76">
        <v>1655</v>
      </c>
      <c r="Q76">
        <v>108.97</v>
      </c>
      <c r="R76">
        <v>2.9041000000000001</v>
      </c>
      <c r="S76">
        <v>3.0209000000000001</v>
      </c>
      <c r="T76">
        <v>14320</v>
      </c>
      <c r="U76">
        <v>14895</v>
      </c>
      <c r="V76">
        <v>2.2423000000000002</v>
      </c>
    </row>
    <row r="77" spans="2:22" x14ac:dyDescent="0.3">
      <c r="B77" s="3">
        <v>41499</v>
      </c>
      <c r="C77" s="49">
        <v>106.83</v>
      </c>
      <c r="D77" s="49">
        <v>455.25</v>
      </c>
      <c r="E77" s="49">
        <v>1321.2</v>
      </c>
      <c r="F77" s="49">
        <v>123.9</v>
      </c>
      <c r="G77" s="49">
        <v>3.2850000000000001</v>
      </c>
      <c r="H77" s="49">
        <v>131.44999999999999</v>
      </c>
      <c r="I77" s="49">
        <v>738</v>
      </c>
      <c r="J77" s="49">
        <v>1498.8</v>
      </c>
      <c r="K77" s="49">
        <v>21.335999999999999</v>
      </c>
      <c r="L77" s="49">
        <v>628.25</v>
      </c>
      <c r="M77">
        <v>5000</v>
      </c>
      <c r="N77">
        <v>3.3184999999999998</v>
      </c>
      <c r="O77">
        <v>20.399999999999999</v>
      </c>
      <c r="P77">
        <v>1633</v>
      </c>
      <c r="Q77">
        <v>109.82</v>
      </c>
      <c r="R77">
        <v>2.9424999999999999</v>
      </c>
      <c r="S77">
        <v>3.0470999999999999</v>
      </c>
      <c r="T77">
        <v>14350</v>
      </c>
      <c r="U77">
        <v>14895</v>
      </c>
      <c r="V77">
        <v>2.2437999999999998</v>
      </c>
    </row>
    <row r="78" spans="2:22" x14ac:dyDescent="0.3">
      <c r="B78" s="3">
        <v>41500</v>
      </c>
      <c r="C78" s="49">
        <v>106.85</v>
      </c>
      <c r="D78" s="49">
        <v>464.75</v>
      </c>
      <c r="E78" s="49">
        <v>1334</v>
      </c>
      <c r="F78" s="49">
        <v>124</v>
      </c>
      <c r="G78" s="49">
        <v>3.3420000000000001</v>
      </c>
      <c r="H78" s="49">
        <v>131.35</v>
      </c>
      <c r="I78" s="49">
        <v>739.45</v>
      </c>
      <c r="J78" s="49">
        <v>1504.3</v>
      </c>
      <c r="K78" s="49">
        <v>21.780999999999999</v>
      </c>
      <c r="L78" s="49">
        <v>630.5</v>
      </c>
      <c r="M78">
        <v>4985</v>
      </c>
      <c r="N78">
        <v>3.3405</v>
      </c>
      <c r="O78">
        <v>20.3</v>
      </c>
      <c r="P78">
        <v>1652</v>
      </c>
      <c r="Q78">
        <v>110.2</v>
      </c>
      <c r="R78">
        <v>2.9830000000000001</v>
      </c>
      <c r="S78">
        <v>3.0478000000000001</v>
      </c>
      <c r="T78">
        <v>14315</v>
      </c>
      <c r="U78">
        <v>14825</v>
      </c>
      <c r="V78">
        <v>2.2717999999999998</v>
      </c>
    </row>
    <row r="79" spans="2:22" x14ac:dyDescent="0.3">
      <c r="B79" s="3">
        <v>41501</v>
      </c>
      <c r="C79" s="49">
        <v>107.33</v>
      </c>
      <c r="D79" s="49">
        <v>481.5</v>
      </c>
      <c r="E79" s="49">
        <v>1361.6</v>
      </c>
      <c r="F79" s="49">
        <v>123.7</v>
      </c>
      <c r="G79" s="49">
        <v>3.419</v>
      </c>
      <c r="H79" s="49">
        <v>130.44999999999999</v>
      </c>
      <c r="I79" s="49">
        <v>755.95</v>
      </c>
      <c r="J79" s="49">
        <v>1531.4</v>
      </c>
      <c r="K79" s="49">
        <v>22.928999999999998</v>
      </c>
      <c r="L79" s="49">
        <v>637.5</v>
      </c>
      <c r="M79">
        <v>4985</v>
      </c>
      <c r="N79">
        <v>3.3380000000000001</v>
      </c>
      <c r="O79">
        <v>20.5</v>
      </c>
      <c r="P79">
        <v>1647</v>
      </c>
      <c r="Q79">
        <v>111.11</v>
      </c>
      <c r="R79">
        <v>2.9845000000000002</v>
      </c>
      <c r="S79">
        <v>3.0728</v>
      </c>
      <c r="T79">
        <v>14350</v>
      </c>
      <c r="U79">
        <v>14900</v>
      </c>
      <c r="V79">
        <v>2.2799999999999998</v>
      </c>
    </row>
    <row r="80" spans="2:22" x14ac:dyDescent="0.3">
      <c r="B80" s="3">
        <v>41502</v>
      </c>
      <c r="C80" s="49">
        <v>107.46</v>
      </c>
      <c r="D80" s="49">
        <v>473.75</v>
      </c>
      <c r="E80" s="49">
        <v>1371.7</v>
      </c>
      <c r="F80" s="49">
        <v>123.9</v>
      </c>
      <c r="G80" s="49">
        <v>3.3679999999999999</v>
      </c>
      <c r="H80" s="49">
        <v>131.25</v>
      </c>
      <c r="I80" s="49">
        <v>762.15</v>
      </c>
      <c r="J80" s="49">
        <v>1526.7</v>
      </c>
      <c r="K80" s="49">
        <v>23.317</v>
      </c>
      <c r="L80" s="49">
        <v>631</v>
      </c>
      <c r="M80">
        <v>5035</v>
      </c>
      <c r="N80">
        <v>3.3645</v>
      </c>
      <c r="O80">
        <v>20.329999999999998</v>
      </c>
      <c r="P80">
        <v>1643</v>
      </c>
      <c r="Q80">
        <v>110.4</v>
      </c>
      <c r="R80">
        <v>2.9674999999999998</v>
      </c>
      <c r="S80">
        <v>3.0831</v>
      </c>
      <c r="T80">
        <v>14425</v>
      </c>
      <c r="U80">
        <v>15070</v>
      </c>
      <c r="V80">
        <v>2.2780999999999998</v>
      </c>
    </row>
    <row r="81" spans="2:22" x14ac:dyDescent="0.3">
      <c r="B81" s="3">
        <v>41505</v>
      </c>
      <c r="C81" s="49">
        <v>107.1</v>
      </c>
      <c r="D81" s="49">
        <v>493.25</v>
      </c>
      <c r="E81" s="49">
        <v>1366.2</v>
      </c>
      <c r="F81" s="49">
        <v>123.65</v>
      </c>
      <c r="G81" s="49">
        <v>3.4630000000000001</v>
      </c>
      <c r="H81" s="49">
        <v>135.5</v>
      </c>
      <c r="I81" s="49">
        <v>752</v>
      </c>
      <c r="J81" s="49">
        <v>1508.1</v>
      </c>
      <c r="K81" s="49">
        <v>23.161000000000001</v>
      </c>
      <c r="L81" s="49">
        <v>641.5</v>
      </c>
      <c r="M81">
        <v>5080</v>
      </c>
      <c r="N81">
        <v>3.3365</v>
      </c>
      <c r="O81">
        <v>20.45</v>
      </c>
      <c r="P81">
        <v>1651</v>
      </c>
      <c r="Q81">
        <v>109.9</v>
      </c>
      <c r="R81">
        <v>2.9333</v>
      </c>
      <c r="S81">
        <v>3.0710000000000002</v>
      </c>
      <c r="T81">
        <v>14465</v>
      </c>
      <c r="U81">
        <v>15135</v>
      </c>
      <c r="V81">
        <v>2.2848999999999999</v>
      </c>
    </row>
    <row r="82" spans="2:22" x14ac:dyDescent="0.3">
      <c r="B82" s="3">
        <v>41506</v>
      </c>
      <c r="C82" s="49">
        <v>104.96</v>
      </c>
      <c r="D82" s="49">
        <v>483.75</v>
      </c>
      <c r="E82" s="49">
        <v>1373.1</v>
      </c>
      <c r="F82" s="49">
        <v>123.85</v>
      </c>
      <c r="G82" s="49">
        <v>3.444</v>
      </c>
      <c r="H82" s="49">
        <v>134.5</v>
      </c>
      <c r="I82" s="49">
        <v>748.75</v>
      </c>
      <c r="J82" s="49">
        <v>1524.6</v>
      </c>
      <c r="K82" s="49">
        <v>23.065999999999999</v>
      </c>
      <c r="L82" s="49">
        <v>634.25</v>
      </c>
      <c r="M82">
        <v>5100</v>
      </c>
      <c r="N82">
        <v>3.3395000000000001</v>
      </c>
      <c r="O82">
        <v>20.3</v>
      </c>
      <c r="P82">
        <v>1654</v>
      </c>
      <c r="Q82">
        <v>110.15</v>
      </c>
      <c r="R82">
        <v>2.9272</v>
      </c>
      <c r="S82">
        <v>3.0783999999999998</v>
      </c>
      <c r="T82">
        <v>14405</v>
      </c>
      <c r="U82">
        <v>15035</v>
      </c>
      <c r="V82">
        <v>2.2953000000000001</v>
      </c>
    </row>
    <row r="83" spans="2:22" x14ac:dyDescent="0.3">
      <c r="B83" s="3">
        <v>41507</v>
      </c>
      <c r="C83" s="49">
        <v>103.85</v>
      </c>
      <c r="D83" s="49">
        <v>498</v>
      </c>
      <c r="E83" s="49">
        <v>1370.6</v>
      </c>
      <c r="F83" s="49">
        <v>124.15</v>
      </c>
      <c r="G83" s="49">
        <v>3.46</v>
      </c>
      <c r="H83" s="49">
        <v>137.5</v>
      </c>
      <c r="I83" s="49">
        <v>746</v>
      </c>
      <c r="J83" s="49">
        <v>1518.2</v>
      </c>
      <c r="K83" s="49">
        <v>22.957999999999998</v>
      </c>
      <c r="L83" s="49">
        <v>638.75</v>
      </c>
      <c r="M83">
        <v>5140</v>
      </c>
      <c r="N83">
        <v>3.3115000000000001</v>
      </c>
      <c r="O83">
        <v>20.45</v>
      </c>
      <c r="P83">
        <v>1618</v>
      </c>
      <c r="Q83">
        <v>109.81</v>
      </c>
      <c r="R83">
        <v>2.9377</v>
      </c>
      <c r="S83">
        <v>3.0768</v>
      </c>
      <c r="T83">
        <v>14395</v>
      </c>
      <c r="U83">
        <v>15030</v>
      </c>
      <c r="V83">
        <v>2.3064</v>
      </c>
    </row>
    <row r="84" spans="2:22" x14ac:dyDescent="0.3">
      <c r="B84" s="3">
        <v>41508</v>
      </c>
      <c r="C84" s="49">
        <v>105.03</v>
      </c>
      <c r="D84" s="49">
        <v>487.5</v>
      </c>
      <c r="E84" s="49">
        <v>1371.2</v>
      </c>
      <c r="F84" s="49">
        <v>123.35</v>
      </c>
      <c r="G84" s="49">
        <v>3.5449999999999999</v>
      </c>
      <c r="H84" s="49">
        <v>138.05000000000001</v>
      </c>
      <c r="I84" s="49">
        <v>754.35</v>
      </c>
      <c r="J84" s="49">
        <v>1539.2</v>
      </c>
      <c r="K84" s="49">
        <v>23.03</v>
      </c>
      <c r="L84" s="49">
        <v>630.5</v>
      </c>
      <c r="M84">
        <v>5207</v>
      </c>
      <c r="N84">
        <v>3.3330000000000002</v>
      </c>
      <c r="O84">
        <v>20.399999999999999</v>
      </c>
      <c r="P84">
        <v>1630</v>
      </c>
      <c r="Q84">
        <v>109.9</v>
      </c>
      <c r="R84">
        <v>2.9647999999999999</v>
      </c>
      <c r="S84">
        <v>3.0699000000000001</v>
      </c>
      <c r="T84">
        <v>14395</v>
      </c>
      <c r="U84">
        <v>15010</v>
      </c>
      <c r="V84">
        <v>2.3039999999999998</v>
      </c>
    </row>
    <row r="85" spans="2:22" x14ac:dyDescent="0.3">
      <c r="B85" s="3">
        <v>41509</v>
      </c>
      <c r="C85" s="49">
        <v>106.42</v>
      </c>
      <c r="D85" s="49">
        <v>495.5</v>
      </c>
      <c r="E85" s="49">
        <v>1395.7</v>
      </c>
      <c r="F85" s="49">
        <v>123.1</v>
      </c>
      <c r="G85" s="49">
        <v>3.4849999999999999</v>
      </c>
      <c r="H85" s="49">
        <v>135.1</v>
      </c>
      <c r="I85" s="49">
        <v>750.35</v>
      </c>
      <c r="J85" s="49">
        <v>1540.7</v>
      </c>
      <c r="K85" s="49">
        <v>23.733000000000001</v>
      </c>
      <c r="L85" s="49">
        <v>634.5</v>
      </c>
      <c r="M85">
        <v>5120</v>
      </c>
      <c r="N85">
        <v>3.3519999999999999</v>
      </c>
      <c r="O85">
        <v>20.82</v>
      </c>
      <c r="P85">
        <v>1636</v>
      </c>
      <c r="Q85">
        <v>111.04</v>
      </c>
      <c r="R85">
        <v>3.0072000000000001</v>
      </c>
      <c r="S85">
        <v>3.0950000000000002</v>
      </c>
      <c r="T85">
        <v>14405</v>
      </c>
      <c r="U85">
        <v>15055</v>
      </c>
      <c r="V85">
        <v>2.3248000000000002</v>
      </c>
    </row>
    <row r="86" spans="2:22" x14ac:dyDescent="0.3">
      <c r="B86" s="3">
        <v>41512</v>
      </c>
      <c r="C86" s="49">
        <v>105.92</v>
      </c>
      <c r="D86" s="49">
        <v>515.75</v>
      </c>
      <c r="E86" s="49">
        <v>1393</v>
      </c>
      <c r="F86" s="49">
        <v>123.4</v>
      </c>
      <c r="G86" s="49">
        <v>3.5129999999999999</v>
      </c>
      <c r="H86" s="49">
        <v>136.55000000000001</v>
      </c>
      <c r="I86" s="49">
        <v>745.55</v>
      </c>
      <c r="J86" s="49">
        <v>1543.6</v>
      </c>
      <c r="K86" s="49">
        <v>24.007999999999999</v>
      </c>
      <c r="L86" s="49">
        <v>654.75</v>
      </c>
      <c r="M86">
        <v>5250</v>
      </c>
      <c r="N86">
        <v>3.3220000000000001</v>
      </c>
      <c r="O86">
        <v>20.8</v>
      </c>
      <c r="Q86">
        <v>110.73</v>
      </c>
      <c r="R86">
        <v>2.9517000000000002</v>
      </c>
      <c r="S86">
        <v>3.0790000000000002</v>
      </c>
      <c r="T86">
        <v>14440</v>
      </c>
      <c r="U86">
        <v>15130</v>
      </c>
      <c r="V86">
        <v>2.3368000000000002</v>
      </c>
    </row>
    <row r="87" spans="2:22" x14ac:dyDescent="0.3">
      <c r="B87" s="3">
        <v>41513</v>
      </c>
      <c r="C87" s="49">
        <v>109.01</v>
      </c>
      <c r="D87" s="49">
        <v>499.75</v>
      </c>
      <c r="E87" s="49">
        <v>1420.6</v>
      </c>
      <c r="F87" s="49">
        <v>122.95</v>
      </c>
      <c r="G87" s="49">
        <v>3.5339999999999998</v>
      </c>
      <c r="H87" s="49">
        <v>135.15</v>
      </c>
      <c r="I87" s="49">
        <v>748.9</v>
      </c>
      <c r="J87" s="49">
        <v>1531.2</v>
      </c>
      <c r="K87" s="49">
        <v>24.649000000000001</v>
      </c>
      <c r="L87" s="49">
        <v>650.75</v>
      </c>
      <c r="M87">
        <v>5380</v>
      </c>
      <c r="N87">
        <v>3.3325</v>
      </c>
      <c r="O87">
        <v>20.62</v>
      </c>
      <c r="P87">
        <v>1629</v>
      </c>
      <c r="Q87">
        <v>114.36</v>
      </c>
      <c r="R87">
        <v>3.0341</v>
      </c>
      <c r="S87">
        <v>3.1608999999999998</v>
      </c>
      <c r="T87">
        <v>14410</v>
      </c>
      <c r="U87">
        <v>15075</v>
      </c>
      <c r="V87">
        <v>2.3412999999999999</v>
      </c>
    </row>
    <row r="88" spans="2:22" x14ac:dyDescent="0.3">
      <c r="B88" s="3">
        <v>41514</v>
      </c>
      <c r="C88" s="49">
        <v>110.1</v>
      </c>
      <c r="D88" s="49">
        <v>504.25</v>
      </c>
      <c r="E88" s="49">
        <v>1419</v>
      </c>
      <c r="F88" s="49">
        <v>123.3</v>
      </c>
      <c r="G88" s="49">
        <v>3.5670000000000002</v>
      </c>
      <c r="H88" s="49">
        <v>136.65</v>
      </c>
      <c r="I88" s="49">
        <v>746.05</v>
      </c>
      <c r="J88" s="49">
        <v>1539.2</v>
      </c>
      <c r="K88" s="49">
        <v>24.388999999999999</v>
      </c>
      <c r="L88" s="49">
        <v>646.5</v>
      </c>
      <c r="M88">
        <v>5385</v>
      </c>
      <c r="N88">
        <v>3.3069999999999999</v>
      </c>
      <c r="O88">
        <v>20.95</v>
      </c>
      <c r="P88">
        <v>1654</v>
      </c>
      <c r="Q88">
        <v>116.61</v>
      </c>
      <c r="R88">
        <v>3.0945</v>
      </c>
      <c r="S88">
        <v>3.2082999999999999</v>
      </c>
      <c r="T88">
        <v>14410</v>
      </c>
      <c r="U88">
        <v>15075</v>
      </c>
      <c r="V88">
        <v>2.3561000000000001</v>
      </c>
    </row>
    <row r="89" spans="2:22" x14ac:dyDescent="0.3">
      <c r="B89" s="3">
        <v>41515</v>
      </c>
      <c r="C89" s="49">
        <v>108.8</v>
      </c>
      <c r="D89" s="49">
        <v>497.25</v>
      </c>
      <c r="E89" s="49">
        <v>1412.9</v>
      </c>
      <c r="F89" s="49">
        <v>123.55</v>
      </c>
      <c r="G89" s="49">
        <v>3.6179999999999999</v>
      </c>
      <c r="H89" s="49">
        <v>137.94999999999999</v>
      </c>
      <c r="I89" s="49">
        <v>737.75</v>
      </c>
      <c r="J89" s="49">
        <v>1521.5</v>
      </c>
      <c r="K89" s="49">
        <v>24.09</v>
      </c>
      <c r="L89" s="49">
        <v>641.25</v>
      </c>
      <c r="M89">
        <v>5400</v>
      </c>
      <c r="N89">
        <v>3.2440000000000002</v>
      </c>
      <c r="O89">
        <v>21.25</v>
      </c>
      <c r="P89">
        <v>1648</v>
      </c>
      <c r="Q89">
        <v>115.16</v>
      </c>
      <c r="R89">
        <v>3.0663999999999998</v>
      </c>
      <c r="S89">
        <v>3.1848999999999998</v>
      </c>
      <c r="T89">
        <v>14365</v>
      </c>
      <c r="U89">
        <v>14930</v>
      </c>
      <c r="V89">
        <v>2.3687</v>
      </c>
    </row>
    <row r="90" spans="2:22" x14ac:dyDescent="0.3">
      <c r="B90" s="3">
        <v>41516</v>
      </c>
      <c r="C90" s="49">
        <v>107.65</v>
      </c>
      <c r="D90" s="49">
        <v>495</v>
      </c>
      <c r="E90" s="49">
        <v>1396.1</v>
      </c>
      <c r="F90" s="49">
        <v>122.7</v>
      </c>
      <c r="G90" s="49">
        <v>3.581</v>
      </c>
      <c r="H90" s="49">
        <v>136.94999999999999</v>
      </c>
      <c r="I90" s="49">
        <v>722.1</v>
      </c>
      <c r="J90" s="49">
        <v>1526.2</v>
      </c>
      <c r="K90" s="49">
        <v>23.463000000000001</v>
      </c>
      <c r="L90" s="49">
        <v>643.25</v>
      </c>
      <c r="M90">
        <v>5332</v>
      </c>
      <c r="N90">
        <v>3.2250000000000001</v>
      </c>
      <c r="O90">
        <v>21.23</v>
      </c>
      <c r="P90">
        <v>1639</v>
      </c>
      <c r="Q90">
        <v>114.01</v>
      </c>
      <c r="R90">
        <v>3.0183</v>
      </c>
      <c r="S90">
        <v>3.1396000000000002</v>
      </c>
      <c r="T90">
        <v>14295</v>
      </c>
      <c r="U90">
        <v>14860</v>
      </c>
      <c r="V90">
        <v>2.3834</v>
      </c>
    </row>
    <row r="91" spans="2:22" x14ac:dyDescent="0.3">
      <c r="B91" s="3">
        <v>41519</v>
      </c>
      <c r="M91">
        <v>5375</v>
      </c>
      <c r="P91">
        <v>1622</v>
      </c>
      <c r="Q91">
        <v>114.33</v>
      </c>
      <c r="T91">
        <v>14285</v>
      </c>
      <c r="U91">
        <v>14860</v>
      </c>
    </row>
    <row r="92" spans="2:22" x14ac:dyDescent="0.3">
      <c r="B92" s="3">
        <v>41520</v>
      </c>
      <c r="C92" s="49">
        <v>108.54</v>
      </c>
      <c r="D92" s="49">
        <v>498</v>
      </c>
      <c r="E92" s="49">
        <v>1412</v>
      </c>
      <c r="F92" s="49">
        <v>126.2</v>
      </c>
      <c r="G92" s="49">
        <v>3.6659999999999999</v>
      </c>
      <c r="H92" s="49">
        <v>132.55000000000001</v>
      </c>
      <c r="I92" s="49">
        <v>716.2</v>
      </c>
      <c r="J92" s="49">
        <v>1537.3</v>
      </c>
      <c r="K92" s="49">
        <v>24.382000000000001</v>
      </c>
      <c r="L92" s="49">
        <v>636.5</v>
      </c>
      <c r="M92">
        <v>5505</v>
      </c>
      <c r="N92">
        <v>3.2965</v>
      </c>
      <c r="O92">
        <v>21.02</v>
      </c>
      <c r="P92">
        <v>1618</v>
      </c>
      <c r="Q92">
        <v>115.68</v>
      </c>
      <c r="R92">
        <v>2.8645999999999998</v>
      </c>
      <c r="S92">
        <v>3.1482999999999999</v>
      </c>
      <c r="T92">
        <v>14300</v>
      </c>
      <c r="U92">
        <v>14850</v>
      </c>
      <c r="V92">
        <v>2.3574999999999999</v>
      </c>
    </row>
    <row r="93" spans="2:22" x14ac:dyDescent="0.3">
      <c r="B93" s="3">
        <v>41521</v>
      </c>
      <c r="C93" s="49">
        <v>107.23</v>
      </c>
      <c r="D93" s="49">
        <v>494</v>
      </c>
      <c r="E93" s="49">
        <v>1389.9</v>
      </c>
      <c r="F93" s="49">
        <v>126</v>
      </c>
      <c r="G93" s="49">
        <v>3.6829999999999998</v>
      </c>
      <c r="H93" s="49">
        <v>133.19999999999999</v>
      </c>
      <c r="I93" s="49">
        <v>696.6</v>
      </c>
      <c r="J93" s="49">
        <v>1493.8</v>
      </c>
      <c r="K93" s="49">
        <v>23.369</v>
      </c>
      <c r="L93" s="49">
        <v>634.25</v>
      </c>
      <c r="M93">
        <v>5423</v>
      </c>
      <c r="N93">
        <v>3.2364999999999999</v>
      </c>
      <c r="O93">
        <v>21.12</v>
      </c>
      <c r="P93">
        <v>1657</v>
      </c>
      <c r="Q93">
        <v>114.91</v>
      </c>
      <c r="R93">
        <v>2.8643000000000001</v>
      </c>
      <c r="S93">
        <v>3.1371000000000002</v>
      </c>
      <c r="T93">
        <v>14300</v>
      </c>
      <c r="U93">
        <v>14790</v>
      </c>
      <c r="V93">
        <v>2.3595999999999999</v>
      </c>
    </row>
    <row r="94" spans="2:22" x14ac:dyDescent="0.3">
      <c r="B94" s="3">
        <v>41522</v>
      </c>
      <c r="C94" s="49">
        <v>108.37</v>
      </c>
      <c r="D94" s="49">
        <v>489.5</v>
      </c>
      <c r="E94" s="49">
        <v>1373.1</v>
      </c>
      <c r="F94" s="49">
        <v>125.22499999999999</v>
      </c>
      <c r="G94" s="49">
        <v>3.5750000000000002</v>
      </c>
      <c r="H94" s="49">
        <v>132.69999999999999</v>
      </c>
      <c r="I94" s="49">
        <v>685.8</v>
      </c>
      <c r="J94" s="49">
        <v>1481.2</v>
      </c>
      <c r="K94" s="49">
        <v>23.206</v>
      </c>
      <c r="L94" s="49">
        <v>627.25</v>
      </c>
      <c r="M94">
        <v>5370</v>
      </c>
      <c r="N94">
        <v>3.2410000000000001</v>
      </c>
      <c r="O94">
        <v>21.02</v>
      </c>
      <c r="P94">
        <v>1715</v>
      </c>
      <c r="Q94">
        <v>115.26</v>
      </c>
      <c r="R94">
        <v>2.8359999999999999</v>
      </c>
      <c r="S94">
        <v>3.1396999999999999</v>
      </c>
      <c r="T94">
        <v>14230</v>
      </c>
      <c r="U94">
        <v>14700</v>
      </c>
      <c r="V94">
        <v>2.3969999999999998</v>
      </c>
    </row>
    <row r="95" spans="2:22" x14ac:dyDescent="0.3">
      <c r="B95" s="3">
        <v>41523</v>
      </c>
      <c r="C95" s="49">
        <v>110.53</v>
      </c>
      <c r="D95" s="49">
        <v>491.5</v>
      </c>
      <c r="E95" s="49">
        <v>1386.7</v>
      </c>
      <c r="F95" s="49">
        <v>125.675</v>
      </c>
      <c r="G95" s="49">
        <v>3.53</v>
      </c>
      <c r="H95" s="49">
        <v>133.05000000000001</v>
      </c>
      <c r="I95" s="49">
        <v>695.45</v>
      </c>
      <c r="J95" s="49">
        <v>1494.8</v>
      </c>
      <c r="K95" s="49">
        <v>23.841999999999999</v>
      </c>
      <c r="L95" s="49">
        <v>635</v>
      </c>
      <c r="M95">
        <v>5388</v>
      </c>
      <c r="N95">
        <v>3.258</v>
      </c>
      <c r="O95">
        <v>21.07</v>
      </c>
      <c r="P95">
        <v>1714</v>
      </c>
      <c r="Q95">
        <v>116.12</v>
      </c>
      <c r="R95">
        <v>2.8536999999999999</v>
      </c>
      <c r="S95">
        <v>3.1637</v>
      </c>
      <c r="T95">
        <v>14255</v>
      </c>
      <c r="U95">
        <v>14715</v>
      </c>
      <c r="V95">
        <v>2.3996</v>
      </c>
    </row>
    <row r="96" spans="2:22" x14ac:dyDescent="0.3">
      <c r="B96" s="3">
        <v>41526</v>
      </c>
      <c r="C96" s="49">
        <v>109.52</v>
      </c>
      <c r="D96" s="49">
        <v>477.25</v>
      </c>
      <c r="E96" s="49">
        <v>1386.8</v>
      </c>
      <c r="F96" s="49">
        <v>125.35</v>
      </c>
      <c r="G96" s="49">
        <v>3.605</v>
      </c>
      <c r="H96" s="49">
        <v>137</v>
      </c>
      <c r="I96" s="49">
        <v>681.4</v>
      </c>
      <c r="J96" s="49">
        <v>1482.1</v>
      </c>
      <c r="K96" s="49">
        <v>23.667999999999999</v>
      </c>
      <c r="L96" s="49">
        <v>628.75</v>
      </c>
      <c r="M96">
        <v>5388</v>
      </c>
      <c r="N96">
        <v>3.2755000000000001</v>
      </c>
      <c r="O96">
        <v>21.09</v>
      </c>
      <c r="P96">
        <v>1700</v>
      </c>
      <c r="Q96">
        <v>113.72</v>
      </c>
      <c r="R96">
        <v>2.8024</v>
      </c>
      <c r="S96">
        <v>3.1183000000000001</v>
      </c>
      <c r="T96">
        <v>14320</v>
      </c>
      <c r="U96">
        <v>14825</v>
      </c>
      <c r="V96">
        <v>2.4552</v>
      </c>
    </row>
    <row r="97" spans="2:22" x14ac:dyDescent="0.3">
      <c r="B97" s="3">
        <v>41527</v>
      </c>
      <c r="C97" s="49">
        <v>107.39</v>
      </c>
      <c r="D97" s="49">
        <v>474.75</v>
      </c>
      <c r="E97" s="49">
        <v>1364.1</v>
      </c>
      <c r="F97" s="49">
        <v>125.02500000000001</v>
      </c>
      <c r="G97" s="49">
        <v>3.5840000000000001</v>
      </c>
      <c r="H97" s="49">
        <v>136.75</v>
      </c>
      <c r="I97" s="49">
        <v>691.05</v>
      </c>
      <c r="J97" s="49">
        <v>1473.2</v>
      </c>
      <c r="K97" s="49">
        <v>22.966000000000001</v>
      </c>
      <c r="L97" s="49">
        <v>633.75</v>
      </c>
      <c r="M97">
        <v>5300</v>
      </c>
      <c r="N97">
        <v>3.2614999999999998</v>
      </c>
      <c r="O97">
        <v>21.03</v>
      </c>
      <c r="P97">
        <v>1703</v>
      </c>
      <c r="Q97">
        <v>111.25</v>
      </c>
      <c r="R97">
        <v>2.7357</v>
      </c>
      <c r="S97">
        <v>3.0668000000000002</v>
      </c>
      <c r="T97">
        <v>14315</v>
      </c>
      <c r="U97">
        <v>14720</v>
      </c>
      <c r="V97">
        <v>2.4622999999999999</v>
      </c>
    </row>
    <row r="98" spans="2:22" x14ac:dyDescent="0.3">
      <c r="B98" s="3">
        <v>41528</v>
      </c>
      <c r="C98" s="49">
        <v>107.56</v>
      </c>
      <c r="D98" s="49">
        <v>479.75</v>
      </c>
      <c r="E98" s="49">
        <v>1363.9</v>
      </c>
      <c r="F98" s="49">
        <v>125.05</v>
      </c>
      <c r="G98" s="49">
        <v>3.5670000000000002</v>
      </c>
      <c r="H98" s="49">
        <v>135.05000000000001</v>
      </c>
      <c r="I98" s="49">
        <v>689.6</v>
      </c>
      <c r="J98" s="49">
        <v>1472.6</v>
      </c>
      <c r="K98" s="49">
        <v>23.120999999999999</v>
      </c>
      <c r="L98" s="49">
        <v>635</v>
      </c>
      <c r="M98">
        <v>5301</v>
      </c>
      <c r="N98">
        <v>3.2565</v>
      </c>
      <c r="O98">
        <v>21.1</v>
      </c>
      <c r="P98">
        <v>1699</v>
      </c>
      <c r="Q98">
        <v>111.5</v>
      </c>
      <c r="R98">
        <v>2.7122000000000002</v>
      </c>
      <c r="S98">
        <v>3.0718000000000001</v>
      </c>
      <c r="T98">
        <v>14330</v>
      </c>
      <c r="U98">
        <v>14725</v>
      </c>
      <c r="V98">
        <v>2.4354</v>
      </c>
    </row>
    <row r="99" spans="2:22" x14ac:dyDescent="0.3">
      <c r="B99" s="3">
        <v>41529</v>
      </c>
      <c r="C99" s="49">
        <v>108.6</v>
      </c>
      <c r="D99" s="49">
        <v>479</v>
      </c>
      <c r="E99" s="49">
        <v>1330.4</v>
      </c>
      <c r="F99" s="49">
        <v>124.825</v>
      </c>
      <c r="G99" s="49">
        <v>3.6379999999999999</v>
      </c>
      <c r="H99" s="49">
        <v>139.35</v>
      </c>
      <c r="I99" s="49">
        <v>691.2</v>
      </c>
      <c r="J99" s="49">
        <v>1441.8</v>
      </c>
      <c r="K99" s="49">
        <v>22.099</v>
      </c>
      <c r="L99" s="49">
        <v>641.75</v>
      </c>
      <c r="M99">
        <v>5280</v>
      </c>
      <c r="N99">
        <v>3.2124999999999999</v>
      </c>
      <c r="O99">
        <v>21.1</v>
      </c>
      <c r="P99">
        <v>1709</v>
      </c>
      <c r="Q99">
        <v>112.63</v>
      </c>
      <c r="R99">
        <v>2.7627000000000002</v>
      </c>
      <c r="S99">
        <v>3.1164000000000001</v>
      </c>
      <c r="T99">
        <v>14340</v>
      </c>
      <c r="U99">
        <v>14675</v>
      </c>
      <c r="V99">
        <v>2.3950999999999998</v>
      </c>
    </row>
    <row r="100" spans="2:22" x14ac:dyDescent="0.3">
      <c r="B100" s="3">
        <v>41530</v>
      </c>
      <c r="C100" s="49">
        <v>108.21</v>
      </c>
      <c r="D100" s="49">
        <v>450</v>
      </c>
      <c r="E100" s="49">
        <v>1308.4000000000001</v>
      </c>
      <c r="F100" s="49">
        <v>125.25</v>
      </c>
      <c r="G100" s="49">
        <v>3.677</v>
      </c>
      <c r="H100" s="49">
        <v>140.19999999999999</v>
      </c>
      <c r="I100" s="49">
        <v>697.5</v>
      </c>
      <c r="J100" s="49">
        <v>1443.6</v>
      </c>
      <c r="K100" s="49">
        <v>21.67</v>
      </c>
      <c r="L100" s="49">
        <v>627.75</v>
      </c>
      <c r="M100">
        <v>5380</v>
      </c>
      <c r="N100">
        <v>3.2069999999999999</v>
      </c>
      <c r="O100">
        <v>21.1</v>
      </c>
      <c r="P100">
        <v>1699</v>
      </c>
      <c r="Q100">
        <v>112.78</v>
      </c>
      <c r="R100">
        <v>2.7696000000000001</v>
      </c>
      <c r="S100">
        <v>3.1137000000000001</v>
      </c>
      <c r="T100">
        <v>14345</v>
      </c>
      <c r="U100">
        <v>14715</v>
      </c>
      <c r="V100">
        <v>2.3561000000000001</v>
      </c>
    </row>
    <row r="101" spans="2:22" x14ac:dyDescent="0.3">
      <c r="B101" s="3">
        <v>41533</v>
      </c>
      <c r="C101" s="49">
        <v>106.59</v>
      </c>
      <c r="D101" s="49">
        <v>456.5</v>
      </c>
      <c r="E101" s="49">
        <v>1317.9</v>
      </c>
      <c r="F101" s="49">
        <v>125.55</v>
      </c>
      <c r="G101" s="49">
        <v>3.738</v>
      </c>
      <c r="H101" s="49">
        <v>135.69999999999999</v>
      </c>
      <c r="I101" s="49">
        <v>704.3</v>
      </c>
      <c r="J101" s="49">
        <v>1440.6</v>
      </c>
      <c r="K101" s="49">
        <v>21.963000000000001</v>
      </c>
      <c r="L101" s="49">
        <v>641.25</v>
      </c>
      <c r="M101">
        <v>5250</v>
      </c>
      <c r="N101">
        <v>3.2269999999999999</v>
      </c>
      <c r="O101">
        <v>21.08</v>
      </c>
      <c r="P101">
        <v>1722</v>
      </c>
      <c r="Q101">
        <v>110.07</v>
      </c>
      <c r="R101">
        <v>2.7166000000000001</v>
      </c>
      <c r="S101">
        <v>3.0636999999999999</v>
      </c>
      <c r="T101">
        <v>14405</v>
      </c>
      <c r="U101">
        <v>14760</v>
      </c>
      <c r="V101">
        <v>2.3488000000000002</v>
      </c>
    </row>
    <row r="102" spans="2:22" x14ac:dyDescent="0.3">
      <c r="B102" s="3">
        <v>41534</v>
      </c>
      <c r="C102" s="49">
        <v>105.42</v>
      </c>
      <c r="D102" s="49">
        <v>454</v>
      </c>
      <c r="E102" s="49">
        <v>1309.5</v>
      </c>
      <c r="F102" s="49">
        <v>125.175</v>
      </c>
      <c r="G102" s="49">
        <v>3.7450000000000001</v>
      </c>
      <c r="H102" s="49">
        <v>127.55</v>
      </c>
      <c r="I102" s="49">
        <v>705.25</v>
      </c>
      <c r="J102" s="49">
        <v>1421.8</v>
      </c>
      <c r="K102" s="49">
        <v>21.734999999999999</v>
      </c>
      <c r="L102" s="49">
        <v>643</v>
      </c>
      <c r="M102">
        <v>5235</v>
      </c>
      <c r="N102">
        <v>3.2280000000000002</v>
      </c>
      <c r="O102">
        <v>21</v>
      </c>
      <c r="P102">
        <v>1705</v>
      </c>
      <c r="Q102">
        <v>108.19</v>
      </c>
      <c r="R102">
        <v>2.6610999999999998</v>
      </c>
      <c r="S102">
        <v>2.9983</v>
      </c>
      <c r="T102">
        <v>14275</v>
      </c>
      <c r="U102">
        <v>14635</v>
      </c>
      <c r="V102">
        <v>2.3757000000000001</v>
      </c>
    </row>
    <row r="103" spans="2:22" x14ac:dyDescent="0.3">
      <c r="B103" s="3">
        <v>41535</v>
      </c>
      <c r="C103" s="49">
        <v>108.07</v>
      </c>
      <c r="D103" s="49">
        <v>456.25</v>
      </c>
      <c r="E103" s="49">
        <v>1307.8</v>
      </c>
      <c r="F103" s="49">
        <v>125.27500000000001</v>
      </c>
      <c r="G103" s="49">
        <v>3.7130000000000001</v>
      </c>
      <c r="H103" s="49">
        <v>126.7</v>
      </c>
      <c r="I103" s="49">
        <v>701.45</v>
      </c>
      <c r="J103" s="49">
        <v>1424.6</v>
      </c>
      <c r="K103" s="49">
        <v>21.513999999999999</v>
      </c>
      <c r="L103" s="49">
        <v>646.5</v>
      </c>
      <c r="M103">
        <v>5225</v>
      </c>
      <c r="N103">
        <v>3.2835000000000001</v>
      </c>
      <c r="O103">
        <v>20.98</v>
      </c>
      <c r="P103">
        <v>1712</v>
      </c>
      <c r="Q103">
        <v>110.6</v>
      </c>
      <c r="R103">
        <v>2.7421000000000002</v>
      </c>
      <c r="S103">
        <v>3.0405000000000002</v>
      </c>
      <c r="T103">
        <v>14300</v>
      </c>
      <c r="U103">
        <v>14640</v>
      </c>
      <c r="V103">
        <v>2.3997000000000002</v>
      </c>
    </row>
    <row r="104" spans="2:22" x14ac:dyDescent="0.3">
      <c r="B104" s="3">
        <v>41536</v>
      </c>
      <c r="C104" s="49">
        <v>106.39</v>
      </c>
      <c r="D104" s="49">
        <v>459.5</v>
      </c>
      <c r="E104" s="49">
        <v>1369.4</v>
      </c>
      <c r="F104" s="49">
        <v>125.925</v>
      </c>
      <c r="G104" s="49">
        <v>3.72</v>
      </c>
      <c r="H104" s="49">
        <v>125.35</v>
      </c>
      <c r="I104" s="49">
        <v>736.55</v>
      </c>
      <c r="J104" s="49">
        <v>1472.4</v>
      </c>
      <c r="K104" s="49">
        <v>23.242000000000001</v>
      </c>
      <c r="L104" s="49">
        <v>657</v>
      </c>
      <c r="M104">
        <v>5165</v>
      </c>
      <c r="N104">
        <v>3.35</v>
      </c>
      <c r="O104">
        <v>21.02</v>
      </c>
      <c r="P104">
        <v>1709</v>
      </c>
      <c r="Q104">
        <v>108.76</v>
      </c>
      <c r="R104">
        <v>2.6972</v>
      </c>
      <c r="S104">
        <v>3.004</v>
      </c>
      <c r="V104">
        <v>2.4354</v>
      </c>
    </row>
    <row r="105" spans="2:22" x14ac:dyDescent="0.3">
      <c r="B105" s="3">
        <v>41537</v>
      </c>
      <c r="C105" s="49">
        <v>104.68</v>
      </c>
      <c r="D105" s="49">
        <v>451</v>
      </c>
      <c r="E105" s="49">
        <v>1332.5</v>
      </c>
      <c r="F105" s="49">
        <v>125.95</v>
      </c>
      <c r="G105" s="49">
        <v>3.6869999999999998</v>
      </c>
      <c r="H105" s="49">
        <v>125.55</v>
      </c>
      <c r="I105" s="49">
        <v>720.3</v>
      </c>
      <c r="J105" s="49">
        <v>1432.1</v>
      </c>
      <c r="K105" s="49">
        <v>21.876000000000001</v>
      </c>
      <c r="L105" s="49">
        <v>646.25</v>
      </c>
      <c r="M105">
        <v>5140</v>
      </c>
      <c r="N105">
        <v>3.3275000000000001</v>
      </c>
      <c r="O105">
        <v>21.13</v>
      </c>
      <c r="P105">
        <v>1700</v>
      </c>
      <c r="Q105">
        <v>109.22</v>
      </c>
      <c r="R105">
        <v>2.6842000000000001</v>
      </c>
      <c r="S105">
        <v>3.0042</v>
      </c>
      <c r="V105">
        <v>2.444</v>
      </c>
    </row>
    <row r="106" spans="2:22" x14ac:dyDescent="0.3">
      <c r="B106" s="3">
        <v>41540</v>
      </c>
      <c r="C106" s="49">
        <v>103.59</v>
      </c>
      <c r="D106" s="49">
        <v>453.25</v>
      </c>
      <c r="E106" s="49">
        <v>1326.9</v>
      </c>
      <c r="F106" s="49">
        <v>126.6</v>
      </c>
      <c r="G106" s="49">
        <v>3.6019999999999999</v>
      </c>
      <c r="H106" s="49">
        <v>126.3</v>
      </c>
      <c r="I106" s="49">
        <v>716.3</v>
      </c>
      <c r="J106" s="49">
        <v>1425.4</v>
      </c>
      <c r="K106" s="49">
        <v>21.805</v>
      </c>
      <c r="L106" s="49">
        <v>653.5</v>
      </c>
      <c r="M106">
        <v>5135</v>
      </c>
      <c r="N106">
        <v>3.3079999999999998</v>
      </c>
      <c r="O106">
        <v>20.96</v>
      </c>
      <c r="P106">
        <v>1703</v>
      </c>
      <c r="Q106">
        <v>108.16</v>
      </c>
      <c r="R106">
        <v>2.6230000000000002</v>
      </c>
      <c r="S106">
        <v>2.9561999999999999</v>
      </c>
      <c r="T106">
        <v>14330</v>
      </c>
      <c r="U106">
        <v>14665</v>
      </c>
      <c r="V106">
        <v>2.4508999999999999</v>
      </c>
    </row>
    <row r="107" spans="2:22" x14ac:dyDescent="0.3">
      <c r="B107" s="3">
        <v>41541</v>
      </c>
      <c r="C107" s="49">
        <v>103.13</v>
      </c>
      <c r="D107" s="49">
        <v>448.75</v>
      </c>
      <c r="E107" s="49">
        <v>1316</v>
      </c>
      <c r="F107" s="49">
        <v>127.325</v>
      </c>
      <c r="G107" s="49">
        <v>3.492</v>
      </c>
      <c r="H107" s="49">
        <v>127.6</v>
      </c>
      <c r="I107" s="49">
        <v>718.35</v>
      </c>
      <c r="J107" s="49">
        <v>1418.3</v>
      </c>
      <c r="K107" s="49">
        <v>21.539000000000001</v>
      </c>
      <c r="L107" s="49">
        <v>658.25</v>
      </c>
      <c r="N107">
        <v>3.2654999999999998</v>
      </c>
      <c r="O107">
        <v>20.99</v>
      </c>
      <c r="P107">
        <v>1700</v>
      </c>
      <c r="Q107">
        <v>108.64</v>
      </c>
      <c r="R107">
        <v>2.6591999999999998</v>
      </c>
      <c r="S107">
        <v>2.9609999999999999</v>
      </c>
      <c r="T107">
        <v>14380</v>
      </c>
      <c r="U107">
        <v>14745</v>
      </c>
      <c r="V107">
        <v>2.4230999999999998</v>
      </c>
    </row>
    <row r="108" spans="2:22" x14ac:dyDescent="0.3">
      <c r="B108" s="3">
        <v>41542</v>
      </c>
      <c r="C108" s="49">
        <v>102.66</v>
      </c>
      <c r="D108" s="49">
        <v>454.75</v>
      </c>
      <c r="E108" s="49">
        <v>1335.9</v>
      </c>
      <c r="F108" s="49">
        <v>127.55</v>
      </c>
      <c r="G108" s="49">
        <v>3.4929999999999999</v>
      </c>
      <c r="H108" s="49">
        <v>130.44999999999999</v>
      </c>
      <c r="I108" s="49">
        <v>724.2</v>
      </c>
      <c r="J108" s="49">
        <v>1428.3</v>
      </c>
      <c r="K108" s="49">
        <v>21.838000000000001</v>
      </c>
      <c r="L108" s="49">
        <v>670.5</v>
      </c>
      <c r="M108">
        <v>5150</v>
      </c>
      <c r="N108">
        <v>3.2805</v>
      </c>
      <c r="O108">
        <v>21.23</v>
      </c>
      <c r="P108">
        <v>1675</v>
      </c>
      <c r="Q108">
        <v>108.32</v>
      </c>
      <c r="R108">
        <v>2.6728999999999998</v>
      </c>
      <c r="S108">
        <v>2.9731000000000001</v>
      </c>
      <c r="T108">
        <v>14385</v>
      </c>
      <c r="U108">
        <v>14745</v>
      </c>
      <c r="V108">
        <v>2.4331</v>
      </c>
    </row>
    <row r="109" spans="2:22" x14ac:dyDescent="0.3">
      <c r="B109" s="3">
        <v>41543</v>
      </c>
      <c r="C109" s="49">
        <v>103.03</v>
      </c>
      <c r="D109" s="49">
        <v>456.75</v>
      </c>
      <c r="E109" s="49">
        <v>1323.6</v>
      </c>
      <c r="F109" s="49">
        <v>127.7</v>
      </c>
      <c r="G109" s="49">
        <v>3.4980000000000002</v>
      </c>
      <c r="H109" s="49">
        <v>127.75</v>
      </c>
      <c r="I109" s="49">
        <v>722.15</v>
      </c>
      <c r="J109" s="49">
        <v>1410.2</v>
      </c>
      <c r="K109" s="49">
        <v>21.72</v>
      </c>
      <c r="L109" s="49">
        <v>678.25</v>
      </c>
      <c r="M109">
        <v>5205</v>
      </c>
      <c r="N109">
        <v>3.3039999999999998</v>
      </c>
      <c r="O109">
        <v>21.05</v>
      </c>
      <c r="P109">
        <v>1698</v>
      </c>
      <c r="Q109">
        <v>109.21</v>
      </c>
      <c r="R109">
        <v>2.7050000000000001</v>
      </c>
      <c r="S109">
        <v>3.0036999999999998</v>
      </c>
      <c r="T109">
        <v>14385</v>
      </c>
      <c r="U109">
        <v>14755</v>
      </c>
      <c r="V109">
        <v>2.4386000000000001</v>
      </c>
    </row>
    <row r="110" spans="2:22" x14ac:dyDescent="0.3">
      <c r="B110" s="3">
        <v>41544</v>
      </c>
      <c r="C110" s="49">
        <v>102.87</v>
      </c>
      <c r="D110" s="49">
        <v>454</v>
      </c>
      <c r="E110" s="49">
        <v>1338.4</v>
      </c>
      <c r="F110" s="49">
        <v>128.25</v>
      </c>
      <c r="G110" s="49">
        <v>3.589</v>
      </c>
      <c r="H110" s="49">
        <v>129.4</v>
      </c>
      <c r="I110" s="49">
        <v>730.8</v>
      </c>
      <c r="J110" s="49">
        <v>1414.9</v>
      </c>
      <c r="K110" s="49">
        <v>21.783000000000001</v>
      </c>
      <c r="L110" s="49">
        <v>683</v>
      </c>
      <c r="M110">
        <v>5250</v>
      </c>
      <c r="N110">
        <v>3.3254999999999999</v>
      </c>
      <c r="O110">
        <v>21</v>
      </c>
      <c r="P110">
        <v>1711</v>
      </c>
      <c r="Q110">
        <v>108.63</v>
      </c>
      <c r="R110">
        <v>2.6762000000000001</v>
      </c>
      <c r="S110">
        <v>2.9901</v>
      </c>
      <c r="T110">
        <v>14425</v>
      </c>
      <c r="U110">
        <v>14765</v>
      </c>
      <c r="V110">
        <v>2.4373</v>
      </c>
    </row>
    <row r="111" spans="2:22" x14ac:dyDescent="0.3">
      <c r="B111" s="3">
        <v>41547</v>
      </c>
      <c r="C111" s="49">
        <v>102.33</v>
      </c>
      <c r="D111" s="49">
        <v>441.5</v>
      </c>
      <c r="E111" s="49">
        <v>1326.5</v>
      </c>
      <c r="F111" s="49">
        <v>127.85</v>
      </c>
      <c r="G111" s="49">
        <v>3.56</v>
      </c>
      <c r="H111" s="49">
        <v>131.30000000000001</v>
      </c>
      <c r="I111" s="49">
        <v>726.15</v>
      </c>
      <c r="J111" s="49">
        <v>1408.1</v>
      </c>
      <c r="K111" s="49">
        <v>21.655999999999999</v>
      </c>
      <c r="L111" s="49">
        <v>678.5</v>
      </c>
      <c r="M111">
        <v>5250</v>
      </c>
      <c r="N111">
        <v>3.3210000000000002</v>
      </c>
      <c r="O111">
        <v>21</v>
      </c>
      <c r="P111">
        <v>1707</v>
      </c>
      <c r="Q111">
        <v>108.37</v>
      </c>
      <c r="R111">
        <v>2.6347</v>
      </c>
      <c r="S111">
        <v>2.9710000000000001</v>
      </c>
      <c r="T111">
        <v>14430</v>
      </c>
      <c r="U111">
        <v>14810</v>
      </c>
      <c r="V111">
        <v>2.4317000000000002</v>
      </c>
    </row>
    <row r="112" spans="2:22" x14ac:dyDescent="0.3">
      <c r="B112" s="3">
        <v>41548</v>
      </c>
      <c r="C112" s="49">
        <v>102.04</v>
      </c>
      <c r="D112" s="49">
        <v>439</v>
      </c>
      <c r="E112" s="49">
        <v>1286</v>
      </c>
      <c r="F112" s="49">
        <v>127.25</v>
      </c>
      <c r="G112" s="49">
        <v>3.609</v>
      </c>
      <c r="H112" s="49">
        <v>127.9</v>
      </c>
      <c r="I112" s="49">
        <v>717.9</v>
      </c>
      <c r="J112" s="49">
        <v>1381.7</v>
      </c>
      <c r="K112" s="49">
        <v>21.123999999999999</v>
      </c>
      <c r="L112" s="49">
        <v>681.25</v>
      </c>
      <c r="M112">
        <v>5125</v>
      </c>
      <c r="N112">
        <v>3.2719999999999998</v>
      </c>
      <c r="O112">
        <v>21</v>
      </c>
      <c r="P112">
        <v>1691</v>
      </c>
      <c r="Q112">
        <v>107.94</v>
      </c>
      <c r="R112">
        <v>2.6105999999999998</v>
      </c>
      <c r="S112">
        <v>2.9552999999999998</v>
      </c>
      <c r="V112">
        <v>1.8006</v>
      </c>
    </row>
    <row r="113" spans="2:22" x14ac:dyDescent="0.3">
      <c r="B113" s="3">
        <v>41549</v>
      </c>
      <c r="C113" s="49">
        <v>104.1</v>
      </c>
      <c r="D113" s="49">
        <v>439</v>
      </c>
      <c r="E113" s="49">
        <v>1320.6</v>
      </c>
      <c r="F113" s="49">
        <v>127.3</v>
      </c>
      <c r="G113" s="49">
        <v>3.5419999999999998</v>
      </c>
      <c r="H113" s="49">
        <v>127.45</v>
      </c>
      <c r="I113" s="49">
        <v>720.2</v>
      </c>
      <c r="J113" s="49">
        <v>1389.8</v>
      </c>
      <c r="K113" s="49">
        <v>21.846</v>
      </c>
      <c r="L113" s="49">
        <v>686</v>
      </c>
      <c r="M113">
        <v>5180</v>
      </c>
      <c r="N113">
        <v>3.3115000000000001</v>
      </c>
      <c r="O113">
        <v>21.21</v>
      </c>
      <c r="P113">
        <v>1687</v>
      </c>
      <c r="Q113">
        <v>109.19</v>
      </c>
      <c r="R113">
        <v>2.6286999999999998</v>
      </c>
      <c r="S113">
        <v>2.9927000000000001</v>
      </c>
      <c r="V113">
        <v>1.7270000000000001</v>
      </c>
    </row>
    <row r="114" spans="2:22" x14ac:dyDescent="0.3">
      <c r="B114" s="3">
        <v>41550</v>
      </c>
      <c r="C114" s="49">
        <v>103.31</v>
      </c>
      <c r="D114" s="49">
        <v>439.25</v>
      </c>
      <c r="E114" s="49">
        <v>1317.4</v>
      </c>
      <c r="F114" s="49">
        <v>127.425</v>
      </c>
      <c r="G114" s="49">
        <v>3.4990000000000001</v>
      </c>
      <c r="H114" s="49">
        <v>125.85</v>
      </c>
      <c r="I114" s="49">
        <v>699.2</v>
      </c>
      <c r="J114" s="49">
        <v>1369.5</v>
      </c>
      <c r="K114" s="49">
        <v>21.739000000000001</v>
      </c>
      <c r="L114" s="49">
        <v>689.25</v>
      </c>
      <c r="M114">
        <v>5260</v>
      </c>
      <c r="N114">
        <v>3.262</v>
      </c>
      <c r="O114">
        <v>21.52</v>
      </c>
      <c r="P114">
        <v>1663</v>
      </c>
      <c r="Q114">
        <v>109</v>
      </c>
      <c r="R114">
        <v>2.6396000000000002</v>
      </c>
      <c r="S114">
        <v>3.0032999999999999</v>
      </c>
      <c r="V114">
        <v>1.8012999999999999</v>
      </c>
    </row>
    <row r="115" spans="2:22" x14ac:dyDescent="0.3">
      <c r="B115" s="3">
        <v>41551</v>
      </c>
      <c r="C115" s="49">
        <v>103.84</v>
      </c>
      <c r="D115" s="49">
        <v>443.25</v>
      </c>
      <c r="E115" s="49">
        <v>1309.7</v>
      </c>
      <c r="F115" s="49">
        <v>128.05000000000001</v>
      </c>
      <c r="G115" s="49">
        <v>3.5059999999999998</v>
      </c>
      <c r="H115" s="49">
        <v>128.19999999999999</v>
      </c>
      <c r="I115" s="49">
        <v>700.95</v>
      </c>
      <c r="J115" s="49">
        <v>1384.7</v>
      </c>
      <c r="K115" s="49">
        <v>21.704999999999998</v>
      </c>
      <c r="L115" s="49">
        <v>687</v>
      </c>
      <c r="M115">
        <v>5305</v>
      </c>
      <c r="N115">
        <v>3.2934999999999999</v>
      </c>
      <c r="O115">
        <v>21</v>
      </c>
      <c r="P115">
        <v>1694</v>
      </c>
      <c r="Q115">
        <v>109.46</v>
      </c>
      <c r="R115">
        <v>2.6076000000000001</v>
      </c>
      <c r="S115">
        <v>2.9990000000000001</v>
      </c>
      <c r="V115">
        <v>1.8581000000000001</v>
      </c>
    </row>
    <row r="116" spans="2:22" x14ac:dyDescent="0.3">
      <c r="B116" s="3">
        <v>41554</v>
      </c>
      <c r="C116" s="49">
        <v>103.03</v>
      </c>
      <c r="D116" s="49">
        <v>449.25</v>
      </c>
      <c r="E116" s="49">
        <v>1324.8</v>
      </c>
      <c r="F116" s="49">
        <v>127.875</v>
      </c>
      <c r="G116" s="49">
        <v>3.629</v>
      </c>
      <c r="H116" s="49">
        <v>127.8</v>
      </c>
      <c r="I116" s="49">
        <v>704.35</v>
      </c>
      <c r="J116" s="49">
        <v>1398.6</v>
      </c>
      <c r="K116" s="49">
        <v>22.338999999999999</v>
      </c>
      <c r="L116" s="49">
        <v>694.75</v>
      </c>
      <c r="M116">
        <v>5320</v>
      </c>
      <c r="N116">
        <v>3.2894999999999999</v>
      </c>
      <c r="O116">
        <v>21.2</v>
      </c>
      <c r="P116">
        <v>1747</v>
      </c>
      <c r="Q116">
        <v>109.68</v>
      </c>
      <c r="R116">
        <v>2.6261000000000001</v>
      </c>
      <c r="S116">
        <v>3.0093000000000001</v>
      </c>
      <c r="V116">
        <v>1.8744000000000001</v>
      </c>
    </row>
    <row r="117" spans="2:22" x14ac:dyDescent="0.3">
      <c r="B117" s="3">
        <v>41555</v>
      </c>
      <c r="C117" s="49">
        <v>103.49</v>
      </c>
      <c r="D117" s="49">
        <v>441.75</v>
      </c>
      <c r="E117" s="49">
        <v>1324.2</v>
      </c>
      <c r="F117" s="49">
        <v>128.27500000000001</v>
      </c>
      <c r="G117" s="49">
        <v>3.7160000000000002</v>
      </c>
      <c r="H117" s="49">
        <v>129.19999999999999</v>
      </c>
      <c r="I117" s="49">
        <v>713.9</v>
      </c>
      <c r="J117" s="49">
        <v>1400.2</v>
      </c>
      <c r="K117" s="49">
        <v>22.396999999999998</v>
      </c>
      <c r="L117" s="49">
        <v>693.5</v>
      </c>
      <c r="M117">
        <v>5340</v>
      </c>
      <c r="N117">
        <v>3.282</v>
      </c>
      <c r="O117">
        <v>21</v>
      </c>
      <c r="P117">
        <v>1754</v>
      </c>
      <c r="Q117">
        <v>110.16</v>
      </c>
      <c r="R117">
        <v>2.6305999999999998</v>
      </c>
      <c r="S117">
        <v>3.0325000000000002</v>
      </c>
      <c r="T117">
        <v>14500</v>
      </c>
      <c r="U117">
        <v>14740</v>
      </c>
      <c r="V117">
        <v>1.8989</v>
      </c>
    </row>
    <row r="118" spans="2:22" x14ac:dyDescent="0.3">
      <c r="B118" s="3">
        <v>41556</v>
      </c>
      <c r="C118" s="49">
        <v>101.61</v>
      </c>
      <c r="D118" s="49">
        <v>443.5</v>
      </c>
      <c r="E118" s="49">
        <v>1306.9000000000001</v>
      </c>
      <c r="F118" s="49">
        <v>128</v>
      </c>
      <c r="G118" s="49">
        <v>3.6789999999999998</v>
      </c>
      <c r="H118" s="49">
        <v>128.5</v>
      </c>
      <c r="I118" s="49">
        <v>703.1</v>
      </c>
      <c r="J118" s="49">
        <v>1379.5</v>
      </c>
      <c r="K118" s="49">
        <v>21.846</v>
      </c>
      <c r="L118" s="49">
        <v>690.5</v>
      </c>
      <c r="M118">
        <v>5310</v>
      </c>
      <c r="N118">
        <v>3.2214999999999998</v>
      </c>
      <c r="O118">
        <v>21.38</v>
      </c>
      <c r="P118">
        <v>1753</v>
      </c>
      <c r="Q118">
        <v>109.06</v>
      </c>
      <c r="R118">
        <v>2.6230000000000002</v>
      </c>
      <c r="S118">
        <v>3.0173999999999999</v>
      </c>
      <c r="T118">
        <v>14555</v>
      </c>
      <c r="U118">
        <v>14810</v>
      </c>
      <c r="V118">
        <v>1.9330000000000001</v>
      </c>
    </row>
    <row r="119" spans="2:22" x14ac:dyDescent="0.3">
      <c r="B119" s="3">
        <v>41557</v>
      </c>
      <c r="C119" s="49">
        <v>103.01</v>
      </c>
      <c r="D119" s="49">
        <v>438.25</v>
      </c>
      <c r="E119" s="49">
        <v>1296.5999999999999</v>
      </c>
      <c r="F119" s="49">
        <v>128.30000000000001</v>
      </c>
      <c r="G119" s="49">
        <v>3.7229999999999999</v>
      </c>
      <c r="H119" s="49">
        <v>126.8</v>
      </c>
      <c r="I119" s="49">
        <v>711.55</v>
      </c>
      <c r="J119" s="49">
        <v>1392.3</v>
      </c>
      <c r="K119" s="49">
        <v>21.85</v>
      </c>
      <c r="L119" s="49">
        <v>685.5</v>
      </c>
      <c r="M119">
        <v>5370</v>
      </c>
      <c r="N119">
        <v>3.2410000000000001</v>
      </c>
      <c r="O119">
        <v>22</v>
      </c>
      <c r="P119">
        <v>1767</v>
      </c>
      <c r="Q119">
        <v>111.8</v>
      </c>
      <c r="R119">
        <v>2.6981000000000002</v>
      </c>
      <c r="S119">
        <v>3.07</v>
      </c>
      <c r="T119">
        <v>14580</v>
      </c>
      <c r="U119">
        <v>14800</v>
      </c>
      <c r="V119">
        <v>1.9409000000000001</v>
      </c>
    </row>
    <row r="120" spans="2:22" x14ac:dyDescent="0.3">
      <c r="B120" s="3">
        <v>41558</v>
      </c>
      <c r="C120" s="49">
        <v>102.02</v>
      </c>
      <c r="D120" s="49">
        <v>433.25</v>
      </c>
      <c r="E120" s="49">
        <v>1268</v>
      </c>
      <c r="F120" s="49">
        <v>128.80000000000001</v>
      </c>
      <c r="G120" s="49">
        <v>3.7759999999999998</v>
      </c>
      <c r="H120" s="49">
        <v>126.45</v>
      </c>
      <c r="I120" s="49">
        <v>712.3</v>
      </c>
      <c r="J120" s="49">
        <v>1372</v>
      </c>
      <c r="K120" s="49">
        <v>21.215</v>
      </c>
      <c r="L120" s="49">
        <v>692.25</v>
      </c>
      <c r="M120">
        <v>5320</v>
      </c>
      <c r="N120">
        <v>3.2650000000000001</v>
      </c>
      <c r="O120">
        <v>21.88</v>
      </c>
      <c r="P120">
        <v>1779</v>
      </c>
      <c r="Q120">
        <v>111.28</v>
      </c>
      <c r="R120">
        <v>2.6680999999999999</v>
      </c>
      <c r="S120">
        <v>3.0348999999999999</v>
      </c>
      <c r="T120">
        <v>14620</v>
      </c>
      <c r="U120">
        <v>14965</v>
      </c>
      <c r="V120">
        <v>1.9482999999999999</v>
      </c>
    </row>
    <row r="121" spans="2:22" x14ac:dyDescent="0.3">
      <c r="B121" s="3">
        <v>41561</v>
      </c>
      <c r="C121" s="49">
        <v>102.41</v>
      </c>
      <c r="D121" s="49">
        <v>437</v>
      </c>
      <c r="E121" s="49">
        <v>1276.4000000000001</v>
      </c>
      <c r="F121" s="49">
        <v>129.44999999999999</v>
      </c>
      <c r="G121" s="49">
        <v>3.82</v>
      </c>
      <c r="H121" s="49">
        <v>125.9</v>
      </c>
      <c r="I121" s="49">
        <v>714.25</v>
      </c>
      <c r="J121" s="49">
        <v>1380.6</v>
      </c>
      <c r="K121" s="49">
        <v>21.31</v>
      </c>
      <c r="L121" s="49">
        <v>692.5</v>
      </c>
      <c r="M121">
        <v>5320</v>
      </c>
      <c r="N121">
        <v>3.3</v>
      </c>
      <c r="O121">
        <v>21.98</v>
      </c>
      <c r="P121">
        <v>1753</v>
      </c>
      <c r="Q121">
        <v>111.04</v>
      </c>
      <c r="R121">
        <v>2.6667999999999998</v>
      </c>
      <c r="S121">
        <v>3.0316999999999998</v>
      </c>
      <c r="T121">
        <v>14600</v>
      </c>
      <c r="U121">
        <v>14990</v>
      </c>
      <c r="V121">
        <v>1.9759</v>
      </c>
    </row>
    <row r="122" spans="2:22" x14ac:dyDescent="0.3">
      <c r="B122" s="3">
        <v>41562</v>
      </c>
      <c r="C122" s="49">
        <v>101.21</v>
      </c>
      <c r="D122" s="49">
        <v>443.5</v>
      </c>
      <c r="E122" s="49">
        <v>1273</v>
      </c>
      <c r="F122" s="49">
        <v>128.5</v>
      </c>
      <c r="G122" s="49">
        <v>3.79</v>
      </c>
      <c r="H122" s="49">
        <v>123.85</v>
      </c>
      <c r="I122" s="49">
        <v>705.3</v>
      </c>
      <c r="J122" s="49">
        <v>1380.4</v>
      </c>
      <c r="K122" s="49">
        <v>21.146000000000001</v>
      </c>
      <c r="L122" s="49">
        <v>685.75</v>
      </c>
      <c r="M122">
        <v>5325</v>
      </c>
      <c r="N122">
        <v>3.3039999999999998</v>
      </c>
      <c r="O122">
        <v>21.87</v>
      </c>
      <c r="P122">
        <v>1782</v>
      </c>
      <c r="Q122">
        <v>109.96</v>
      </c>
      <c r="R122">
        <v>2.6598000000000002</v>
      </c>
      <c r="S122">
        <v>3.0169999999999999</v>
      </c>
      <c r="T122">
        <v>14450</v>
      </c>
      <c r="U122">
        <v>15020</v>
      </c>
      <c r="V122">
        <v>2.0059999999999998</v>
      </c>
    </row>
    <row r="123" spans="2:22" x14ac:dyDescent="0.3">
      <c r="B123" s="3">
        <v>41563</v>
      </c>
      <c r="C123" s="49">
        <v>102.29</v>
      </c>
      <c r="D123" s="49">
        <v>442.75</v>
      </c>
      <c r="E123" s="49">
        <v>1282</v>
      </c>
      <c r="F123" s="49">
        <v>129.30000000000001</v>
      </c>
      <c r="G123" s="49">
        <v>3.7690000000000001</v>
      </c>
      <c r="H123" s="49">
        <v>123.7</v>
      </c>
      <c r="I123" s="49">
        <v>712.55</v>
      </c>
      <c r="J123" s="49">
        <v>1395.2</v>
      </c>
      <c r="K123" s="49">
        <v>21.32</v>
      </c>
      <c r="L123" s="49">
        <v>681.5</v>
      </c>
      <c r="M123">
        <v>5315</v>
      </c>
      <c r="N123">
        <v>3.3005</v>
      </c>
      <c r="O123">
        <v>22</v>
      </c>
      <c r="P123">
        <v>1775</v>
      </c>
      <c r="Q123">
        <v>110.86</v>
      </c>
      <c r="R123">
        <v>2.7021000000000002</v>
      </c>
      <c r="S123">
        <v>3.0392999999999999</v>
      </c>
      <c r="T123">
        <v>14380</v>
      </c>
      <c r="U123">
        <v>14925</v>
      </c>
      <c r="V123">
        <v>2.0244</v>
      </c>
    </row>
    <row r="124" spans="2:22" x14ac:dyDescent="0.3">
      <c r="B124" s="3">
        <v>41564</v>
      </c>
      <c r="C124" s="49">
        <v>100.67</v>
      </c>
      <c r="D124" s="49">
        <v>443</v>
      </c>
      <c r="E124" s="49">
        <v>1322.7</v>
      </c>
      <c r="F124" s="49">
        <v>129.15</v>
      </c>
      <c r="G124" s="49">
        <v>3.7570000000000001</v>
      </c>
      <c r="H124" s="49">
        <v>117.5</v>
      </c>
      <c r="I124" s="49">
        <v>736.8</v>
      </c>
      <c r="J124" s="49">
        <v>1431.9</v>
      </c>
      <c r="K124" s="49">
        <v>21.902999999999999</v>
      </c>
      <c r="L124" s="49">
        <v>686</v>
      </c>
      <c r="M124">
        <v>5295</v>
      </c>
      <c r="N124">
        <v>3.2890000000000001</v>
      </c>
      <c r="O124">
        <v>21.98</v>
      </c>
      <c r="P124">
        <v>1768</v>
      </c>
      <c r="Q124">
        <v>109.11</v>
      </c>
      <c r="R124">
        <v>2.6478999999999999</v>
      </c>
      <c r="S124">
        <v>2.99</v>
      </c>
      <c r="T124">
        <v>14415</v>
      </c>
      <c r="U124">
        <v>14935</v>
      </c>
      <c r="V124">
        <v>2.0295000000000001</v>
      </c>
    </row>
    <row r="125" spans="2:22" x14ac:dyDescent="0.3">
      <c r="B125" s="3">
        <v>41565</v>
      </c>
      <c r="C125" s="49">
        <v>100.81</v>
      </c>
      <c r="D125" s="49">
        <v>441.5</v>
      </c>
      <c r="E125" s="49">
        <v>1314.4</v>
      </c>
      <c r="F125" s="49">
        <v>129.875</v>
      </c>
      <c r="G125" s="49">
        <v>3.7639999999999998</v>
      </c>
      <c r="H125" s="49">
        <v>118.65</v>
      </c>
      <c r="I125" s="49">
        <v>739.65</v>
      </c>
      <c r="J125" s="49">
        <v>1434.8</v>
      </c>
      <c r="K125" s="49">
        <v>21.869</v>
      </c>
      <c r="L125" s="49">
        <v>705.75</v>
      </c>
      <c r="M125">
        <v>5335</v>
      </c>
      <c r="N125">
        <v>3.2930000000000001</v>
      </c>
      <c r="O125">
        <v>22.28</v>
      </c>
      <c r="P125">
        <v>1731</v>
      </c>
      <c r="Q125">
        <v>109.94</v>
      </c>
      <c r="R125">
        <v>2.6732</v>
      </c>
      <c r="S125">
        <v>3.0354000000000001</v>
      </c>
      <c r="T125">
        <v>14435</v>
      </c>
      <c r="U125">
        <v>14980</v>
      </c>
      <c r="V125">
        <v>2.0358000000000001</v>
      </c>
    </row>
    <row r="126" spans="2:22" x14ac:dyDescent="0.3">
      <c r="B126" s="3">
        <v>41568</v>
      </c>
      <c r="C126" s="49">
        <v>99.22</v>
      </c>
      <c r="D126" s="49">
        <v>444</v>
      </c>
      <c r="E126" s="49">
        <v>1315.7</v>
      </c>
      <c r="F126" s="49">
        <v>130.125</v>
      </c>
      <c r="G126" s="49">
        <v>3.6680000000000001</v>
      </c>
      <c r="H126" s="49">
        <v>117.35</v>
      </c>
      <c r="I126" s="49">
        <v>749.25</v>
      </c>
      <c r="J126" s="49">
        <v>1435.7</v>
      </c>
      <c r="K126" s="49">
        <v>22.233000000000001</v>
      </c>
      <c r="L126" s="49">
        <v>699.75</v>
      </c>
      <c r="M126">
        <v>5290</v>
      </c>
      <c r="N126">
        <v>3.2959999999999998</v>
      </c>
      <c r="O126">
        <v>22</v>
      </c>
      <c r="P126">
        <v>1735</v>
      </c>
      <c r="Q126">
        <v>109.64</v>
      </c>
      <c r="R126">
        <v>2.6537999999999999</v>
      </c>
      <c r="S126">
        <v>3.0106000000000002</v>
      </c>
      <c r="T126">
        <v>14435</v>
      </c>
      <c r="U126">
        <v>15060</v>
      </c>
      <c r="V126">
        <v>2.0405000000000002</v>
      </c>
    </row>
    <row r="127" spans="2:22" x14ac:dyDescent="0.3">
      <c r="B127" s="3">
        <v>41569</v>
      </c>
      <c r="C127" s="49">
        <v>97.8</v>
      </c>
      <c r="D127" s="49">
        <v>438.25</v>
      </c>
      <c r="E127" s="49">
        <v>1342.5</v>
      </c>
      <c r="F127" s="49">
        <v>131.1</v>
      </c>
      <c r="G127" s="49">
        <v>3.581</v>
      </c>
      <c r="H127" s="49">
        <v>117.55</v>
      </c>
      <c r="I127" s="49">
        <v>751.9</v>
      </c>
      <c r="J127" s="49">
        <v>1447.8</v>
      </c>
      <c r="K127" s="49">
        <v>22.754000000000001</v>
      </c>
      <c r="L127" s="49">
        <v>700.75</v>
      </c>
      <c r="M127">
        <v>5285</v>
      </c>
      <c r="N127">
        <v>3.3285</v>
      </c>
      <c r="O127">
        <v>22.3</v>
      </c>
      <c r="P127">
        <v>1753</v>
      </c>
      <c r="Q127">
        <v>109.97</v>
      </c>
      <c r="R127">
        <v>2.6166999999999998</v>
      </c>
      <c r="S127">
        <v>2.9973000000000001</v>
      </c>
      <c r="T127">
        <v>14455</v>
      </c>
      <c r="U127">
        <v>15070</v>
      </c>
      <c r="V127">
        <v>2.0396999999999998</v>
      </c>
    </row>
    <row r="128" spans="2:22" x14ac:dyDescent="0.3">
      <c r="B128" s="3">
        <v>41570</v>
      </c>
      <c r="C128" s="49">
        <v>96.86</v>
      </c>
      <c r="D128" s="49">
        <v>442.75</v>
      </c>
      <c r="E128" s="49">
        <v>1333.9</v>
      </c>
      <c r="F128" s="49">
        <v>131.80000000000001</v>
      </c>
      <c r="G128" s="49">
        <v>3.6190000000000002</v>
      </c>
      <c r="H128" s="49">
        <v>120.8</v>
      </c>
      <c r="I128" s="49">
        <v>745.1</v>
      </c>
      <c r="J128" s="49">
        <v>1436.7</v>
      </c>
      <c r="K128" s="49">
        <v>22.582000000000001</v>
      </c>
      <c r="L128" s="49">
        <v>701.75</v>
      </c>
      <c r="M128">
        <v>5275</v>
      </c>
      <c r="N128">
        <v>3.2665000000000002</v>
      </c>
      <c r="O128">
        <v>22.08</v>
      </c>
      <c r="P128">
        <v>1722</v>
      </c>
      <c r="Q128">
        <v>107.8</v>
      </c>
      <c r="R128">
        <v>2.5522999999999998</v>
      </c>
      <c r="S128">
        <v>2.9232999999999998</v>
      </c>
      <c r="T128">
        <v>14495</v>
      </c>
      <c r="U128">
        <v>15105</v>
      </c>
      <c r="V128">
        <v>2.0394000000000001</v>
      </c>
    </row>
    <row r="129" spans="2:22" x14ac:dyDescent="0.3">
      <c r="B129" s="3">
        <v>41571</v>
      </c>
      <c r="C129" s="49">
        <v>97.11</v>
      </c>
      <c r="D129" s="49">
        <v>440.25</v>
      </c>
      <c r="E129" s="49">
        <v>1350.2</v>
      </c>
      <c r="F129" s="49">
        <v>132.80000000000001</v>
      </c>
      <c r="G129" s="49">
        <v>3.629</v>
      </c>
      <c r="H129" s="49">
        <v>121.55</v>
      </c>
      <c r="I129" s="49">
        <v>746.8</v>
      </c>
      <c r="J129" s="49">
        <v>1453.3</v>
      </c>
      <c r="K129" s="49">
        <v>22.786000000000001</v>
      </c>
      <c r="L129" s="49">
        <v>696.5</v>
      </c>
      <c r="M129">
        <v>5280</v>
      </c>
      <c r="N129">
        <v>3.2610000000000001</v>
      </c>
      <c r="O129">
        <v>22.12</v>
      </c>
      <c r="P129">
        <v>1706</v>
      </c>
      <c r="Q129">
        <v>106.99</v>
      </c>
      <c r="R129">
        <v>2.5895999999999999</v>
      </c>
      <c r="S129">
        <v>2.9003000000000001</v>
      </c>
      <c r="T129">
        <v>14470</v>
      </c>
      <c r="U129">
        <v>15000</v>
      </c>
      <c r="V129">
        <v>2.0379</v>
      </c>
    </row>
    <row r="130" spans="2:22" x14ac:dyDescent="0.3">
      <c r="B130" s="3">
        <v>41572</v>
      </c>
      <c r="C130" s="49">
        <v>97.85</v>
      </c>
      <c r="D130" s="49">
        <v>440</v>
      </c>
      <c r="E130" s="49">
        <v>1352.4</v>
      </c>
      <c r="F130" s="49">
        <v>132.57499999999999</v>
      </c>
      <c r="G130" s="49">
        <v>3.7069999999999999</v>
      </c>
      <c r="H130" s="49">
        <v>120.8</v>
      </c>
      <c r="I130" s="49">
        <v>746.9</v>
      </c>
      <c r="J130" s="49">
        <v>1452.5</v>
      </c>
      <c r="K130" s="49">
        <v>22.603000000000002</v>
      </c>
      <c r="L130" s="49">
        <v>690.75</v>
      </c>
      <c r="M130">
        <v>5270</v>
      </c>
      <c r="N130">
        <v>3.2654999999999998</v>
      </c>
      <c r="O130">
        <v>22.18</v>
      </c>
      <c r="P130">
        <v>1720</v>
      </c>
      <c r="Q130">
        <v>106.93</v>
      </c>
      <c r="R130">
        <v>2.5871</v>
      </c>
      <c r="S130">
        <v>2.9097</v>
      </c>
      <c r="T130">
        <v>14470</v>
      </c>
      <c r="U130">
        <v>15025</v>
      </c>
      <c r="V130">
        <v>2.0371999999999999</v>
      </c>
    </row>
    <row r="131" spans="2:22" x14ac:dyDescent="0.3">
      <c r="B131" s="3">
        <v>41575</v>
      </c>
      <c r="C131" s="49">
        <v>98.68</v>
      </c>
      <c r="D131" s="49">
        <v>430.75</v>
      </c>
      <c r="E131" s="49">
        <v>1352</v>
      </c>
      <c r="F131" s="49">
        <v>133.15</v>
      </c>
      <c r="G131" s="49">
        <v>3.569</v>
      </c>
      <c r="H131" s="49">
        <v>118.6</v>
      </c>
      <c r="I131" s="49">
        <v>749.45</v>
      </c>
      <c r="J131" s="49">
        <v>1470.1</v>
      </c>
      <c r="K131" s="49">
        <v>22.498000000000001</v>
      </c>
      <c r="L131" s="49">
        <v>681</v>
      </c>
      <c r="M131">
        <v>5220</v>
      </c>
      <c r="N131">
        <v>3.2610000000000001</v>
      </c>
      <c r="O131">
        <v>22.08</v>
      </c>
      <c r="P131">
        <v>1701</v>
      </c>
      <c r="Q131">
        <v>109.61</v>
      </c>
      <c r="R131">
        <v>2.6309</v>
      </c>
      <c r="S131">
        <v>2.9643999999999999</v>
      </c>
      <c r="T131">
        <v>14485</v>
      </c>
      <c r="U131">
        <v>15060</v>
      </c>
      <c r="V131">
        <v>2.0373000000000001</v>
      </c>
    </row>
    <row r="132" spans="2:22" x14ac:dyDescent="0.3">
      <c r="B132" s="3">
        <v>41576</v>
      </c>
      <c r="C132" s="49">
        <v>98.2</v>
      </c>
      <c r="D132" s="49">
        <v>432</v>
      </c>
      <c r="E132" s="49">
        <v>1345.2</v>
      </c>
      <c r="F132" s="49">
        <v>133.4</v>
      </c>
      <c r="G132" s="49">
        <v>3.496</v>
      </c>
      <c r="H132" s="49">
        <v>117.55</v>
      </c>
      <c r="I132" s="49">
        <v>746.05</v>
      </c>
      <c r="J132" s="49">
        <v>1459.1</v>
      </c>
      <c r="K132" s="49">
        <v>22.452000000000002</v>
      </c>
      <c r="L132" s="49">
        <v>681.25</v>
      </c>
      <c r="M132">
        <v>5170</v>
      </c>
      <c r="N132">
        <v>3.2755000000000001</v>
      </c>
      <c r="O132">
        <v>21.8</v>
      </c>
      <c r="P132">
        <v>1690</v>
      </c>
      <c r="Q132">
        <v>109.01</v>
      </c>
      <c r="R132">
        <v>2.6097999999999999</v>
      </c>
      <c r="S132">
        <v>2.9641000000000002</v>
      </c>
      <c r="T132">
        <v>14505</v>
      </c>
      <c r="U132">
        <v>15090</v>
      </c>
      <c r="V132">
        <v>2.036</v>
      </c>
    </row>
    <row r="133" spans="2:22" x14ac:dyDescent="0.3">
      <c r="B133" s="3">
        <v>41577</v>
      </c>
      <c r="C133" s="49">
        <v>96.77</v>
      </c>
      <c r="D133" s="49">
        <v>430.25</v>
      </c>
      <c r="E133" s="49">
        <v>1349</v>
      </c>
      <c r="F133" s="49">
        <v>133.35</v>
      </c>
      <c r="G133" s="49">
        <v>3.62</v>
      </c>
      <c r="H133" s="49">
        <v>118.3</v>
      </c>
      <c r="I133" s="49">
        <v>748.95</v>
      </c>
      <c r="J133" s="49">
        <v>1477.4</v>
      </c>
      <c r="K133" s="49">
        <v>22.946000000000002</v>
      </c>
      <c r="L133" s="49">
        <v>675</v>
      </c>
      <c r="M133">
        <v>5234</v>
      </c>
      <c r="N133">
        <v>3.3205</v>
      </c>
      <c r="O133">
        <v>21.64</v>
      </c>
      <c r="P133">
        <v>1682</v>
      </c>
      <c r="Q133">
        <v>109.86</v>
      </c>
      <c r="R133">
        <v>2.6507999999999998</v>
      </c>
      <c r="S133">
        <v>2.9786000000000001</v>
      </c>
      <c r="T133">
        <v>14465</v>
      </c>
      <c r="U133">
        <v>15130</v>
      </c>
      <c r="V133">
        <v>2.0301999999999998</v>
      </c>
    </row>
    <row r="134" spans="2:22" x14ac:dyDescent="0.3">
      <c r="B134" s="3">
        <v>41578</v>
      </c>
      <c r="C134" s="49">
        <v>96.38</v>
      </c>
      <c r="D134" s="49">
        <v>428.25</v>
      </c>
      <c r="E134" s="49">
        <v>1323.6</v>
      </c>
      <c r="F134" s="49">
        <v>134.5</v>
      </c>
      <c r="G134" s="49">
        <v>3.581</v>
      </c>
      <c r="H134" s="49">
        <v>121.55</v>
      </c>
      <c r="I134" s="49">
        <v>736.25</v>
      </c>
      <c r="J134" s="49">
        <v>1445.9</v>
      </c>
      <c r="K134" s="49">
        <v>21.832000000000001</v>
      </c>
      <c r="L134" s="49">
        <v>667.5</v>
      </c>
      <c r="M134">
        <v>5280</v>
      </c>
      <c r="N134">
        <v>3.2945000000000002</v>
      </c>
      <c r="O134">
        <v>21.63</v>
      </c>
      <c r="P134">
        <v>1697</v>
      </c>
      <c r="Q134">
        <v>108.84</v>
      </c>
      <c r="R134">
        <v>2.6337000000000002</v>
      </c>
      <c r="S134">
        <v>2.9678</v>
      </c>
      <c r="T134">
        <v>14435</v>
      </c>
      <c r="U134">
        <v>14970</v>
      </c>
      <c r="V134">
        <v>2.0207999999999999</v>
      </c>
    </row>
    <row r="135" spans="2:22" x14ac:dyDescent="0.3">
      <c r="B135" s="3">
        <v>41579</v>
      </c>
      <c r="C135" s="49">
        <v>94.61</v>
      </c>
      <c r="D135" s="49">
        <v>427.25</v>
      </c>
      <c r="E135" s="49">
        <v>1313.1</v>
      </c>
      <c r="F135" s="49">
        <v>132.07499999999999</v>
      </c>
      <c r="G135" s="49">
        <v>3.5129999999999999</v>
      </c>
      <c r="H135" s="49">
        <v>123.45</v>
      </c>
      <c r="I135" s="49">
        <v>737.7</v>
      </c>
      <c r="J135" s="49">
        <v>1449.4</v>
      </c>
      <c r="K135" s="49">
        <v>21.803999999999998</v>
      </c>
      <c r="L135" s="49">
        <v>667.75</v>
      </c>
      <c r="M135">
        <v>5310</v>
      </c>
      <c r="N135">
        <v>3.2934999999999999</v>
      </c>
      <c r="O135">
        <v>21.57</v>
      </c>
      <c r="P135">
        <v>1695</v>
      </c>
      <c r="Q135">
        <v>105.91</v>
      </c>
      <c r="R135">
        <v>2.5453999999999999</v>
      </c>
      <c r="S135">
        <v>2.8822000000000001</v>
      </c>
      <c r="T135">
        <v>14435</v>
      </c>
      <c r="U135">
        <v>15030</v>
      </c>
      <c r="V135">
        <v>1.7175</v>
      </c>
    </row>
    <row r="136" spans="2:22" x14ac:dyDescent="0.3">
      <c r="B136" s="3">
        <v>41582</v>
      </c>
      <c r="C136" s="49">
        <v>94.62</v>
      </c>
      <c r="D136" s="49">
        <v>426.25</v>
      </c>
      <c r="E136" s="49">
        <v>1314.6</v>
      </c>
      <c r="F136" s="49">
        <v>132.1</v>
      </c>
      <c r="G136" s="49">
        <v>3.4449999999999998</v>
      </c>
      <c r="H136" s="49">
        <v>120.2</v>
      </c>
      <c r="I136" s="49">
        <v>748.95</v>
      </c>
      <c r="J136" s="49">
        <v>1453.9</v>
      </c>
      <c r="K136" s="49">
        <v>21.678000000000001</v>
      </c>
      <c r="L136" s="49">
        <v>662.75</v>
      </c>
      <c r="M136">
        <v>5375</v>
      </c>
      <c r="N136">
        <v>3.2475000000000001</v>
      </c>
      <c r="O136">
        <v>21.6</v>
      </c>
      <c r="P136">
        <v>1688</v>
      </c>
      <c r="Q136">
        <v>106.23</v>
      </c>
      <c r="R136">
        <v>2.5282</v>
      </c>
      <c r="S136">
        <v>2.8740999999999999</v>
      </c>
      <c r="T136">
        <v>14415</v>
      </c>
      <c r="U136">
        <v>14980</v>
      </c>
      <c r="V136">
        <v>1.6869000000000001</v>
      </c>
    </row>
    <row r="137" spans="2:22" x14ac:dyDescent="0.3">
      <c r="B137" s="3">
        <v>41583</v>
      </c>
      <c r="C137" s="49">
        <v>93.37</v>
      </c>
      <c r="D137" s="49">
        <v>425</v>
      </c>
      <c r="E137" s="49">
        <v>1308</v>
      </c>
      <c r="F137" s="49">
        <v>132.05000000000001</v>
      </c>
      <c r="G137" s="49">
        <v>3.4660000000000002</v>
      </c>
      <c r="H137" s="49">
        <v>122.5</v>
      </c>
      <c r="I137" s="49">
        <v>749.75</v>
      </c>
      <c r="J137" s="49">
        <v>1447.7</v>
      </c>
      <c r="K137" s="49">
        <v>21.614000000000001</v>
      </c>
      <c r="L137" s="49">
        <v>656</v>
      </c>
      <c r="M137">
        <v>5440</v>
      </c>
      <c r="N137">
        <v>3.2524999999999999</v>
      </c>
      <c r="O137">
        <v>21.58</v>
      </c>
      <c r="P137">
        <v>1728</v>
      </c>
      <c r="Q137">
        <v>105.33</v>
      </c>
      <c r="R137">
        <v>2.5160999999999998</v>
      </c>
      <c r="S137">
        <v>2.8641000000000001</v>
      </c>
      <c r="T137">
        <v>14405</v>
      </c>
      <c r="U137">
        <v>14975</v>
      </c>
      <c r="V137">
        <v>1.663</v>
      </c>
    </row>
    <row r="138" spans="2:22" x14ac:dyDescent="0.3">
      <c r="B138" s="3">
        <v>41584</v>
      </c>
      <c r="C138" s="49">
        <v>94.8</v>
      </c>
      <c r="D138" s="49">
        <v>421.25</v>
      </c>
      <c r="E138" s="49">
        <v>1317.7</v>
      </c>
      <c r="F138" s="49">
        <v>132.02500000000001</v>
      </c>
      <c r="G138" s="49">
        <v>3.4980000000000002</v>
      </c>
      <c r="H138" s="49">
        <v>124.25</v>
      </c>
      <c r="I138" s="49">
        <v>763.8</v>
      </c>
      <c r="J138" s="49">
        <v>1465.6</v>
      </c>
      <c r="K138" s="49">
        <v>21.745999999999999</v>
      </c>
      <c r="L138" s="49">
        <v>653.25</v>
      </c>
      <c r="M138">
        <v>5439</v>
      </c>
      <c r="N138">
        <v>3.2349999999999999</v>
      </c>
      <c r="O138">
        <v>21.38</v>
      </c>
      <c r="P138">
        <v>1725</v>
      </c>
      <c r="Q138">
        <v>105.24</v>
      </c>
      <c r="R138">
        <v>2.548</v>
      </c>
      <c r="S138">
        <v>2.8696000000000002</v>
      </c>
      <c r="T138">
        <v>14385</v>
      </c>
      <c r="U138">
        <v>14970</v>
      </c>
      <c r="V138">
        <v>1.6657</v>
      </c>
    </row>
    <row r="139" spans="2:22" x14ac:dyDescent="0.3">
      <c r="B139" s="3">
        <v>41585</v>
      </c>
      <c r="C139" s="49">
        <v>94.2</v>
      </c>
      <c r="D139" s="49">
        <v>420.5</v>
      </c>
      <c r="E139" s="49">
        <v>1308.4000000000001</v>
      </c>
      <c r="F139" s="49">
        <v>131.67500000000001</v>
      </c>
      <c r="G139" s="49">
        <v>3.5190000000000001</v>
      </c>
      <c r="H139" s="49">
        <v>124.1</v>
      </c>
      <c r="I139" s="49">
        <v>758.6</v>
      </c>
      <c r="J139" s="49">
        <v>1455</v>
      </c>
      <c r="K139" s="49">
        <v>21.638999999999999</v>
      </c>
      <c r="L139" s="49">
        <v>653</v>
      </c>
      <c r="M139">
        <v>5441</v>
      </c>
      <c r="N139">
        <v>3.2490000000000001</v>
      </c>
      <c r="O139">
        <v>21.15</v>
      </c>
      <c r="P139">
        <v>1702</v>
      </c>
      <c r="Q139">
        <v>103.46</v>
      </c>
      <c r="R139">
        <v>2.5030999999999999</v>
      </c>
      <c r="S139">
        <v>2.8391999999999999</v>
      </c>
      <c r="T139">
        <v>14405</v>
      </c>
      <c r="U139">
        <v>14960</v>
      </c>
      <c r="V139">
        <v>1.7012</v>
      </c>
    </row>
    <row r="140" spans="2:22" x14ac:dyDescent="0.3">
      <c r="B140" s="3">
        <v>41586</v>
      </c>
      <c r="C140" s="49">
        <v>94.6</v>
      </c>
      <c r="D140" s="49">
        <v>426.75</v>
      </c>
      <c r="E140" s="49">
        <v>1284.5</v>
      </c>
      <c r="F140" s="49">
        <v>132.4</v>
      </c>
      <c r="G140" s="49">
        <v>3.5590000000000002</v>
      </c>
      <c r="H140" s="49">
        <v>131</v>
      </c>
      <c r="I140" s="49">
        <v>757.35</v>
      </c>
      <c r="J140" s="49">
        <v>1441.1</v>
      </c>
      <c r="K140" s="49">
        <v>21.306999999999999</v>
      </c>
      <c r="L140" s="49">
        <v>649.75</v>
      </c>
      <c r="M140">
        <v>5441</v>
      </c>
      <c r="N140">
        <v>3.2530000000000001</v>
      </c>
      <c r="O140">
        <v>21.08</v>
      </c>
      <c r="P140">
        <v>1697</v>
      </c>
      <c r="Q140">
        <v>105.12</v>
      </c>
      <c r="R140">
        <v>2.5533999999999999</v>
      </c>
      <c r="S140">
        <v>2.8719000000000001</v>
      </c>
      <c r="T140">
        <v>14395</v>
      </c>
      <c r="U140">
        <v>14940</v>
      </c>
      <c r="V140">
        <v>1.7303999999999999</v>
      </c>
    </row>
    <row r="141" spans="2:22" x14ac:dyDescent="0.3">
      <c r="B141" s="3">
        <v>41589</v>
      </c>
      <c r="C141" s="49">
        <v>95.14</v>
      </c>
      <c r="D141" s="49">
        <v>434.75</v>
      </c>
      <c r="E141" s="49">
        <v>1281</v>
      </c>
      <c r="F141" s="49">
        <v>132.75</v>
      </c>
      <c r="G141" s="49">
        <v>3.5739999999999998</v>
      </c>
      <c r="H141" s="49">
        <v>133.85</v>
      </c>
      <c r="I141" s="49">
        <v>754.05</v>
      </c>
      <c r="J141" s="49">
        <v>1430.6</v>
      </c>
      <c r="K141" s="49">
        <v>21.271999999999998</v>
      </c>
      <c r="L141" s="49">
        <v>646.25</v>
      </c>
      <c r="M141">
        <v>5571</v>
      </c>
      <c r="N141">
        <v>3.262</v>
      </c>
      <c r="O141">
        <v>21</v>
      </c>
      <c r="P141">
        <v>1659</v>
      </c>
      <c r="Q141">
        <v>106.4</v>
      </c>
      <c r="R141">
        <v>2.5964999999999998</v>
      </c>
      <c r="S141">
        <v>2.8913000000000002</v>
      </c>
      <c r="T141">
        <v>14390</v>
      </c>
      <c r="U141">
        <v>14930</v>
      </c>
      <c r="V141">
        <v>1.7569999999999999</v>
      </c>
    </row>
    <row r="142" spans="2:22" x14ac:dyDescent="0.3">
      <c r="B142" s="3">
        <v>41590</v>
      </c>
      <c r="C142" s="49">
        <v>93.04</v>
      </c>
      <c r="D142" s="49">
        <v>432.25</v>
      </c>
      <c r="E142" s="49">
        <v>1271.0999999999999</v>
      </c>
      <c r="F142" s="49">
        <v>132.67500000000001</v>
      </c>
      <c r="G142" s="49">
        <v>3.617</v>
      </c>
      <c r="H142" s="49">
        <v>135.35</v>
      </c>
      <c r="I142" s="49">
        <v>741.85</v>
      </c>
      <c r="J142" s="49">
        <v>1437.8</v>
      </c>
      <c r="K142" s="49">
        <v>20.768000000000001</v>
      </c>
      <c r="L142" s="49">
        <v>645.25</v>
      </c>
      <c r="M142">
        <v>5701</v>
      </c>
      <c r="N142">
        <v>3.2364999999999999</v>
      </c>
      <c r="O142">
        <v>20.9</v>
      </c>
      <c r="P142">
        <v>1683</v>
      </c>
      <c r="Q142">
        <v>105.81</v>
      </c>
      <c r="R142">
        <v>2.5863999999999998</v>
      </c>
      <c r="S142">
        <v>2.8532000000000002</v>
      </c>
      <c r="T142">
        <v>14375</v>
      </c>
      <c r="U142">
        <v>14890</v>
      </c>
      <c r="V142">
        <v>1.7785</v>
      </c>
    </row>
    <row r="143" spans="2:22" x14ac:dyDescent="0.3">
      <c r="B143" s="3">
        <v>41591</v>
      </c>
      <c r="C143" s="49">
        <v>93.88</v>
      </c>
      <c r="D143" s="49">
        <v>429.75</v>
      </c>
      <c r="E143" s="49">
        <v>1268.3</v>
      </c>
      <c r="F143" s="49">
        <v>132.75</v>
      </c>
      <c r="G143" s="49">
        <v>3.5659999999999998</v>
      </c>
      <c r="H143" s="49">
        <v>133.69999999999999</v>
      </c>
      <c r="I143" s="49">
        <v>735</v>
      </c>
      <c r="J143" s="49">
        <v>1430.2</v>
      </c>
      <c r="K143" s="49">
        <v>20.431999999999999</v>
      </c>
      <c r="L143" s="49">
        <v>645.5</v>
      </c>
      <c r="M143">
        <v>5770</v>
      </c>
      <c r="N143">
        <v>3.1640000000000001</v>
      </c>
      <c r="O143">
        <v>20.9</v>
      </c>
      <c r="P143">
        <v>1703</v>
      </c>
      <c r="Q143">
        <v>107.12</v>
      </c>
      <c r="R143">
        <v>2.6280000000000001</v>
      </c>
      <c r="S143">
        <v>2.8976999999999999</v>
      </c>
      <c r="T143">
        <v>14370</v>
      </c>
      <c r="U143">
        <v>14805</v>
      </c>
      <c r="V143">
        <v>1.8139000000000001</v>
      </c>
    </row>
    <row r="144" spans="2:22" x14ac:dyDescent="0.3">
      <c r="B144" s="3">
        <v>41592</v>
      </c>
      <c r="C144" s="49">
        <v>93.76</v>
      </c>
      <c r="D144" s="49">
        <v>426.5</v>
      </c>
      <c r="E144" s="49">
        <v>1286.2</v>
      </c>
      <c r="F144" s="49">
        <v>132.97499999999999</v>
      </c>
      <c r="G144" s="49">
        <v>3.605</v>
      </c>
      <c r="H144" s="49">
        <v>136.6</v>
      </c>
      <c r="I144" s="49">
        <v>739.4</v>
      </c>
      <c r="J144" s="49">
        <v>1442.3</v>
      </c>
      <c r="K144" s="49">
        <v>20.712</v>
      </c>
      <c r="L144" s="49">
        <v>644.75</v>
      </c>
      <c r="M144">
        <v>5800</v>
      </c>
      <c r="N144">
        <v>3.161</v>
      </c>
      <c r="O144">
        <v>20.9</v>
      </c>
      <c r="P144">
        <v>1710</v>
      </c>
      <c r="Q144">
        <v>108.54</v>
      </c>
      <c r="R144">
        <v>2.6837</v>
      </c>
      <c r="S144">
        <v>2.9306000000000001</v>
      </c>
      <c r="T144">
        <v>14395</v>
      </c>
      <c r="U144">
        <v>14880</v>
      </c>
      <c r="V144">
        <v>1.8385</v>
      </c>
    </row>
    <row r="145" spans="2:22" x14ac:dyDescent="0.3">
      <c r="B145" s="3">
        <v>41593</v>
      </c>
      <c r="C145" s="49">
        <v>93.84</v>
      </c>
      <c r="D145" s="49">
        <v>422</v>
      </c>
      <c r="E145" s="49">
        <v>1287.3</v>
      </c>
      <c r="F145" s="49">
        <v>133.4</v>
      </c>
      <c r="G145" s="49">
        <v>3.66</v>
      </c>
      <c r="H145" s="49">
        <v>138.30000000000001</v>
      </c>
      <c r="I145" s="49">
        <v>732.3</v>
      </c>
      <c r="J145" s="49">
        <v>1437.1</v>
      </c>
      <c r="K145" s="49">
        <v>20.716999999999999</v>
      </c>
      <c r="L145" s="49">
        <v>644.5</v>
      </c>
      <c r="M145">
        <v>5840</v>
      </c>
      <c r="N145">
        <v>3.173</v>
      </c>
      <c r="O145">
        <v>20.89</v>
      </c>
      <c r="P145">
        <v>1739</v>
      </c>
      <c r="Q145">
        <v>108.5</v>
      </c>
      <c r="R145">
        <v>2.6577000000000002</v>
      </c>
      <c r="S145">
        <v>2.9388999999999998</v>
      </c>
      <c r="T145">
        <v>14325</v>
      </c>
      <c r="U145">
        <v>14890</v>
      </c>
      <c r="V145">
        <v>1.8556999999999999</v>
      </c>
    </row>
    <row r="146" spans="2:22" x14ac:dyDescent="0.3">
      <c r="B146" s="3">
        <v>41596</v>
      </c>
      <c r="C146" s="49">
        <v>93.03</v>
      </c>
      <c r="D146" s="49">
        <v>412</v>
      </c>
      <c r="E146" s="49">
        <v>1272.2</v>
      </c>
      <c r="F146" s="49">
        <v>131.9</v>
      </c>
      <c r="G146" s="49">
        <v>3.617</v>
      </c>
      <c r="H146" s="49">
        <v>138</v>
      </c>
      <c r="I146" s="49">
        <v>716.4</v>
      </c>
      <c r="J146" s="49">
        <v>1409.2</v>
      </c>
      <c r="K146" s="49">
        <v>20.349</v>
      </c>
      <c r="L146" s="49">
        <v>642.25</v>
      </c>
      <c r="M146">
        <v>5710</v>
      </c>
      <c r="N146">
        <v>3.1535000000000002</v>
      </c>
      <c r="O146">
        <v>20.89</v>
      </c>
      <c r="P146">
        <v>1763</v>
      </c>
      <c r="Q146">
        <v>108.47</v>
      </c>
      <c r="R146">
        <v>2.6568000000000001</v>
      </c>
      <c r="S146">
        <v>2.9222000000000001</v>
      </c>
      <c r="T146">
        <v>14295</v>
      </c>
      <c r="U146">
        <v>14860</v>
      </c>
      <c r="V146">
        <v>1.9053</v>
      </c>
    </row>
    <row r="147" spans="2:22" x14ac:dyDescent="0.3">
      <c r="B147" s="3">
        <v>41597</v>
      </c>
      <c r="C147" s="49">
        <v>93.34</v>
      </c>
      <c r="D147" s="49">
        <v>417.75</v>
      </c>
      <c r="E147" s="49">
        <v>1273.4000000000001</v>
      </c>
      <c r="F147" s="49">
        <v>130.94999999999999</v>
      </c>
      <c r="G147" s="49">
        <v>3.556</v>
      </c>
      <c r="H147" s="49">
        <v>136.4</v>
      </c>
      <c r="I147" s="49">
        <v>721.6</v>
      </c>
      <c r="J147" s="49">
        <v>1418.1</v>
      </c>
      <c r="K147" s="49">
        <v>20.326000000000001</v>
      </c>
      <c r="L147" s="49">
        <v>650.25</v>
      </c>
      <c r="M147">
        <v>5720</v>
      </c>
      <c r="N147">
        <v>3.1619999999999999</v>
      </c>
      <c r="O147">
        <v>20.85</v>
      </c>
      <c r="P147">
        <v>1775</v>
      </c>
      <c r="Q147">
        <v>106.92</v>
      </c>
      <c r="R147">
        <v>2.6395</v>
      </c>
      <c r="S147">
        <v>2.9058000000000002</v>
      </c>
      <c r="T147">
        <v>14265</v>
      </c>
      <c r="U147">
        <v>14820</v>
      </c>
      <c r="V147">
        <v>1.923</v>
      </c>
    </row>
    <row r="148" spans="2:22" x14ac:dyDescent="0.3">
      <c r="B148" s="3">
        <v>41598</v>
      </c>
      <c r="C148" s="49">
        <v>93.33</v>
      </c>
      <c r="D148" s="49">
        <v>417</v>
      </c>
      <c r="E148" s="49">
        <v>1257.9000000000001</v>
      </c>
      <c r="F148" s="49">
        <v>131.05000000000001</v>
      </c>
      <c r="G148" s="49">
        <v>3.6739999999999999</v>
      </c>
      <c r="H148" s="49">
        <v>137.85</v>
      </c>
      <c r="I148" s="49">
        <v>713.65</v>
      </c>
      <c r="J148" s="49">
        <v>1397.8</v>
      </c>
      <c r="K148" s="49">
        <v>20.05</v>
      </c>
      <c r="L148" s="49">
        <v>647.25</v>
      </c>
      <c r="M148">
        <v>5723</v>
      </c>
      <c r="N148">
        <v>3.1615000000000002</v>
      </c>
      <c r="O148">
        <v>20.58</v>
      </c>
      <c r="P148">
        <v>1783</v>
      </c>
      <c r="Q148">
        <v>108.06</v>
      </c>
      <c r="R148">
        <v>2.6629999999999998</v>
      </c>
      <c r="S148">
        <v>2.9544999999999999</v>
      </c>
      <c r="T148">
        <v>14325</v>
      </c>
      <c r="U148">
        <v>14880</v>
      </c>
      <c r="V148">
        <v>1.9722999999999999</v>
      </c>
    </row>
    <row r="149" spans="2:22" x14ac:dyDescent="0.3">
      <c r="B149" s="3">
        <v>41599</v>
      </c>
      <c r="C149" s="49">
        <v>95.44</v>
      </c>
      <c r="D149" s="49">
        <v>423</v>
      </c>
      <c r="E149" s="49">
        <v>1243.5</v>
      </c>
      <c r="F149" s="49">
        <v>131.44999999999999</v>
      </c>
      <c r="G149" s="49">
        <v>3.702</v>
      </c>
      <c r="H149" s="49">
        <v>138.65</v>
      </c>
      <c r="I149" s="49">
        <v>713.1</v>
      </c>
      <c r="J149" s="49">
        <v>1389.9</v>
      </c>
      <c r="K149" s="49">
        <v>19.928000000000001</v>
      </c>
      <c r="L149" s="49">
        <v>648.75</v>
      </c>
      <c r="M149">
        <v>5630</v>
      </c>
      <c r="N149">
        <v>3.1974999999999998</v>
      </c>
      <c r="O149">
        <v>20.39</v>
      </c>
      <c r="P149">
        <v>1770</v>
      </c>
      <c r="Q149">
        <v>110.08</v>
      </c>
      <c r="R149">
        <v>2.7437999999999998</v>
      </c>
      <c r="S149">
        <v>3.0066999999999999</v>
      </c>
      <c r="T149">
        <v>14300</v>
      </c>
      <c r="U149">
        <v>14835</v>
      </c>
      <c r="V149">
        <v>2.0169999999999999</v>
      </c>
    </row>
    <row r="150" spans="2:22" x14ac:dyDescent="0.3">
      <c r="B150" s="3">
        <v>41600</v>
      </c>
      <c r="C150" s="49">
        <v>94.84</v>
      </c>
      <c r="D150" s="49">
        <v>422.25</v>
      </c>
      <c r="E150" s="49">
        <v>1244</v>
      </c>
      <c r="F150" s="49">
        <v>131.47499999999999</v>
      </c>
      <c r="G150" s="49">
        <v>3.7679999999999998</v>
      </c>
      <c r="H150" s="49">
        <v>138.94999999999999</v>
      </c>
      <c r="I150" s="49">
        <v>713.95</v>
      </c>
      <c r="J150" s="49">
        <v>1380.9</v>
      </c>
      <c r="K150" s="49">
        <v>19.856000000000002</v>
      </c>
      <c r="L150" s="49">
        <v>649.5</v>
      </c>
      <c r="M150">
        <v>5695</v>
      </c>
      <c r="N150">
        <v>3.2265000000000001</v>
      </c>
      <c r="O150">
        <v>20.399999999999999</v>
      </c>
      <c r="P150">
        <v>1763</v>
      </c>
      <c r="Q150">
        <v>111.05</v>
      </c>
      <c r="R150">
        <v>2.7261000000000002</v>
      </c>
      <c r="S150">
        <v>3.0413000000000001</v>
      </c>
      <c r="T150">
        <v>14285</v>
      </c>
      <c r="U150">
        <v>14865</v>
      </c>
      <c r="V150">
        <v>2.0577999999999999</v>
      </c>
    </row>
    <row r="151" spans="2:22" x14ac:dyDescent="0.3">
      <c r="B151" s="3">
        <v>41603</v>
      </c>
      <c r="C151" s="49">
        <v>94.09</v>
      </c>
      <c r="D151" s="49">
        <v>424.75</v>
      </c>
      <c r="E151" s="49">
        <v>1241.0999999999999</v>
      </c>
      <c r="F151" s="49">
        <v>131.07499999999999</v>
      </c>
      <c r="G151" s="49">
        <v>3.7890000000000001</v>
      </c>
      <c r="H151" s="49">
        <v>138.80000000000001</v>
      </c>
      <c r="I151" s="49">
        <v>719.85</v>
      </c>
      <c r="J151" s="49">
        <v>1376</v>
      </c>
      <c r="K151" s="49">
        <v>19.88</v>
      </c>
      <c r="L151" s="49">
        <v>652.5</v>
      </c>
      <c r="M151">
        <v>5735</v>
      </c>
      <c r="N151">
        <v>3.2389999999999999</v>
      </c>
      <c r="O151">
        <v>20.2</v>
      </c>
      <c r="P151">
        <v>1766</v>
      </c>
      <c r="Q151">
        <v>111</v>
      </c>
      <c r="R151">
        <v>2.6806999999999999</v>
      </c>
      <c r="S151">
        <v>3.0320999999999998</v>
      </c>
      <c r="T151">
        <v>14275</v>
      </c>
      <c r="U151">
        <v>14910</v>
      </c>
      <c r="V151">
        <v>2.0916000000000001</v>
      </c>
    </row>
    <row r="152" spans="2:22" x14ac:dyDescent="0.3">
      <c r="B152" s="3">
        <v>41604</v>
      </c>
      <c r="C152" s="49">
        <v>93.68</v>
      </c>
      <c r="D152" s="49">
        <v>418.5</v>
      </c>
      <c r="E152" s="49">
        <v>1241.4000000000001</v>
      </c>
      <c r="F152" s="49">
        <v>131.94999999999999</v>
      </c>
      <c r="G152" s="49">
        <v>3.8180000000000001</v>
      </c>
      <c r="H152" s="49">
        <v>138.9</v>
      </c>
      <c r="I152" s="49">
        <v>716.2</v>
      </c>
      <c r="J152" s="49">
        <v>1370.4</v>
      </c>
      <c r="K152" s="49">
        <v>19.846</v>
      </c>
      <c r="L152" s="49">
        <v>646.5</v>
      </c>
      <c r="M152">
        <v>5810</v>
      </c>
      <c r="N152">
        <v>3.2290000000000001</v>
      </c>
      <c r="O152">
        <v>20.170000000000002</v>
      </c>
      <c r="P152">
        <v>1742</v>
      </c>
      <c r="Q152">
        <v>110.88</v>
      </c>
      <c r="R152">
        <v>2.6869000000000001</v>
      </c>
      <c r="S152">
        <v>3.0444</v>
      </c>
      <c r="T152">
        <v>14260</v>
      </c>
      <c r="U152">
        <v>14890</v>
      </c>
      <c r="V152">
        <v>2.1067999999999998</v>
      </c>
    </row>
    <row r="153" spans="2:22" x14ac:dyDescent="0.3">
      <c r="B153" s="3">
        <v>41605</v>
      </c>
      <c r="C153" s="49">
        <v>92.3</v>
      </c>
      <c r="D153" s="49">
        <v>417.25</v>
      </c>
      <c r="E153" s="49">
        <v>1237.8</v>
      </c>
      <c r="F153" s="49">
        <v>133.1</v>
      </c>
      <c r="G153" s="49">
        <v>3.895</v>
      </c>
      <c r="H153" s="49">
        <v>139.05000000000001</v>
      </c>
      <c r="I153" s="49">
        <v>714.35</v>
      </c>
      <c r="J153" s="49">
        <v>1351.2</v>
      </c>
      <c r="K153" s="49">
        <v>19.632999999999999</v>
      </c>
      <c r="L153" s="49">
        <v>651.25</v>
      </c>
      <c r="M153">
        <v>5909</v>
      </c>
      <c r="N153">
        <v>3.2004999999999999</v>
      </c>
      <c r="O153">
        <v>20.25</v>
      </c>
      <c r="P153">
        <v>1726</v>
      </c>
      <c r="Q153">
        <v>111.31</v>
      </c>
      <c r="R153">
        <v>2.6983000000000001</v>
      </c>
      <c r="S153">
        <v>3.0468999999999999</v>
      </c>
      <c r="T153">
        <v>14250</v>
      </c>
      <c r="U153">
        <v>14850</v>
      </c>
      <c r="V153">
        <v>2.1215000000000002</v>
      </c>
    </row>
    <row r="154" spans="2:22" x14ac:dyDescent="0.3">
      <c r="B154" s="3">
        <v>41606</v>
      </c>
      <c r="M154">
        <v>5920</v>
      </c>
      <c r="P154">
        <v>1736</v>
      </c>
      <c r="Q154">
        <v>110.86</v>
      </c>
      <c r="T154">
        <v>14200</v>
      </c>
      <c r="U154">
        <v>14815</v>
      </c>
    </row>
    <row r="155" spans="2:22" x14ac:dyDescent="0.3">
      <c r="B155" s="3">
        <v>41607</v>
      </c>
      <c r="C155" s="49">
        <v>92.72</v>
      </c>
      <c r="D155" s="49">
        <v>415.25</v>
      </c>
      <c r="E155" s="49">
        <v>1250.5999999999999</v>
      </c>
      <c r="F155" s="49">
        <v>133.47499999999999</v>
      </c>
      <c r="G155" s="49">
        <v>3.9540000000000002</v>
      </c>
      <c r="H155" s="49">
        <v>139.69999999999999</v>
      </c>
      <c r="I155" s="49">
        <v>718</v>
      </c>
      <c r="J155" s="49">
        <v>1367.9</v>
      </c>
      <c r="K155" s="49">
        <v>19.981000000000002</v>
      </c>
      <c r="L155" s="49">
        <v>655</v>
      </c>
      <c r="M155">
        <v>6024</v>
      </c>
      <c r="N155">
        <v>3.2305000000000001</v>
      </c>
      <c r="O155">
        <v>20.13</v>
      </c>
      <c r="P155">
        <v>1736</v>
      </c>
      <c r="Q155">
        <v>109.69</v>
      </c>
      <c r="R155">
        <v>2.6840999999999999</v>
      </c>
      <c r="S155">
        <v>3.0478000000000001</v>
      </c>
      <c r="T155">
        <v>14190</v>
      </c>
      <c r="U155">
        <v>14820</v>
      </c>
      <c r="V155">
        <v>2.1337999999999999</v>
      </c>
    </row>
    <row r="156" spans="2:22" x14ac:dyDescent="0.3">
      <c r="B156" s="3">
        <v>41610</v>
      </c>
      <c r="C156" s="49">
        <v>93.82</v>
      </c>
      <c r="D156" s="49">
        <v>416.5</v>
      </c>
      <c r="E156" s="49">
        <v>1222.3</v>
      </c>
      <c r="F156" s="49">
        <v>133.25</v>
      </c>
      <c r="G156" s="49">
        <v>3.988</v>
      </c>
      <c r="H156" s="49">
        <v>139.30000000000001</v>
      </c>
      <c r="I156" s="49">
        <v>712.4</v>
      </c>
      <c r="J156" s="49">
        <v>1345.9</v>
      </c>
      <c r="K156" s="49">
        <v>19.233000000000001</v>
      </c>
      <c r="L156" s="49">
        <v>649.75</v>
      </c>
      <c r="M156">
        <v>6095</v>
      </c>
      <c r="N156">
        <v>3.2174999999999998</v>
      </c>
      <c r="O156">
        <v>20.14</v>
      </c>
      <c r="P156">
        <v>1746</v>
      </c>
      <c r="Q156">
        <v>111.45</v>
      </c>
      <c r="R156">
        <v>2.6783999999999999</v>
      </c>
      <c r="S156">
        <v>3.0501</v>
      </c>
      <c r="T156">
        <v>14170</v>
      </c>
      <c r="U156">
        <v>14830</v>
      </c>
      <c r="V156">
        <v>1.9475</v>
      </c>
    </row>
    <row r="157" spans="2:22" x14ac:dyDescent="0.3">
      <c r="B157" s="3">
        <v>41611</v>
      </c>
      <c r="C157" s="49">
        <v>96.04</v>
      </c>
      <c r="D157" s="49">
        <v>422</v>
      </c>
      <c r="E157" s="49">
        <v>1221.7</v>
      </c>
      <c r="F157" s="49">
        <v>132.52500000000001</v>
      </c>
      <c r="G157" s="49">
        <v>3.976</v>
      </c>
      <c r="H157" s="49">
        <v>136.44999999999999</v>
      </c>
      <c r="I157" s="49">
        <v>714.05</v>
      </c>
      <c r="J157" s="49">
        <v>1354.9</v>
      </c>
      <c r="K157" s="49">
        <v>19.010999999999999</v>
      </c>
      <c r="L157" s="49">
        <v>653.75</v>
      </c>
      <c r="M157">
        <v>6059</v>
      </c>
      <c r="N157">
        <v>3.2010000000000001</v>
      </c>
      <c r="O157">
        <v>20.100000000000001</v>
      </c>
      <c r="P157">
        <v>1735</v>
      </c>
      <c r="Q157">
        <v>112.62</v>
      </c>
      <c r="R157">
        <v>2.7237</v>
      </c>
      <c r="S157">
        <v>3.0651000000000002</v>
      </c>
      <c r="T157">
        <v>14165</v>
      </c>
      <c r="U157">
        <v>14810</v>
      </c>
      <c r="V157">
        <v>2.0390999999999999</v>
      </c>
    </row>
    <row r="158" spans="2:22" x14ac:dyDescent="0.3">
      <c r="B158" s="3">
        <v>41612</v>
      </c>
      <c r="C158" s="49">
        <v>97.2</v>
      </c>
      <c r="D158" s="49">
        <v>425.5</v>
      </c>
      <c r="E158" s="49">
        <v>1248.2</v>
      </c>
      <c r="F158" s="49">
        <v>132.72499999999999</v>
      </c>
      <c r="G158" s="49">
        <v>3.96</v>
      </c>
      <c r="H158" s="49">
        <v>135.5</v>
      </c>
      <c r="I158" s="49">
        <v>728.6</v>
      </c>
      <c r="J158" s="49">
        <v>1375.1</v>
      </c>
      <c r="K158" s="49">
        <v>19.774000000000001</v>
      </c>
      <c r="L158" s="49">
        <v>647.25</v>
      </c>
      <c r="M158">
        <v>6085</v>
      </c>
      <c r="N158">
        <v>3.2715000000000001</v>
      </c>
      <c r="O158">
        <v>20.100000000000001</v>
      </c>
      <c r="P158">
        <v>1721</v>
      </c>
      <c r="Q158">
        <v>111.88</v>
      </c>
      <c r="R158">
        <v>2.7191999999999998</v>
      </c>
      <c r="S158">
        <v>3.0590999999999999</v>
      </c>
      <c r="T158">
        <v>14175</v>
      </c>
      <c r="U158">
        <v>14820</v>
      </c>
      <c r="V158">
        <v>2.1850999999999998</v>
      </c>
    </row>
    <row r="159" spans="2:22" x14ac:dyDescent="0.3">
      <c r="B159" s="3">
        <v>41613</v>
      </c>
      <c r="C159" s="49">
        <v>97.38</v>
      </c>
      <c r="D159" s="49">
        <v>422.75</v>
      </c>
      <c r="E159" s="49">
        <v>1233.2</v>
      </c>
      <c r="F159" s="49">
        <v>131.65</v>
      </c>
      <c r="G159" s="49">
        <v>4.1319999999999997</v>
      </c>
      <c r="H159" s="49">
        <v>138</v>
      </c>
      <c r="I159" s="49">
        <v>736.75</v>
      </c>
      <c r="J159" s="49">
        <v>1362.6</v>
      </c>
      <c r="K159" s="49">
        <v>19.513999999999999</v>
      </c>
      <c r="L159" s="49">
        <v>638</v>
      </c>
      <c r="M159">
        <v>6150</v>
      </c>
      <c r="N159">
        <v>3.2614999999999998</v>
      </c>
      <c r="O159">
        <v>19.899999999999999</v>
      </c>
      <c r="P159">
        <v>1716</v>
      </c>
      <c r="Q159">
        <v>110.98</v>
      </c>
      <c r="R159">
        <v>2.7126999999999999</v>
      </c>
      <c r="S159">
        <v>3.0495999999999999</v>
      </c>
      <c r="T159">
        <v>14225</v>
      </c>
      <c r="U159">
        <v>14830</v>
      </c>
      <c r="V159">
        <v>2.2469000000000001</v>
      </c>
    </row>
    <row r="160" spans="2:22" x14ac:dyDescent="0.3">
      <c r="B160" s="3">
        <v>41614</v>
      </c>
      <c r="C160" s="49">
        <v>97.65</v>
      </c>
      <c r="D160" s="49">
        <v>424</v>
      </c>
      <c r="E160" s="49">
        <v>1230.3</v>
      </c>
      <c r="F160" s="49">
        <v>131.42500000000001</v>
      </c>
      <c r="G160" s="49">
        <v>4.1139999999999999</v>
      </c>
      <c r="H160" s="49">
        <v>138.05000000000001</v>
      </c>
      <c r="I160" s="49">
        <v>735.45</v>
      </c>
      <c r="J160" s="49">
        <v>1355.4</v>
      </c>
      <c r="K160" s="49">
        <v>19.465</v>
      </c>
      <c r="L160" s="49">
        <v>637.25</v>
      </c>
      <c r="M160">
        <v>6140</v>
      </c>
      <c r="N160">
        <v>3.2694999999999999</v>
      </c>
      <c r="O160">
        <v>19.75</v>
      </c>
      <c r="P160">
        <v>1742</v>
      </c>
      <c r="Q160">
        <v>111.61</v>
      </c>
      <c r="R160">
        <v>2.7269000000000001</v>
      </c>
      <c r="S160">
        <v>3.0565000000000002</v>
      </c>
      <c r="T160">
        <v>14235</v>
      </c>
      <c r="U160">
        <v>14850</v>
      </c>
      <c r="V160">
        <v>2.3191999999999999</v>
      </c>
    </row>
    <row r="161" spans="2:22" x14ac:dyDescent="0.3">
      <c r="B161" s="3">
        <v>41617</v>
      </c>
      <c r="C161" s="49">
        <v>97.34</v>
      </c>
      <c r="D161" s="49">
        <v>428.5</v>
      </c>
      <c r="E161" s="49">
        <v>1235.3</v>
      </c>
      <c r="F161" s="49">
        <v>131.6</v>
      </c>
      <c r="G161" s="49">
        <v>4.2320000000000002</v>
      </c>
      <c r="H161" s="49">
        <v>141.19999999999999</v>
      </c>
      <c r="I161" s="49">
        <v>734.5</v>
      </c>
      <c r="J161" s="49">
        <v>1367.6</v>
      </c>
      <c r="K161" s="49">
        <v>19.643999999999998</v>
      </c>
      <c r="L161" s="49">
        <v>639</v>
      </c>
      <c r="M161">
        <v>6110</v>
      </c>
      <c r="N161">
        <v>3.2955000000000001</v>
      </c>
      <c r="O161">
        <v>18.48</v>
      </c>
      <c r="P161">
        <v>1702</v>
      </c>
      <c r="Q161">
        <v>109.39</v>
      </c>
      <c r="R161">
        <v>2.6749000000000001</v>
      </c>
      <c r="S161">
        <v>3.0143</v>
      </c>
      <c r="T161">
        <v>14290</v>
      </c>
      <c r="U161">
        <v>14870</v>
      </c>
      <c r="V161">
        <v>2.3586999999999998</v>
      </c>
    </row>
    <row r="162" spans="2:22" x14ac:dyDescent="0.3">
      <c r="B162" s="3">
        <v>41618</v>
      </c>
      <c r="C162" s="49">
        <v>98.51</v>
      </c>
      <c r="D162" s="49">
        <v>427.5</v>
      </c>
      <c r="E162" s="49">
        <v>1262.4000000000001</v>
      </c>
      <c r="F162" s="49">
        <v>131.67500000000001</v>
      </c>
      <c r="G162" s="49">
        <v>4.2370000000000001</v>
      </c>
      <c r="H162" s="49">
        <v>142.80000000000001</v>
      </c>
      <c r="I162" s="49">
        <v>738</v>
      </c>
      <c r="J162" s="49">
        <v>1387.8</v>
      </c>
      <c r="K162" s="49">
        <v>20.256</v>
      </c>
      <c r="L162" s="49">
        <v>629.5</v>
      </c>
      <c r="M162">
        <v>6165</v>
      </c>
      <c r="N162">
        <v>3.3014999999999999</v>
      </c>
      <c r="O162">
        <v>20.07</v>
      </c>
      <c r="P162">
        <v>1713</v>
      </c>
      <c r="Q162">
        <v>109.38</v>
      </c>
      <c r="R162">
        <v>2.6829000000000001</v>
      </c>
      <c r="S162">
        <v>3.0173000000000001</v>
      </c>
      <c r="T162">
        <v>14340</v>
      </c>
      <c r="U162">
        <v>14945</v>
      </c>
      <c r="V162">
        <v>2.3694000000000002</v>
      </c>
    </row>
    <row r="163" spans="2:22" x14ac:dyDescent="0.3">
      <c r="B163" s="3">
        <v>41619</v>
      </c>
      <c r="C163" s="49">
        <v>97.44</v>
      </c>
      <c r="D163" s="49">
        <v>431.25</v>
      </c>
      <c r="E163" s="49">
        <v>1258.5</v>
      </c>
      <c r="F163" s="49">
        <v>131.9</v>
      </c>
      <c r="G163" s="49">
        <v>4.3369999999999997</v>
      </c>
      <c r="H163" s="49">
        <v>144.05000000000001</v>
      </c>
      <c r="I163" s="49">
        <v>738.1</v>
      </c>
      <c r="J163" s="49">
        <v>1384.3</v>
      </c>
      <c r="K163" s="49">
        <v>20.297999999999998</v>
      </c>
      <c r="L163" s="49">
        <v>630.25</v>
      </c>
      <c r="M163">
        <v>6280</v>
      </c>
      <c r="N163">
        <v>3.3315000000000001</v>
      </c>
      <c r="O163">
        <v>20.34</v>
      </c>
      <c r="P163">
        <v>1718</v>
      </c>
      <c r="Q163">
        <v>109.7</v>
      </c>
      <c r="R163">
        <v>2.6610999999999998</v>
      </c>
      <c r="S163">
        <v>3.0211999999999999</v>
      </c>
      <c r="T163">
        <v>14300</v>
      </c>
      <c r="U163">
        <v>14980</v>
      </c>
      <c r="V163">
        <v>2.3696000000000002</v>
      </c>
    </row>
    <row r="164" spans="2:22" x14ac:dyDescent="0.3">
      <c r="B164" s="3">
        <v>41620</v>
      </c>
      <c r="C164" s="49">
        <v>97.5</v>
      </c>
      <c r="D164" s="49">
        <v>428.25</v>
      </c>
      <c r="E164" s="49">
        <v>1226</v>
      </c>
      <c r="F164" s="49">
        <v>132.25</v>
      </c>
      <c r="G164" s="49">
        <v>4.4089999999999998</v>
      </c>
      <c r="H164" s="49">
        <v>146.25</v>
      </c>
      <c r="I164" s="49">
        <v>719.8</v>
      </c>
      <c r="J164" s="49">
        <v>1363.5</v>
      </c>
      <c r="K164" s="49">
        <v>19.402000000000001</v>
      </c>
      <c r="L164" s="49">
        <v>622.5</v>
      </c>
      <c r="M164">
        <v>6315</v>
      </c>
      <c r="N164">
        <v>3.3319999999999999</v>
      </c>
      <c r="O164">
        <v>19.98</v>
      </c>
      <c r="P164">
        <v>1732</v>
      </c>
      <c r="Q164">
        <v>108.67</v>
      </c>
      <c r="R164">
        <v>2.6347999999999998</v>
      </c>
      <c r="S164">
        <v>2.9801000000000002</v>
      </c>
      <c r="T164">
        <v>14255</v>
      </c>
      <c r="U164">
        <v>15070</v>
      </c>
      <c r="V164">
        <v>2.3365</v>
      </c>
    </row>
    <row r="165" spans="2:22" x14ac:dyDescent="0.3">
      <c r="B165" s="3">
        <v>41621</v>
      </c>
      <c r="C165" s="49">
        <v>96.6</v>
      </c>
      <c r="D165" s="49">
        <v>420.5</v>
      </c>
      <c r="E165" s="49">
        <v>1235.7</v>
      </c>
      <c r="F165" s="49">
        <v>131.875</v>
      </c>
      <c r="G165" s="49">
        <v>4.351</v>
      </c>
      <c r="H165" s="49">
        <v>144.44999999999999</v>
      </c>
      <c r="I165" s="49">
        <v>715.75</v>
      </c>
      <c r="J165" s="49">
        <v>1362</v>
      </c>
      <c r="K165" s="49">
        <v>19.559000000000001</v>
      </c>
      <c r="L165" s="49">
        <v>618.25</v>
      </c>
      <c r="M165">
        <v>6290</v>
      </c>
      <c r="N165">
        <v>3.3519999999999999</v>
      </c>
      <c r="O165">
        <v>19.73</v>
      </c>
      <c r="P165">
        <v>1767</v>
      </c>
      <c r="Q165">
        <v>108.83</v>
      </c>
      <c r="R165">
        <v>2.6293000000000002</v>
      </c>
      <c r="S165">
        <v>2.9756999999999998</v>
      </c>
      <c r="T165">
        <v>14200</v>
      </c>
      <c r="U165">
        <v>14995</v>
      </c>
      <c r="V165">
        <v>2.3142</v>
      </c>
    </row>
    <row r="166" spans="2:22" x14ac:dyDescent="0.3">
      <c r="B166" s="3">
        <v>41624</v>
      </c>
      <c r="C166" s="49">
        <v>97.48</v>
      </c>
      <c r="D166" s="49">
        <v>423.25</v>
      </c>
      <c r="E166" s="49">
        <v>1245.5</v>
      </c>
      <c r="F166" s="49">
        <v>132</v>
      </c>
      <c r="G166" s="49">
        <v>4.2789999999999999</v>
      </c>
      <c r="H166" s="49">
        <v>141.94999999999999</v>
      </c>
      <c r="I166" s="49">
        <v>715.9</v>
      </c>
      <c r="J166" s="49">
        <v>1359.2</v>
      </c>
      <c r="K166" s="49">
        <v>20.048999999999999</v>
      </c>
      <c r="L166" s="49">
        <v>621.75</v>
      </c>
      <c r="N166">
        <v>3.3759999999999999</v>
      </c>
      <c r="O166">
        <v>19.89</v>
      </c>
      <c r="P166">
        <v>1784</v>
      </c>
      <c r="Q166">
        <v>110.47</v>
      </c>
      <c r="R166">
        <v>2.6436999999999999</v>
      </c>
      <c r="S166">
        <v>2.9902000000000002</v>
      </c>
      <c r="T166">
        <v>14225</v>
      </c>
      <c r="U166">
        <v>15045</v>
      </c>
      <c r="V166">
        <v>2.3096000000000001</v>
      </c>
    </row>
    <row r="167" spans="2:22" x14ac:dyDescent="0.3">
      <c r="B167" s="3">
        <v>41625</v>
      </c>
      <c r="C167" s="49">
        <v>97.22</v>
      </c>
      <c r="D167" s="49">
        <v>426.75</v>
      </c>
      <c r="E167" s="49">
        <v>1231.2</v>
      </c>
      <c r="F167" s="49">
        <v>131.75</v>
      </c>
      <c r="G167" s="49">
        <v>4.2869999999999999</v>
      </c>
      <c r="H167" s="49">
        <v>142.6</v>
      </c>
      <c r="I167" s="49">
        <v>699.65</v>
      </c>
      <c r="J167" s="49">
        <v>1343.7</v>
      </c>
      <c r="K167" s="49">
        <v>19.792000000000002</v>
      </c>
      <c r="L167" s="49">
        <v>619.75</v>
      </c>
      <c r="M167">
        <v>6303</v>
      </c>
      <c r="N167">
        <v>3.367</v>
      </c>
      <c r="O167">
        <v>19.54</v>
      </c>
      <c r="P167">
        <v>1784</v>
      </c>
      <c r="Q167">
        <v>108.44</v>
      </c>
      <c r="R167">
        <v>2.6472000000000002</v>
      </c>
      <c r="S167">
        <v>2.9628999999999999</v>
      </c>
      <c r="T167">
        <v>14130</v>
      </c>
      <c r="U167">
        <v>15100</v>
      </c>
      <c r="V167">
        <v>2.3104</v>
      </c>
    </row>
    <row r="168" spans="2:22" x14ac:dyDescent="0.3">
      <c r="B168" s="3">
        <v>41626</v>
      </c>
      <c r="C168" s="49">
        <v>97.8</v>
      </c>
      <c r="D168" s="49">
        <v>425</v>
      </c>
      <c r="E168" s="49">
        <v>1236.0999999999999</v>
      </c>
      <c r="F168" s="49">
        <v>130.94999999999999</v>
      </c>
      <c r="G168" s="49">
        <v>4.2510000000000003</v>
      </c>
      <c r="H168" s="49">
        <v>141.94999999999999</v>
      </c>
      <c r="I168" s="49">
        <v>698.4</v>
      </c>
      <c r="J168" s="49">
        <v>1342.2</v>
      </c>
      <c r="K168" s="49">
        <v>20.013999999999999</v>
      </c>
      <c r="L168" s="49">
        <v>612.75</v>
      </c>
      <c r="M168">
        <v>6326</v>
      </c>
      <c r="N168">
        <v>3.3610000000000002</v>
      </c>
      <c r="O168">
        <v>19.39</v>
      </c>
      <c r="P168">
        <v>1771</v>
      </c>
      <c r="Q168">
        <v>109.63</v>
      </c>
      <c r="R168">
        <v>2.6972999999999998</v>
      </c>
      <c r="S168">
        <v>3.0101</v>
      </c>
      <c r="T168">
        <v>14130</v>
      </c>
      <c r="U168">
        <v>15070</v>
      </c>
      <c r="V168">
        <v>2.3043999999999998</v>
      </c>
    </row>
    <row r="169" spans="2:22" x14ac:dyDescent="0.3">
      <c r="B169" s="3">
        <v>41627</v>
      </c>
      <c r="C169" s="49">
        <v>98.77</v>
      </c>
      <c r="D169" s="49">
        <v>430.5</v>
      </c>
      <c r="E169" s="49">
        <v>1195</v>
      </c>
      <c r="F169" s="49">
        <v>131.80000000000001</v>
      </c>
      <c r="G169" s="49">
        <v>4.46</v>
      </c>
      <c r="H169" s="49">
        <v>141.69999999999999</v>
      </c>
      <c r="I169" s="49">
        <v>695.3</v>
      </c>
      <c r="J169" s="49">
        <v>1318</v>
      </c>
      <c r="K169" s="49">
        <v>19.143000000000001</v>
      </c>
      <c r="L169" s="49">
        <v>610.75</v>
      </c>
      <c r="M169">
        <v>6249</v>
      </c>
      <c r="N169">
        <v>3.3405</v>
      </c>
      <c r="O169">
        <v>19.41</v>
      </c>
      <c r="P169">
        <v>1780</v>
      </c>
      <c r="Q169">
        <v>110.29</v>
      </c>
      <c r="R169">
        <v>2.7401</v>
      </c>
      <c r="S169">
        <v>3.0306000000000002</v>
      </c>
      <c r="T169">
        <v>14140</v>
      </c>
      <c r="U169">
        <v>15050</v>
      </c>
      <c r="V169">
        <v>2.3209</v>
      </c>
    </row>
    <row r="170" spans="2:22" x14ac:dyDescent="0.3">
      <c r="B170" s="3">
        <v>41628</v>
      </c>
      <c r="C170" s="49">
        <v>99.32</v>
      </c>
      <c r="D170" s="49">
        <v>433.25</v>
      </c>
      <c r="E170" s="49">
        <v>1205.0999999999999</v>
      </c>
      <c r="F170" s="49">
        <v>132.52500000000001</v>
      </c>
      <c r="G170" s="49">
        <v>4.4180000000000001</v>
      </c>
      <c r="H170" s="49">
        <v>137.19999999999999</v>
      </c>
      <c r="I170" s="49">
        <v>697.85</v>
      </c>
      <c r="J170" s="49">
        <v>1331.9</v>
      </c>
      <c r="K170" s="49">
        <v>19.417999999999999</v>
      </c>
      <c r="L170" s="49">
        <v>613.5</v>
      </c>
      <c r="M170">
        <v>6119</v>
      </c>
      <c r="N170">
        <v>3.3479999999999999</v>
      </c>
      <c r="O170">
        <v>19.39</v>
      </c>
      <c r="P170">
        <v>1798</v>
      </c>
      <c r="Q170">
        <v>111.77</v>
      </c>
      <c r="R170">
        <v>2.7831000000000001</v>
      </c>
      <c r="S170">
        <v>3.0781000000000001</v>
      </c>
      <c r="T170">
        <v>14115</v>
      </c>
      <c r="U170">
        <v>15100</v>
      </c>
      <c r="V170">
        <v>2.3294999999999999</v>
      </c>
    </row>
    <row r="171" spans="2:22" x14ac:dyDescent="0.3">
      <c r="B171" s="3">
        <v>41631</v>
      </c>
      <c r="C171" s="49">
        <v>98.91</v>
      </c>
      <c r="D171" s="49">
        <v>434.25</v>
      </c>
      <c r="E171" s="49">
        <v>1198.4000000000001</v>
      </c>
      <c r="F171" s="49">
        <v>132.69999999999999</v>
      </c>
      <c r="G171" s="49">
        <v>4.4630000000000001</v>
      </c>
      <c r="H171" s="49">
        <v>135.05000000000001</v>
      </c>
      <c r="I171" s="49">
        <v>694.75</v>
      </c>
      <c r="J171" s="49">
        <v>1327.3</v>
      </c>
      <c r="K171" s="49">
        <v>19.378</v>
      </c>
      <c r="L171" s="49">
        <v>609.5</v>
      </c>
      <c r="M171">
        <v>6169</v>
      </c>
      <c r="N171">
        <v>3.3504999999999998</v>
      </c>
      <c r="O171">
        <v>19.5</v>
      </c>
      <c r="P171">
        <v>1791</v>
      </c>
      <c r="Q171">
        <v>111.56</v>
      </c>
      <c r="R171">
        <v>2.7803</v>
      </c>
      <c r="S171">
        <v>3.0600999999999998</v>
      </c>
      <c r="T171">
        <v>14080</v>
      </c>
      <c r="U171">
        <v>15160</v>
      </c>
      <c r="V171">
        <v>2.3285999999999998</v>
      </c>
    </row>
    <row r="172" spans="2:22" x14ac:dyDescent="0.3">
      <c r="B172" s="3">
        <v>41632</v>
      </c>
      <c r="C172" s="49">
        <v>99.22</v>
      </c>
      <c r="D172" s="49">
        <v>434.5</v>
      </c>
      <c r="E172" s="49">
        <v>1205.0999999999999</v>
      </c>
      <c r="F172" s="49">
        <v>132.35</v>
      </c>
      <c r="G172" s="49">
        <v>4.4160000000000004</v>
      </c>
      <c r="H172" s="49">
        <v>138.30000000000001</v>
      </c>
      <c r="I172" s="49">
        <v>694.55</v>
      </c>
      <c r="J172" s="49">
        <v>1336.4</v>
      </c>
      <c r="K172" s="49">
        <v>19.452999999999999</v>
      </c>
      <c r="L172" s="49">
        <v>606.25</v>
      </c>
      <c r="M172">
        <v>6190</v>
      </c>
      <c r="N172">
        <v>3.4175</v>
      </c>
      <c r="O172">
        <v>19.5</v>
      </c>
      <c r="P172">
        <v>1809</v>
      </c>
      <c r="Q172">
        <v>111.9</v>
      </c>
      <c r="R172">
        <v>2.8142</v>
      </c>
      <c r="S172">
        <v>3.0783</v>
      </c>
      <c r="T172">
        <v>14015</v>
      </c>
      <c r="U172">
        <v>15165</v>
      </c>
      <c r="V172">
        <v>2.3338000000000001</v>
      </c>
    </row>
    <row r="173" spans="2:22" x14ac:dyDescent="0.3">
      <c r="B173" s="3">
        <v>41633</v>
      </c>
      <c r="T173">
        <v>14035</v>
      </c>
      <c r="U173">
        <v>15290</v>
      </c>
    </row>
    <row r="174" spans="2:22" x14ac:dyDescent="0.3">
      <c r="B174" s="3">
        <v>41634</v>
      </c>
      <c r="C174" s="49">
        <v>99.55</v>
      </c>
      <c r="D174" s="49">
        <v>426.25</v>
      </c>
      <c r="E174" s="49">
        <v>1214.0999999999999</v>
      </c>
      <c r="F174" s="49">
        <v>132.69999999999999</v>
      </c>
      <c r="G174" s="49">
        <v>4.4329999999999998</v>
      </c>
      <c r="H174" s="49">
        <v>141.4</v>
      </c>
      <c r="I174" s="49">
        <v>699.85</v>
      </c>
      <c r="J174" s="49">
        <v>1362.6</v>
      </c>
      <c r="K174" s="49">
        <v>19.885000000000002</v>
      </c>
      <c r="L174" s="49">
        <v>606</v>
      </c>
      <c r="N174">
        <v>3.4495</v>
      </c>
      <c r="O174">
        <v>19.559999999999999</v>
      </c>
      <c r="Q174">
        <v>111.98</v>
      </c>
      <c r="R174">
        <v>2.82</v>
      </c>
      <c r="S174">
        <v>3.0948000000000002</v>
      </c>
      <c r="T174">
        <v>14020</v>
      </c>
      <c r="U174">
        <v>15200</v>
      </c>
      <c r="V174">
        <v>2.3307000000000002</v>
      </c>
    </row>
    <row r="175" spans="2:22" x14ac:dyDescent="0.3">
      <c r="B175" s="3">
        <v>41635</v>
      </c>
      <c r="C175" s="49">
        <v>100.32</v>
      </c>
      <c r="D175" s="49">
        <v>427.5</v>
      </c>
      <c r="E175" s="49">
        <v>1216.0999999999999</v>
      </c>
      <c r="F175" s="49">
        <v>133.85</v>
      </c>
      <c r="G175" s="49">
        <v>4.407</v>
      </c>
      <c r="H175" s="49">
        <v>136.75</v>
      </c>
      <c r="I175" s="49">
        <v>711.05</v>
      </c>
      <c r="J175" s="49">
        <v>1375.9</v>
      </c>
      <c r="K175" s="49">
        <v>20.013000000000002</v>
      </c>
      <c r="L175" s="49">
        <v>609</v>
      </c>
      <c r="M175">
        <v>6190</v>
      </c>
      <c r="N175">
        <v>3.47</v>
      </c>
      <c r="O175">
        <v>19.73</v>
      </c>
      <c r="P175">
        <v>1760</v>
      </c>
      <c r="Q175">
        <v>112.18</v>
      </c>
      <c r="R175">
        <v>2.8161</v>
      </c>
      <c r="S175">
        <v>3.1240999999999999</v>
      </c>
      <c r="T175">
        <v>14045</v>
      </c>
      <c r="U175">
        <v>15145</v>
      </c>
      <c r="V175">
        <v>2.3271000000000002</v>
      </c>
    </row>
    <row r="176" spans="2:22" x14ac:dyDescent="0.3">
      <c r="B176" s="3">
        <v>41638</v>
      </c>
      <c r="C176" s="49">
        <v>99.29</v>
      </c>
      <c r="D176" s="49">
        <v>423.5</v>
      </c>
      <c r="E176" s="49">
        <v>1203.0999999999999</v>
      </c>
      <c r="F176" s="49">
        <v>134.4</v>
      </c>
      <c r="G176" s="49">
        <v>4.4269999999999996</v>
      </c>
      <c r="H176" s="49">
        <v>138.25</v>
      </c>
      <c r="I176" s="49">
        <v>709.9</v>
      </c>
      <c r="J176" s="49">
        <v>1364</v>
      </c>
      <c r="K176" s="49">
        <v>19.581</v>
      </c>
      <c r="L176" s="49">
        <v>600.5</v>
      </c>
      <c r="M176">
        <v>6195</v>
      </c>
      <c r="N176">
        <v>3.4205000000000001</v>
      </c>
      <c r="O176">
        <v>19.93</v>
      </c>
      <c r="P176">
        <v>1716</v>
      </c>
      <c r="Q176">
        <v>111.21</v>
      </c>
      <c r="R176">
        <v>2.7877000000000001</v>
      </c>
      <c r="S176">
        <v>3.0771999999999999</v>
      </c>
      <c r="T176">
        <v>14140</v>
      </c>
      <c r="U176">
        <v>15180</v>
      </c>
      <c r="V176">
        <v>2.3203999999999998</v>
      </c>
    </row>
    <row r="177" spans="2:22" x14ac:dyDescent="0.3">
      <c r="B177" s="3">
        <v>41639</v>
      </c>
      <c r="C177" s="49">
        <v>98.42</v>
      </c>
      <c r="D177" s="49">
        <v>422</v>
      </c>
      <c r="E177" s="49">
        <v>1201.9000000000001</v>
      </c>
      <c r="F177" s="49">
        <v>134.5</v>
      </c>
      <c r="G177" s="49">
        <v>4.2300000000000004</v>
      </c>
      <c r="H177" s="49">
        <v>136.44999999999999</v>
      </c>
      <c r="I177" s="49">
        <v>717.4</v>
      </c>
      <c r="J177" s="49">
        <v>1371.1</v>
      </c>
      <c r="K177" s="49">
        <v>19.338999999999999</v>
      </c>
      <c r="L177" s="49">
        <v>605.25</v>
      </c>
      <c r="M177">
        <v>6165</v>
      </c>
      <c r="N177">
        <v>3.4415</v>
      </c>
      <c r="O177">
        <v>20.36</v>
      </c>
      <c r="P177">
        <v>1730</v>
      </c>
      <c r="Q177">
        <v>110.8</v>
      </c>
      <c r="R177">
        <v>2.7858000000000001</v>
      </c>
      <c r="S177">
        <v>3.0771999999999999</v>
      </c>
      <c r="T177">
        <v>14115</v>
      </c>
      <c r="U177">
        <v>15145</v>
      </c>
      <c r="V177">
        <v>2.2991999999999999</v>
      </c>
    </row>
    <row r="178" spans="2:22" x14ac:dyDescent="0.3">
      <c r="B178" s="3">
        <v>41641</v>
      </c>
      <c r="C178" s="49">
        <v>95.44</v>
      </c>
      <c r="D178" s="49">
        <v>420.5</v>
      </c>
      <c r="E178" s="49">
        <v>1225</v>
      </c>
      <c r="F178" s="49">
        <v>135.625</v>
      </c>
      <c r="G178" s="49">
        <v>4.3209999999999997</v>
      </c>
      <c r="H178" s="49">
        <v>136.6</v>
      </c>
      <c r="I178" s="49">
        <v>729.35</v>
      </c>
      <c r="J178" s="49">
        <v>1401.9</v>
      </c>
      <c r="K178" s="49">
        <v>20.097999999999999</v>
      </c>
      <c r="L178" s="49">
        <v>597</v>
      </c>
      <c r="M178">
        <v>6040</v>
      </c>
      <c r="N178">
        <v>3.4315000000000002</v>
      </c>
      <c r="O178">
        <v>20.05</v>
      </c>
      <c r="P178">
        <v>1680</v>
      </c>
      <c r="Q178">
        <v>107.78</v>
      </c>
      <c r="R178">
        <v>2.6949999999999998</v>
      </c>
      <c r="S178">
        <v>2.9866999999999999</v>
      </c>
      <c r="T178">
        <v>14115</v>
      </c>
      <c r="U178">
        <v>15160</v>
      </c>
      <c r="V178">
        <v>1.9288000000000001</v>
      </c>
    </row>
    <row r="179" spans="2:22" x14ac:dyDescent="0.3">
      <c r="B179" s="3">
        <v>41642</v>
      </c>
      <c r="C179" s="49">
        <v>93.96</v>
      </c>
      <c r="D179" s="49">
        <v>423.5</v>
      </c>
      <c r="E179" s="49">
        <v>1238.4000000000001</v>
      </c>
      <c r="F179" s="49">
        <v>136.30000000000001</v>
      </c>
      <c r="G179" s="49">
        <v>4.3040000000000003</v>
      </c>
      <c r="H179" s="49">
        <v>138.65</v>
      </c>
      <c r="I179" s="49">
        <v>730.3</v>
      </c>
      <c r="J179" s="49">
        <v>1411.5</v>
      </c>
      <c r="K179" s="49">
        <v>20.181999999999999</v>
      </c>
      <c r="L179" s="49">
        <v>605.75</v>
      </c>
      <c r="M179">
        <v>6030</v>
      </c>
      <c r="N179">
        <v>3.4060000000000001</v>
      </c>
      <c r="O179">
        <v>20.100000000000001</v>
      </c>
      <c r="P179">
        <v>1730</v>
      </c>
      <c r="Q179">
        <v>106.89</v>
      </c>
      <c r="R179">
        <v>2.6488</v>
      </c>
      <c r="S179">
        <v>2.9394</v>
      </c>
      <c r="T179">
        <v>14100</v>
      </c>
      <c r="U179">
        <v>15080</v>
      </c>
      <c r="V179">
        <v>2.0066000000000002</v>
      </c>
    </row>
    <row r="180" spans="2:22" x14ac:dyDescent="0.3">
      <c r="B180" s="3">
        <v>41645</v>
      </c>
      <c r="C180" s="49">
        <v>93.43</v>
      </c>
      <c r="D180" s="49">
        <v>427.75</v>
      </c>
      <c r="E180" s="49">
        <v>1237.8</v>
      </c>
      <c r="F180" s="49">
        <v>136.82499999999999</v>
      </c>
      <c r="G180" s="49">
        <v>4.306</v>
      </c>
      <c r="H180" s="49">
        <v>142.85</v>
      </c>
      <c r="I180" s="49">
        <v>737.6</v>
      </c>
      <c r="J180" s="49">
        <v>1413.7</v>
      </c>
      <c r="K180" s="49">
        <v>20.077000000000002</v>
      </c>
      <c r="L180" s="49">
        <v>605.75</v>
      </c>
      <c r="M180">
        <v>6150</v>
      </c>
      <c r="N180">
        <v>3.4119999999999999</v>
      </c>
      <c r="O180">
        <v>20.100000000000001</v>
      </c>
      <c r="P180">
        <v>1706</v>
      </c>
      <c r="Q180">
        <v>106.73</v>
      </c>
      <c r="R180">
        <v>2.6459999999999999</v>
      </c>
      <c r="S180">
        <v>2.9388000000000001</v>
      </c>
      <c r="T180">
        <v>14065</v>
      </c>
      <c r="U180">
        <v>15015</v>
      </c>
      <c r="V180">
        <v>2.0781999999999998</v>
      </c>
    </row>
    <row r="181" spans="2:22" x14ac:dyDescent="0.3">
      <c r="B181" s="3">
        <v>41646</v>
      </c>
      <c r="C181" s="49">
        <v>93.67</v>
      </c>
      <c r="D181" s="49">
        <v>426</v>
      </c>
      <c r="E181" s="49">
        <v>1229.4000000000001</v>
      </c>
      <c r="F181" s="49">
        <v>136.52500000000001</v>
      </c>
      <c r="G181" s="49">
        <v>4.2990000000000004</v>
      </c>
      <c r="H181" s="49">
        <v>143.35</v>
      </c>
      <c r="I181" s="49">
        <v>740.8</v>
      </c>
      <c r="J181" s="49">
        <v>1412.7</v>
      </c>
      <c r="K181" s="49">
        <v>19.765000000000001</v>
      </c>
      <c r="L181" s="49">
        <v>602.5</v>
      </c>
      <c r="M181">
        <v>6060</v>
      </c>
      <c r="N181">
        <v>3.411</v>
      </c>
      <c r="O181">
        <v>20.13</v>
      </c>
      <c r="P181">
        <v>1712</v>
      </c>
      <c r="Q181">
        <v>107.35</v>
      </c>
      <c r="R181">
        <v>2.6785999999999999</v>
      </c>
      <c r="S181">
        <v>2.9592999999999998</v>
      </c>
      <c r="T181">
        <v>14005</v>
      </c>
      <c r="U181">
        <v>15030</v>
      </c>
      <c r="V181">
        <v>2.0707</v>
      </c>
    </row>
    <row r="182" spans="2:22" x14ac:dyDescent="0.3">
      <c r="B182" s="3">
        <v>41647</v>
      </c>
      <c r="C182" s="49">
        <v>92.33</v>
      </c>
      <c r="D182" s="49">
        <v>417</v>
      </c>
      <c r="E182" s="49">
        <v>1225.3</v>
      </c>
      <c r="F182" s="49">
        <v>136.52500000000001</v>
      </c>
      <c r="G182" s="49">
        <v>4.2160000000000002</v>
      </c>
      <c r="H182" s="49">
        <v>142.5</v>
      </c>
      <c r="I182" s="49">
        <v>737.4</v>
      </c>
      <c r="J182" s="49">
        <v>1412.2</v>
      </c>
      <c r="K182" s="49">
        <v>19.518000000000001</v>
      </c>
      <c r="L182" s="49">
        <v>588.75</v>
      </c>
      <c r="M182">
        <v>6035</v>
      </c>
      <c r="N182">
        <v>3.3935</v>
      </c>
      <c r="O182">
        <v>20.13</v>
      </c>
      <c r="P182">
        <v>1724</v>
      </c>
      <c r="Q182">
        <v>107.15</v>
      </c>
      <c r="R182">
        <v>2.6562999999999999</v>
      </c>
      <c r="S182">
        <v>2.9493999999999998</v>
      </c>
      <c r="T182">
        <v>13990</v>
      </c>
      <c r="U182">
        <v>15045</v>
      </c>
      <c r="V182">
        <v>2.081</v>
      </c>
    </row>
    <row r="183" spans="2:22" x14ac:dyDescent="0.3">
      <c r="B183" s="3">
        <v>41648</v>
      </c>
      <c r="C183" s="49">
        <v>91.66</v>
      </c>
      <c r="D183" s="49">
        <v>412</v>
      </c>
      <c r="E183" s="49">
        <v>1229.3</v>
      </c>
      <c r="F183" s="49">
        <v>136.55000000000001</v>
      </c>
      <c r="G183" s="49">
        <v>4.0049999999999999</v>
      </c>
      <c r="H183" s="49">
        <v>142.55000000000001</v>
      </c>
      <c r="I183" s="49">
        <v>735.6</v>
      </c>
      <c r="J183" s="49">
        <v>1417.7</v>
      </c>
      <c r="K183" s="49">
        <v>19.663</v>
      </c>
      <c r="L183" s="49">
        <v>584.25</v>
      </c>
      <c r="M183">
        <v>6125</v>
      </c>
      <c r="N183">
        <v>3.3540000000000001</v>
      </c>
      <c r="O183">
        <v>19.989999999999998</v>
      </c>
      <c r="P183">
        <v>1716</v>
      </c>
      <c r="Q183">
        <v>106.39</v>
      </c>
      <c r="R183">
        <v>2.6425999999999998</v>
      </c>
      <c r="S183">
        <v>2.9214000000000002</v>
      </c>
      <c r="T183">
        <v>13940</v>
      </c>
      <c r="U183">
        <v>15010</v>
      </c>
      <c r="V183">
        <v>2.1012</v>
      </c>
    </row>
    <row r="184" spans="2:22" x14ac:dyDescent="0.3">
      <c r="B184" s="3">
        <v>41649</v>
      </c>
      <c r="C184" s="49">
        <v>92.72</v>
      </c>
      <c r="D184" s="49">
        <v>432.75</v>
      </c>
      <c r="E184" s="49">
        <v>1246.7</v>
      </c>
      <c r="F184" s="49">
        <v>136.69999999999999</v>
      </c>
      <c r="G184" s="49">
        <v>4.0529999999999999</v>
      </c>
      <c r="H184" s="49">
        <v>148.1</v>
      </c>
      <c r="I184" s="49">
        <v>745.15</v>
      </c>
      <c r="J184" s="49">
        <v>1434.7</v>
      </c>
      <c r="K184" s="49">
        <v>20.201000000000001</v>
      </c>
      <c r="L184" s="49">
        <v>569</v>
      </c>
      <c r="M184">
        <v>6093</v>
      </c>
      <c r="N184">
        <v>3.387</v>
      </c>
      <c r="O184">
        <v>20.37</v>
      </c>
      <c r="P184">
        <v>1733</v>
      </c>
      <c r="Q184">
        <v>107.25</v>
      </c>
      <c r="R184">
        <v>2.6690999999999998</v>
      </c>
      <c r="S184">
        <v>2.9407000000000001</v>
      </c>
      <c r="T184">
        <v>13850</v>
      </c>
      <c r="U184">
        <v>14985</v>
      </c>
      <c r="V184">
        <v>2.1324000000000001</v>
      </c>
    </row>
    <row r="185" spans="2:22" x14ac:dyDescent="0.3">
      <c r="B185" s="3">
        <v>41652</v>
      </c>
      <c r="C185" s="49">
        <v>91.8</v>
      </c>
      <c r="D185" s="49">
        <v>434.5</v>
      </c>
      <c r="E185" s="49">
        <v>1250.9000000000001</v>
      </c>
      <c r="F185" s="49">
        <v>136.6</v>
      </c>
      <c r="G185" s="49">
        <v>4.274</v>
      </c>
      <c r="H185" s="49">
        <v>148.4</v>
      </c>
      <c r="I185" s="49">
        <v>739.1</v>
      </c>
      <c r="J185" s="49">
        <v>1441.9</v>
      </c>
      <c r="K185" s="49">
        <v>20.361000000000001</v>
      </c>
      <c r="L185" s="49">
        <v>573.5</v>
      </c>
      <c r="M185">
        <v>6130</v>
      </c>
      <c r="N185">
        <v>3.4</v>
      </c>
      <c r="O185">
        <v>20.25</v>
      </c>
      <c r="P185">
        <v>1744</v>
      </c>
      <c r="Q185">
        <v>106.75</v>
      </c>
      <c r="R185">
        <v>2.6341000000000001</v>
      </c>
      <c r="S185">
        <v>2.9333</v>
      </c>
      <c r="T185">
        <v>13790</v>
      </c>
      <c r="U185">
        <v>15085</v>
      </c>
      <c r="V185">
        <v>2.1368999999999998</v>
      </c>
    </row>
    <row r="186" spans="2:22" x14ac:dyDescent="0.3">
      <c r="B186" s="3">
        <v>41653</v>
      </c>
      <c r="C186" s="49">
        <v>92.59</v>
      </c>
      <c r="D186" s="49">
        <v>431.5</v>
      </c>
      <c r="E186" s="49">
        <v>1245.2</v>
      </c>
      <c r="F186" s="49">
        <v>137.65</v>
      </c>
      <c r="G186" s="49">
        <v>4.3689999999999998</v>
      </c>
      <c r="H186" s="49">
        <v>145.35</v>
      </c>
      <c r="I186" s="49">
        <v>738</v>
      </c>
      <c r="J186" s="49">
        <v>1431.9</v>
      </c>
      <c r="K186" s="49">
        <v>20.251000000000001</v>
      </c>
      <c r="L186" s="49">
        <v>579.25</v>
      </c>
      <c r="M186">
        <v>6260</v>
      </c>
      <c r="N186">
        <v>3.3879999999999999</v>
      </c>
      <c r="O186">
        <v>20.260000000000002</v>
      </c>
      <c r="P186">
        <v>1762</v>
      </c>
      <c r="Q186">
        <v>106.39</v>
      </c>
      <c r="R186">
        <v>2.6223999999999998</v>
      </c>
      <c r="S186">
        <v>2.9363000000000001</v>
      </c>
      <c r="T186">
        <v>13690</v>
      </c>
      <c r="U186">
        <v>15110</v>
      </c>
      <c r="V186">
        <v>2.133</v>
      </c>
    </row>
    <row r="187" spans="2:22" x14ac:dyDescent="0.3">
      <c r="B187" s="3">
        <v>41654</v>
      </c>
      <c r="C187" s="49">
        <v>94.17</v>
      </c>
      <c r="D187" s="49">
        <v>425.75</v>
      </c>
      <c r="E187" s="49">
        <v>1238.0999999999999</v>
      </c>
      <c r="F187" s="49">
        <v>139.42500000000001</v>
      </c>
      <c r="G187" s="49">
        <v>4.3250000000000002</v>
      </c>
      <c r="H187" s="49">
        <v>145.15</v>
      </c>
      <c r="I187" s="49">
        <v>743.1</v>
      </c>
      <c r="J187" s="49">
        <v>1427.1</v>
      </c>
      <c r="K187" s="49">
        <v>20.103000000000002</v>
      </c>
      <c r="L187" s="49">
        <v>567.75</v>
      </c>
      <c r="M187">
        <v>6360</v>
      </c>
      <c r="N187">
        <v>3.4064999999999999</v>
      </c>
      <c r="O187">
        <v>20.28</v>
      </c>
      <c r="P187">
        <v>1765</v>
      </c>
      <c r="Q187">
        <v>107.13</v>
      </c>
      <c r="R187">
        <v>2.6263999999999998</v>
      </c>
      <c r="S187">
        <v>2.9796</v>
      </c>
      <c r="T187">
        <v>13530</v>
      </c>
      <c r="U187">
        <v>15065</v>
      </c>
      <c r="V187">
        <v>2.1371000000000002</v>
      </c>
    </row>
    <row r="188" spans="2:22" x14ac:dyDescent="0.3">
      <c r="B188" s="3">
        <v>41655</v>
      </c>
      <c r="C188" s="49">
        <v>93.96</v>
      </c>
      <c r="D188" s="49">
        <v>428</v>
      </c>
      <c r="E188" s="49">
        <v>1240</v>
      </c>
      <c r="F188" s="49">
        <v>140.15</v>
      </c>
      <c r="G188" s="49">
        <v>4.3819999999999997</v>
      </c>
      <c r="H188" s="49">
        <v>141.4</v>
      </c>
      <c r="I188" s="49">
        <v>743</v>
      </c>
      <c r="J188" s="49">
        <v>1430</v>
      </c>
      <c r="K188" s="49">
        <v>20.024999999999999</v>
      </c>
      <c r="L188" s="49">
        <v>572.75</v>
      </c>
      <c r="M188">
        <v>6450</v>
      </c>
      <c r="N188">
        <v>3.391</v>
      </c>
      <c r="O188">
        <v>20.25</v>
      </c>
      <c r="P188">
        <v>1773</v>
      </c>
      <c r="Q188">
        <v>107.09</v>
      </c>
      <c r="R188">
        <v>2.5951</v>
      </c>
      <c r="S188">
        <v>2.9845000000000002</v>
      </c>
      <c r="T188">
        <v>13640</v>
      </c>
      <c r="U188">
        <v>15200</v>
      </c>
      <c r="V188">
        <v>2.1345000000000001</v>
      </c>
    </row>
    <row r="189" spans="2:22" x14ac:dyDescent="0.3">
      <c r="B189" s="3">
        <v>41656</v>
      </c>
      <c r="C189" s="49">
        <v>94.37</v>
      </c>
      <c r="D189" s="49">
        <v>424</v>
      </c>
      <c r="E189" s="49">
        <v>1251.7</v>
      </c>
      <c r="F189" s="49">
        <v>140.35</v>
      </c>
      <c r="G189" s="49">
        <v>4.3259999999999996</v>
      </c>
      <c r="H189" s="49">
        <v>141.85</v>
      </c>
      <c r="I189" s="49">
        <v>747.65</v>
      </c>
      <c r="J189" s="49">
        <v>1452.6</v>
      </c>
      <c r="K189" s="49">
        <v>20.266999999999999</v>
      </c>
      <c r="L189" s="49">
        <v>563.5</v>
      </c>
      <c r="M189">
        <v>6360</v>
      </c>
      <c r="N189">
        <v>3.3784999999999998</v>
      </c>
      <c r="O189">
        <v>20.28</v>
      </c>
      <c r="P189">
        <v>1730</v>
      </c>
      <c r="Q189">
        <v>106.48</v>
      </c>
      <c r="R189">
        <v>2.6204000000000001</v>
      </c>
      <c r="S189">
        <v>3.0236999999999998</v>
      </c>
      <c r="T189">
        <v>13675</v>
      </c>
      <c r="U189">
        <v>15190</v>
      </c>
      <c r="V189">
        <v>2.1158999999999999</v>
      </c>
    </row>
    <row r="190" spans="2:22" x14ac:dyDescent="0.3">
      <c r="B190" s="3">
        <v>41659</v>
      </c>
      <c r="M190">
        <v>6295</v>
      </c>
      <c r="P190">
        <v>1741</v>
      </c>
      <c r="Q190">
        <v>106.35</v>
      </c>
      <c r="T190">
        <v>13755</v>
      </c>
      <c r="U190">
        <v>15185</v>
      </c>
    </row>
    <row r="191" spans="2:22" x14ac:dyDescent="0.3">
      <c r="B191" s="3">
        <v>41660</v>
      </c>
      <c r="C191" s="49">
        <v>94.99</v>
      </c>
      <c r="D191" s="49">
        <v>425</v>
      </c>
      <c r="E191" s="49">
        <v>1242.3</v>
      </c>
      <c r="F191" s="49">
        <v>141.55000000000001</v>
      </c>
      <c r="G191" s="49">
        <v>4.431</v>
      </c>
      <c r="H191" s="49">
        <v>143.4</v>
      </c>
      <c r="I191" s="49">
        <v>747.15</v>
      </c>
      <c r="J191" s="49">
        <v>1452</v>
      </c>
      <c r="K191" s="49">
        <v>19.838000000000001</v>
      </c>
      <c r="L191" s="49">
        <v>562.25</v>
      </c>
      <c r="M191">
        <v>6239</v>
      </c>
      <c r="N191">
        <v>3.3915000000000002</v>
      </c>
      <c r="O191">
        <v>20.309999999999999</v>
      </c>
      <c r="P191">
        <v>1717</v>
      </c>
      <c r="Q191">
        <v>106.73</v>
      </c>
      <c r="R191">
        <v>2.6206</v>
      </c>
      <c r="S191">
        <v>3.0146999999999999</v>
      </c>
      <c r="T191">
        <v>13750</v>
      </c>
      <c r="U191">
        <v>15170</v>
      </c>
      <c r="V191">
        <v>2.1132</v>
      </c>
    </row>
    <row r="192" spans="2:22" x14ac:dyDescent="0.3">
      <c r="B192" s="3">
        <v>41661</v>
      </c>
      <c r="C192" s="49">
        <v>96.73</v>
      </c>
      <c r="D192" s="49">
        <v>426.25</v>
      </c>
      <c r="E192" s="49">
        <v>1239</v>
      </c>
      <c r="F192" s="49">
        <v>143.67500000000001</v>
      </c>
      <c r="G192" s="49">
        <v>4.6890000000000001</v>
      </c>
      <c r="H192" s="49">
        <v>144.19999999999999</v>
      </c>
      <c r="I192" s="49">
        <v>747.95</v>
      </c>
      <c r="J192" s="49">
        <v>1460.9</v>
      </c>
      <c r="K192" s="49">
        <v>19.809000000000001</v>
      </c>
      <c r="L192" s="49">
        <v>561.25</v>
      </c>
      <c r="M192">
        <v>6110</v>
      </c>
      <c r="N192">
        <v>3.375</v>
      </c>
      <c r="O192">
        <v>20.32</v>
      </c>
      <c r="P192">
        <v>1718</v>
      </c>
      <c r="Q192">
        <v>108.27</v>
      </c>
      <c r="R192">
        <v>2.6770999999999998</v>
      </c>
      <c r="S192">
        <v>3.0379</v>
      </c>
      <c r="T192">
        <v>13725</v>
      </c>
      <c r="U192">
        <v>15215</v>
      </c>
      <c r="V192">
        <v>2.1057999999999999</v>
      </c>
    </row>
    <row r="193" spans="2:22" x14ac:dyDescent="0.3">
      <c r="B193" s="3">
        <v>41662</v>
      </c>
      <c r="C193" s="49">
        <v>97.32</v>
      </c>
      <c r="D193" s="49">
        <v>429</v>
      </c>
      <c r="E193" s="49">
        <v>1262.5999999999999</v>
      </c>
      <c r="F193" s="49">
        <v>143.92500000000001</v>
      </c>
      <c r="G193" s="49">
        <v>4.7300000000000004</v>
      </c>
      <c r="H193" s="49">
        <v>144.44999999999999</v>
      </c>
      <c r="I193" s="49">
        <v>745</v>
      </c>
      <c r="J193" s="49">
        <v>1461.7</v>
      </c>
      <c r="K193" s="49">
        <v>19.986000000000001</v>
      </c>
      <c r="L193" s="49">
        <v>570</v>
      </c>
      <c r="M193">
        <v>6195</v>
      </c>
      <c r="N193">
        <v>3.3224999999999998</v>
      </c>
      <c r="O193">
        <v>20.23</v>
      </c>
      <c r="P193">
        <v>1773</v>
      </c>
      <c r="Q193">
        <v>107.58</v>
      </c>
      <c r="R193">
        <v>2.6617999999999999</v>
      </c>
      <c r="S193">
        <v>3.0764999999999998</v>
      </c>
      <c r="T193">
        <v>13675</v>
      </c>
      <c r="U193">
        <v>15175</v>
      </c>
      <c r="V193">
        <v>2.0842999999999998</v>
      </c>
    </row>
    <row r="194" spans="2:22" x14ac:dyDescent="0.3">
      <c r="B194" s="3">
        <v>41663</v>
      </c>
      <c r="C194" s="49">
        <v>96.64</v>
      </c>
      <c r="D194" s="49">
        <v>429.5</v>
      </c>
      <c r="E194" s="49">
        <v>1264.5</v>
      </c>
      <c r="F194" s="49">
        <v>143.4</v>
      </c>
      <c r="G194" s="49">
        <v>5.1820000000000004</v>
      </c>
      <c r="H194" s="49">
        <v>143</v>
      </c>
      <c r="I194" s="49">
        <v>733.9</v>
      </c>
      <c r="J194" s="49">
        <v>1427.1</v>
      </c>
      <c r="K194" s="49">
        <v>19.742999999999999</v>
      </c>
      <c r="L194" s="49">
        <v>565.25</v>
      </c>
      <c r="M194">
        <v>6265</v>
      </c>
      <c r="N194">
        <v>3.3039999999999998</v>
      </c>
      <c r="O194">
        <v>20.34</v>
      </c>
      <c r="P194">
        <v>1777</v>
      </c>
      <c r="Q194">
        <v>107.88</v>
      </c>
      <c r="R194">
        <v>2.6631999999999998</v>
      </c>
      <c r="S194">
        <v>3.1374</v>
      </c>
      <c r="T194">
        <v>13620</v>
      </c>
      <c r="U194">
        <v>15135</v>
      </c>
      <c r="V194">
        <v>2.0709</v>
      </c>
    </row>
    <row r="195" spans="2:22" x14ac:dyDescent="0.3">
      <c r="B195" s="3">
        <v>41666</v>
      </c>
      <c r="C195" s="49">
        <v>95.72</v>
      </c>
      <c r="D195" s="49">
        <v>431.75</v>
      </c>
      <c r="E195" s="49">
        <v>1263.5999999999999</v>
      </c>
      <c r="F195" s="49">
        <v>143.15</v>
      </c>
      <c r="G195" s="49">
        <v>4.8470000000000004</v>
      </c>
      <c r="H195" s="49">
        <v>139.19999999999999</v>
      </c>
      <c r="I195" s="49">
        <v>721.65</v>
      </c>
      <c r="J195" s="49">
        <v>1419.4</v>
      </c>
      <c r="K195" s="49">
        <v>19.771000000000001</v>
      </c>
      <c r="L195" s="49">
        <v>563.5</v>
      </c>
      <c r="M195">
        <v>6298</v>
      </c>
      <c r="N195">
        <v>3.294</v>
      </c>
      <c r="O195">
        <v>20.350000000000001</v>
      </c>
      <c r="P195">
        <v>1830</v>
      </c>
      <c r="Q195">
        <v>106.69</v>
      </c>
      <c r="R195">
        <v>2.6217000000000001</v>
      </c>
      <c r="S195">
        <v>3.0924</v>
      </c>
      <c r="T195">
        <v>13535</v>
      </c>
      <c r="U195">
        <v>15035</v>
      </c>
      <c r="V195">
        <v>2.0630000000000002</v>
      </c>
    </row>
    <row r="196" spans="2:22" x14ac:dyDescent="0.3">
      <c r="B196" s="3">
        <v>41667</v>
      </c>
      <c r="C196" s="49">
        <v>97.41</v>
      </c>
      <c r="D196" s="49">
        <v>432</v>
      </c>
      <c r="E196" s="49">
        <v>1251</v>
      </c>
      <c r="F196" s="49">
        <v>142.55000000000001</v>
      </c>
      <c r="G196" s="49">
        <v>5.0330000000000004</v>
      </c>
      <c r="H196" s="49">
        <v>138.69999999999999</v>
      </c>
      <c r="I196" s="49">
        <v>715.6</v>
      </c>
      <c r="J196" s="49">
        <v>1407.7</v>
      </c>
      <c r="K196" s="49">
        <v>19.483000000000001</v>
      </c>
      <c r="L196" s="49">
        <v>566</v>
      </c>
      <c r="M196">
        <v>6276</v>
      </c>
      <c r="N196">
        <v>3.2854999999999999</v>
      </c>
      <c r="O196">
        <v>20.440000000000001</v>
      </c>
      <c r="P196">
        <v>1833</v>
      </c>
      <c r="Q196">
        <v>107.41</v>
      </c>
      <c r="R196">
        <v>2.6278000000000001</v>
      </c>
      <c r="S196">
        <v>3.1217999999999999</v>
      </c>
      <c r="T196">
        <v>13465</v>
      </c>
      <c r="U196">
        <v>15010</v>
      </c>
      <c r="V196">
        <v>2.0495000000000001</v>
      </c>
    </row>
    <row r="197" spans="2:22" x14ac:dyDescent="0.3">
      <c r="B197" s="3">
        <v>41668</v>
      </c>
      <c r="C197" s="49">
        <v>97.36</v>
      </c>
      <c r="D197" s="49">
        <v>427.5</v>
      </c>
      <c r="E197" s="49">
        <v>1262.2</v>
      </c>
      <c r="F197" s="49">
        <v>142.07499999999999</v>
      </c>
      <c r="G197" s="49">
        <v>5.5570000000000004</v>
      </c>
      <c r="H197" s="49">
        <v>138</v>
      </c>
      <c r="I197" s="49">
        <v>710.25</v>
      </c>
      <c r="J197" s="49">
        <v>1406.4</v>
      </c>
      <c r="K197" s="49">
        <v>19.533000000000001</v>
      </c>
      <c r="L197" s="49">
        <v>551.5</v>
      </c>
      <c r="M197">
        <v>6301</v>
      </c>
      <c r="N197">
        <v>3.2679999999999998</v>
      </c>
      <c r="O197">
        <v>20.51</v>
      </c>
      <c r="P197">
        <v>1842</v>
      </c>
      <c r="Q197">
        <v>107.85</v>
      </c>
      <c r="R197">
        <v>2.6608999999999998</v>
      </c>
      <c r="S197">
        <v>3.1816</v>
      </c>
      <c r="T197">
        <v>13510</v>
      </c>
      <c r="U197">
        <v>14985</v>
      </c>
      <c r="V197">
        <v>2.0446</v>
      </c>
    </row>
    <row r="198" spans="2:22" x14ac:dyDescent="0.3">
      <c r="B198" s="3">
        <v>41669</v>
      </c>
      <c r="C198" s="49">
        <v>98.23</v>
      </c>
      <c r="D198" s="49">
        <v>433.5</v>
      </c>
      <c r="E198" s="49">
        <v>1242.2</v>
      </c>
      <c r="F198" s="49">
        <v>142.15</v>
      </c>
      <c r="G198" s="49">
        <v>5.0110000000000001</v>
      </c>
      <c r="H198" s="49">
        <v>139.69999999999999</v>
      </c>
      <c r="I198" s="49">
        <v>706.65</v>
      </c>
      <c r="J198" s="49">
        <v>1380.7</v>
      </c>
      <c r="K198" s="49">
        <v>19.111000000000001</v>
      </c>
      <c r="L198" s="49">
        <v>553.5</v>
      </c>
      <c r="M198">
        <v>6330</v>
      </c>
      <c r="N198">
        <v>3.238</v>
      </c>
      <c r="O198">
        <v>20.52</v>
      </c>
      <c r="P198">
        <v>1849</v>
      </c>
      <c r="Q198">
        <v>107.95</v>
      </c>
      <c r="R198">
        <v>2.6625999999999999</v>
      </c>
      <c r="S198">
        <v>3.2170000000000001</v>
      </c>
      <c r="T198">
        <v>13435</v>
      </c>
      <c r="U198">
        <v>14935</v>
      </c>
      <c r="V198">
        <v>2.0375000000000001</v>
      </c>
    </row>
    <row r="199" spans="2:22" x14ac:dyDescent="0.3">
      <c r="B199" s="3">
        <v>41670</v>
      </c>
      <c r="C199" s="49">
        <v>97.49</v>
      </c>
      <c r="D199" s="49">
        <v>434</v>
      </c>
      <c r="E199" s="49">
        <v>1240.0999999999999</v>
      </c>
      <c r="F199" s="49">
        <v>141.67500000000001</v>
      </c>
      <c r="G199" s="49">
        <v>4.9429999999999996</v>
      </c>
      <c r="H199" s="49">
        <v>142.55000000000001</v>
      </c>
      <c r="I199" s="49">
        <v>703</v>
      </c>
      <c r="J199" s="49">
        <v>1374.1</v>
      </c>
      <c r="K199" s="49">
        <v>19.105</v>
      </c>
      <c r="L199" s="49">
        <v>555.75</v>
      </c>
      <c r="M199">
        <v>6310</v>
      </c>
      <c r="N199">
        <v>3.2204999999999999</v>
      </c>
      <c r="O199">
        <v>20.51</v>
      </c>
      <c r="P199">
        <v>1844</v>
      </c>
      <c r="Q199">
        <v>106.4</v>
      </c>
      <c r="R199">
        <v>2.6272000000000002</v>
      </c>
      <c r="S199">
        <v>3.2793999999999999</v>
      </c>
      <c r="V199">
        <v>2.0329999999999999</v>
      </c>
    </row>
    <row r="200" spans="2:22" x14ac:dyDescent="0.3">
      <c r="B200" s="3">
        <v>41673</v>
      </c>
      <c r="C200" s="49">
        <v>96.43</v>
      </c>
      <c r="D200" s="49">
        <v>435.75</v>
      </c>
      <c r="E200" s="49">
        <v>1260.4000000000001</v>
      </c>
      <c r="F200" s="49">
        <v>140.375</v>
      </c>
      <c r="G200" s="49">
        <v>4.9050000000000002</v>
      </c>
      <c r="H200" s="49">
        <v>142.35</v>
      </c>
      <c r="I200" s="49">
        <v>702.5</v>
      </c>
      <c r="J200" s="49">
        <v>1385</v>
      </c>
      <c r="K200" s="49">
        <v>19.388999999999999</v>
      </c>
      <c r="L200" s="49">
        <v>563.75</v>
      </c>
      <c r="M200">
        <v>6230</v>
      </c>
      <c r="N200">
        <v>3.1995</v>
      </c>
      <c r="O200">
        <v>20.51</v>
      </c>
      <c r="P200">
        <v>1862</v>
      </c>
      <c r="Q200">
        <v>106.04</v>
      </c>
      <c r="R200">
        <v>2.6069</v>
      </c>
      <c r="S200">
        <v>3.0074999999999998</v>
      </c>
      <c r="V200">
        <v>1.8362000000000001</v>
      </c>
    </row>
    <row r="201" spans="2:22" x14ac:dyDescent="0.3">
      <c r="B201" s="3">
        <v>41674</v>
      </c>
      <c r="C201" s="49">
        <v>97.19</v>
      </c>
      <c r="D201" s="49">
        <v>441.75</v>
      </c>
      <c r="E201" s="49">
        <v>1251.7</v>
      </c>
      <c r="F201" s="49">
        <v>139.6</v>
      </c>
      <c r="G201" s="49">
        <v>5.375</v>
      </c>
      <c r="H201" s="49">
        <v>143.44999999999999</v>
      </c>
      <c r="I201" s="49">
        <v>699.9</v>
      </c>
      <c r="J201" s="49">
        <v>1371.8</v>
      </c>
      <c r="K201" s="49">
        <v>19.402000000000001</v>
      </c>
      <c r="L201" s="49">
        <v>584.5</v>
      </c>
      <c r="M201">
        <v>6323</v>
      </c>
      <c r="N201">
        <v>3.2170000000000001</v>
      </c>
      <c r="O201">
        <v>20.56</v>
      </c>
      <c r="P201">
        <v>1840</v>
      </c>
      <c r="Q201">
        <v>105.78</v>
      </c>
      <c r="R201">
        <v>2.6031</v>
      </c>
      <c r="S201">
        <v>2.9828999999999999</v>
      </c>
      <c r="V201">
        <v>1.8688</v>
      </c>
    </row>
    <row r="202" spans="2:22" x14ac:dyDescent="0.3">
      <c r="B202" s="3">
        <v>41675</v>
      </c>
      <c r="C202" s="49">
        <v>97.38</v>
      </c>
      <c r="D202" s="49">
        <v>443.25</v>
      </c>
      <c r="E202" s="49">
        <v>1257.3</v>
      </c>
      <c r="F202" s="49">
        <v>139.69999999999999</v>
      </c>
      <c r="G202" s="49">
        <v>5.03</v>
      </c>
      <c r="H202" s="49">
        <v>145.80000000000001</v>
      </c>
      <c r="I202" s="49">
        <v>706.9</v>
      </c>
      <c r="J202" s="49">
        <v>1377.7</v>
      </c>
      <c r="K202" s="49">
        <v>19.785</v>
      </c>
      <c r="L202" s="49">
        <v>587.5</v>
      </c>
      <c r="M202">
        <v>6363</v>
      </c>
      <c r="N202">
        <v>3.2145000000000001</v>
      </c>
      <c r="O202">
        <v>21.05</v>
      </c>
      <c r="P202">
        <v>1845</v>
      </c>
      <c r="Q202">
        <v>106.25</v>
      </c>
      <c r="R202">
        <v>2.6413000000000002</v>
      </c>
      <c r="S202">
        <v>2.9967999999999999</v>
      </c>
      <c r="V202">
        <v>1.8798999999999999</v>
      </c>
    </row>
    <row r="203" spans="2:22" x14ac:dyDescent="0.3">
      <c r="B203" s="3">
        <v>41676</v>
      </c>
      <c r="C203" s="49">
        <v>97.84</v>
      </c>
      <c r="D203" s="49">
        <v>443</v>
      </c>
      <c r="E203" s="49">
        <v>1257.5999999999999</v>
      </c>
      <c r="F203" s="49">
        <v>139.55000000000001</v>
      </c>
      <c r="G203" s="49">
        <v>4.931</v>
      </c>
      <c r="H203" s="49">
        <v>145.44999999999999</v>
      </c>
      <c r="I203" s="49">
        <v>710.15</v>
      </c>
      <c r="J203" s="49">
        <v>1373.3</v>
      </c>
      <c r="K203" s="49">
        <v>19.908000000000001</v>
      </c>
      <c r="L203" s="49">
        <v>580.75</v>
      </c>
      <c r="M203">
        <v>6425</v>
      </c>
      <c r="N203">
        <v>3.2589999999999999</v>
      </c>
      <c r="O203">
        <v>21.05</v>
      </c>
      <c r="P203">
        <v>1847</v>
      </c>
      <c r="Q203">
        <v>107.19</v>
      </c>
      <c r="R203">
        <v>2.6829999999999998</v>
      </c>
      <c r="S203">
        <v>2.9950999999999999</v>
      </c>
      <c r="V203">
        <v>1.8953</v>
      </c>
    </row>
    <row r="204" spans="2:22" x14ac:dyDescent="0.3">
      <c r="B204" s="3">
        <v>41677</v>
      </c>
      <c r="C204" s="49">
        <v>99.88</v>
      </c>
      <c r="D204" s="49">
        <v>444.25</v>
      </c>
      <c r="E204" s="49">
        <v>1263.3</v>
      </c>
      <c r="F204" s="49">
        <v>141.19999999999999</v>
      </c>
      <c r="G204" s="49">
        <v>4.7750000000000004</v>
      </c>
      <c r="H204" s="49">
        <v>147.25</v>
      </c>
      <c r="I204" s="49">
        <v>708.6</v>
      </c>
      <c r="J204" s="49">
        <v>1377.6</v>
      </c>
      <c r="K204" s="49">
        <v>19.920000000000002</v>
      </c>
      <c r="L204" s="49">
        <v>577.5</v>
      </c>
      <c r="M204">
        <v>6390</v>
      </c>
      <c r="N204">
        <v>3.2709999999999999</v>
      </c>
      <c r="O204">
        <v>21.1</v>
      </c>
      <c r="P204">
        <v>1867</v>
      </c>
      <c r="Q204">
        <v>109.57</v>
      </c>
      <c r="R204">
        <v>2.7488999999999999</v>
      </c>
      <c r="S204">
        <v>3.0503</v>
      </c>
      <c r="T204">
        <v>13350</v>
      </c>
      <c r="U204">
        <v>14990</v>
      </c>
      <c r="V204">
        <v>1.9241999999999999</v>
      </c>
    </row>
    <row r="205" spans="2:22" x14ac:dyDescent="0.3">
      <c r="B205" s="3">
        <v>41680</v>
      </c>
      <c r="C205" s="49">
        <v>100.06</v>
      </c>
      <c r="D205" s="49">
        <v>443</v>
      </c>
      <c r="E205" s="49">
        <v>1274.8</v>
      </c>
      <c r="F205" s="49">
        <v>141.5</v>
      </c>
      <c r="G205" s="49">
        <v>4.5789999999999997</v>
      </c>
      <c r="H205" s="49">
        <v>147</v>
      </c>
      <c r="I205" s="49">
        <v>716.55</v>
      </c>
      <c r="J205" s="49">
        <v>1384.3</v>
      </c>
      <c r="K205" s="49">
        <v>20.099</v>
      </c>
      <c r="L205" s="49">
        <v>584.75</v>
      </c>
      <c r="M205">
        <v>6495</v>
      </c>
      <c r="N205">
        <v>3.2719999999999998</v>
      </c>
      <c r="O205">
        <v>21.03</v>
      </c>
      <c r="P205">
        <v>1862</v>
      </c>
      <c r="Q205">
        <v>108.63</v>
      </c>
      <c r="R205">
        <v>2.7248000000000001</v>
      </c>
      <c r="S205">
        <v>2.9981</v>
      </c>
      <c r="T205">
        <v>13255</v>
      </c>
      <c r="U205">
        <v>15045</v>
      </c>
      <c r="V205">
        <v>1.9426000000000001</v>
      </c>
    </row>
    <row r="206" spans="2:22" x14ac:dyDescent="0.3">
      <c r="B206" s="3">
        <v>41681</v>
      </c>
      <c r="C206" s="49">
        <v>99.94</v>
      </c>
      <c r="D206" s="49">
        <v>441.5</v>
      </c>
      <c r="E206" s="49">
        <v>1290.0999999999999</v>
      </c>
      <c r="F206" s="49">
        <v>142.80000000000001</v>
      </c>
      <c r="G206" s="49">
        <v>4.8239999999999998</v>
      </c>
      <c r="H206" s="49">
        <v>145.44999999999999</v>
      </c>
      <c r="I206" s="49">
        <v>716.15</v>
      </c>
      <c r="J206" s="49">
        <v>1386.2</v>
      </c>
      <c r="K206" s="49">
        <v>20.143000000000001</v>
      </c>
      <c r="L206" s="49">
        <v>590.25</v>
      </c>
      <c r="M206">
        <v>6490</v>
      </c>
      <c r="N206">
        <v>3.27</v>
      </c>
      <c r="O206">
        <v>21.38</v>
      </c>
      <c r="P206">
        <v>1861</v>
      </c>
      <c r="Q206">
        <v>108.68</v>
      </c>
      <c r="R206">
        <v>2.7526000000000002</v>
      </c>
      <c r="S206">
        <v>3.0280999999999998</v>
      </c>
      <c r="T206">
        <v>13130</v>
      </c>
      <c r="U206">
        <v>14995</v>
      </c>
      <c r="V206">
        <v>1.9293</v>
      </c>
    </row>
    <row r="207" spans="2:22" x14ac:dyDescent="0.3">
      <c r="B207" s="3">
        <v>41682</v>
      </c>
      <c r="C207" s="49">
        <v>100.37</v>
      </c>
      <c r="D207" s="49">
        <v>440</v>
      </c>
      <c r="E207" s="49">
        <v>1295.3</v>
      </c>
      <c r="F207" s="49">
        <v>142.1</v>
      </c>
      <c r="G207" s="49">
        <v>4.8220000000000001</v>
      </c>
      <c r="H207" s="49">
        <v>146.25</v>
      </c>
      <c r="I207" s="49">
        <v>728.85</v>
      </c>
      <c r="J207" s="49">
        <v>1405.7</v>
      </c>
      <c r="K207" s="49">
        <v>20.331</v>
      </c>
      <c r="L207" s="49">
        <v>587</v>
      </c>
      <c r="M207">
        <v>6415</v>
      </c>
      <c r="N207">
        <v>3.3155000000000001</v>
      </c>
      <c r="O207">
        <v>21.57</v>
      </c>
      <c r="P207">
        <v>1871</v>
      </c>
      <c r="Q207">
        <v>108.79</v>
      </c>
      <c r="R207">
        <v>2.7631000000000001</v>
      </c>
      <c r="S207">
        <v>3.0125000000000002</v>
      </c>
      <c r="T207">
        <v>13155</v>
      </c>
      <c r="U207">
        <v>14990</v>
      </c>
      <c r="V207">
        <v>1.9347000000000001</v>
      </c>
    </row>
    <row r="208" spans="2:22" x14ac:dyDescent="0.3">
      <c r="B208" s="3">
        <v>41683</v>
      </c>
      <c r="C208" s="49">
        <v>100.35</v>
      </c>
      <c r="D208" s="49">
        <v>440.5</v>
      </c>
      <c r="E208" s="49">
        <v>1300.4000000000001</v>
      </c>
      <c r="F208" s="49">
        <v>143.15</v>
      </c>
      <c r="G208" s="49">
        <v>5.2229999999999999</v>
      </c>
      <c r="H208" s="49">
        <v>146.44999999999999</v>
      </c>
      <c r="I208" s="49">
        <v>730.9</v>
      </c>
      <c r="J208" s="49">
        <v>1415</v>
      </c>
      <c r="K208" s="49">
        <v>20.385000000000002</v>
      </c>
      <c r="L208" s="49">
        <v>595.5</v>
      </c>
      <c r="M208">
        <v>6455</v>
      </c>
      <c r="N208">
        <v>3.3069999999999999</v>
      </c>
      <c r="O208">
        <v>21.51</v>
      </c>
      <c r="P208">
        <v>1865</v>
      </c>
      <c r="Q208">
        <v>108.73</v>
      </c>
      <c r="R208">
        <v>2.7772000000000001</v>
      </c>
      <c r="S208">
        <v>3.0306999999999999</v>
      </c>
      <c r="T208">
        <v>13190</v>
      </c>
      <c r="U208">
        <v>14990</v>
      </c>
      <c r="V208">
        <v>1.9489000000000001</v>
      </c>
    </row>
    <row r="209" spans="2:22" x14ac:dyDescent="0.3">
      <c r="B209" s="3">
        <v>41684</v>
      </c>
      <c r="C209" s="49">
        <v>100.3</v>
      </c>
      <c r="D209" s="49">
        <v>445.25</v>
      </c>
      <c r="E209" s="49">
        <v>1319</v>
      </c>
      <c r="F209" s="49">
        <v>142.6</v>
      </c>
      <c r="G209" s="49">
        <v>5.2140000000000004</v>
      </c>
      <c r="H209" s="49">
        <v>144.35</v>
      </c>
      <c r="I209" s="49">
        <v>737.4</v>
      </c>
      <c r="J209" s="49">
        <v>1428.5</v>
      </c>
      <c r="K209" s="49">
        <v>21.411000000000001</v>
      </c>
      <c r="L209" s="49">
        <v>598.5</v>
      </c>
      <c r="M209">
        <v>6545</v>
      </c>
      <c r="N209">
        <v>3.3205</v>
      </c>
      <c r="O209">
        <v>21.75</v>
      </c>
      <c r="P209">
        <v>1860</v>
      </c>
      <c r="Q209">
        <v>109.08</v>
      </c>
      <c r="R209">
        <v>2.8052999999999999</v>
      </c>
      <c r="S209">
        <v>3.0781999999999998</v>
      </c>
      <c r="T209">
        <v>13245</v>
      </c>
      <c r="U209">
        <v>14975</v>
      </c>
      <c r="V209">
        <v>1.9676</v>
      </c>
    </row>
    <row r="210" spans="2:22" x14ac:dyDescent="0.3">
      <c r="B210" s="3">
        <v>41687</v>
      </c>
      <c r="M210">
        <v>6450</v>
      </c>
      <c r="P210">
        <v>1863</v>
      </c>
      <c r="Q210">
        <v>109.18</v>
      </c>
      <c r="T210">
        <v>13300</v>
      </c>
      <c r="U210">
        <v>15035</v>
      </c>
    </row>
    <row r="211" spans="2:22" x14ac:dyDescent="0.3">
      <c r="B211" s="3">
        <v>41688</v>
      </c>
      <c r="C211" s="49">
        <v>102.43</v>
      </c>
      <c r="D211" s="49">
        <v>449.5</v>
      </c>
      <c r="E211" s="49">
        <v>1324.7</v>
      </c>
      <c r="F211" s="49">
        <v>143.75</v>
      </c>
      <c r="G211" s="49">
        <v>5.5510000000000002</v>
      </c>
      <c r="H211" s="49">
        <v>143.65</v>
      </c>
      <c r="I211" s="49">
        <v>736.95</v>
      </c>
      <c r="J211" s="49">
        <v>1422.9</v>
      </c>
      <c r="K211" s="49">
        <v>21.890999999999998</v>
      </c>
      <c r="L211" s="49">
        <v>612</v>
      </c>
      <c r="M211">
        <v>6515</v>
      </c>
      <c r="N211">
        <v>3.3405</v>
      </c>
      <c r="O211">
        <v>21.77</v>
      </c>
      <c r="P211">
        <v>1858</v>
      </c>
      <c r="Q211">
        <v>110.46</v>
      </c>
      <c r="R211">
        <v>2.8323</v>
      </c>
      <c r="S211">
        <v>3.1017000000000001</v>
      </c>
      <c r="T211">
        <v>13360</v>
      </c>
      <c r="U211">
        <v>15110</v>
      </c>
      <c r="V211">
        <v>1.9617</v>
      </c>
    </row>
    <row r="212" spans="2:22" x14ac:dyDescent="0.3">
      <c r="B212" s="3">
        <v>41689</v>
      </c>
      <c r="C212" s="49">
        <v>103.31</v>
      </c>
      <c r="D212" s="49">
        <v>453.75</v>
      </c>
      <c r="E212" s="49">
        <v>1320.6</v>
      </c>
      <c r="F212" s="49">
        <v>143.875</v>
      </c>
      <c r="G212" s="49">
        <v>6.149</v>
      </c>
      <c r="H212" s="49">
        <v>143.4</v>
      </c>
      <c r="I212" s="49">
        <v>735.2</v>
      </c>
      <c r="J212" s="49">
        <v>1422.9</v>
      </c>
      <c r="K212" s="49">
        <v>21.844000000000001</v>
      </c>
      <c r="L212" s="49">
        <v>620.25</v>
      </c>
      <c r="M212">
        <v>6500</v>
      </c>
      <c r="N212">
        <v>3.3355000000000001</v>
      </c>
      <c r="O212">
        <v>21.83</v>
      </c>
      <c r="P212">
        <v>1839</v>
      </c>
      <c r="Q212">
        <v>110.47</v>
      </c>
      <c r="R212">
        <v>2.8247</v>
      </c>
      <c r="S212">
        <v>3.1467999999999998</v>
      </c>
      <c r="T212">
        <v>13370</v>
      </c>
      <c r="U212">
        <v>15165</v>
      </c>
      <c r="V212">
        <v>1.9754</v>
      </c>
    </row>
    <row r="213" spans="2:22" x14ac:dyDescent="0.3">
      <c r="B213" s="3">
        <v>41690</v>
      </c>
      <c r="C213" s="49">
        <v>102.92</v>
      </c>
      <c r="D213" s="49">
        <v>455.75</v>
      </c>
      <c r="E213" s="49">
        <v>1317.1</v>
      </c>
      <c r="F213" s="49">
        <v>144.6</v>
      </c>
      <c r="G213" s="49">
        <v>6.0640000000000001</v>
      </c>
      <c r="H213" s="49">
        <v>147.19999999999999</v>
      </c>
      <c r="I213" s="49">
        <v>736.1</v>
      </c>
      <c r="J213" s="49">
        <v>1410.9</v>
      </c>
      <c r="K213" s="49">
        <v>21.678000000000001</v>
      </c>
      <c r="L213" s="49">
        <v>616.25</v>
      </c>
      <c r="M213">
        <v>6580</v>
      </c>
      <c r="N213">
        <v>3.3239999999999998</v>
      </c>
      <c r="O213">
        <v>21.89</v>
      </c>
      <c r="P213">
        <v>1856</v>
      </c>
      <c r="Q213">
        <v>110.3</v>
      </c>
      <c r="R213">
        <v>2.8466</v>
      </c>
      <c r="S213">
        <v>3.1777000000000002</v>
      </c>
      <c r="T213">
        <v>13345</v>
      </c>
      <c r="U213">
        <v>15105</v>
      </c>
      <c r="V213">
        <v>1.9742999999999999</v>
      </c>
    </row>
    <row r="214" spans="2:22" x14ac:dyDescent="0.3">
      <c r="B214" s="3">
        <v>41691</v>
      </c>
      <c r="C214" s="49">
        <v>102.2</v>
      </c>
      <c r="D214" s="49">
        <v>453</v>
      </c>
      <c r="E214" s="49">
        <v>1323.9</v>
      </c>
      <c r="F214" s="49">
        <v>144.55000000000001</v>
      </c>
      <c r="G214" s="49">
        <v>6.1349999999999998</v>
      </c>
      <c r="H214" s="49">
        <v>146.55000000000001</v>
      </c>
      <c r="I214" s="49">
        <v>739.8</v>
      </c>
      <c r="J214" s="49">
        <v>1426.3</v>
      </c>
      <c r="K214" s="49">
        <v>21.777000000000001</v>
      </c>
      <c r="L214" s="49">
        <v>609.75</v>
      </c>
      <c r="M214">
        <v>6590</v>
      </c>
      <c r="N214">
        <v>3.3359999999999999</v>
      </c>
      <c r="O214">
        <v>21.86</v>
      </c>
      <c r="P214">
        <v>1843</v>
      </c>
      <c r="Q214">
        <v>109.85</v>
      </c>
      <c r="R214">
        <v>2.8332999999999999</v>
      </c>
      <c r="S214">
        <v>3.0992000000000002</v>
      </c>
      <c r="T214">
        <v>13370</v>
      </c>
      <c r="U214">
        <v>15085</v>
      </c>
      <c r="V214">
        <v>1.9775</v>
      </c>
    </row>
    <row r="215" spans="2:22" x14ac:dyDescent="0.3">
      <c r="B215" s="3">
        <v>41694</v>
      </c>
      <c r="C215" s="49">
        <v>102.82</v>
      </c>
      <c r="D215" s="49">
        <v>451.5</v>
      </c>
      <c r="E215" s="49">
        <v>1338.3</v>
      </c>
      <c r="F215" s="49">
        <v>145.15</v>
      </c>
      <c r="G215" s="49">
        <v>5.4450000000000003</v>
      </c>
      <c r="H215" s="49">
        <v>146.35</v>
      </c>
      <c r="I215" s="49">
        <v>742.9</v>
      </c>
      <c r="J215" s="49">
        <v>1440.2</v>
      </c>
      <c r="K215" s="49">
        <v>22.047000000000001</v>
      </c>
      <c r="L215" s="49">
        <v>617.75</v>
      </c>
      <c r="M215">
        <v>6640</v>
      </c>
      <c r="N215">
        <v>3.359</v>
      </c>
      <c r="O215">
        <v>22.15</v>
      </c>
      <c r="P215">
        <v>1840</v>
      </c>
      <c r="Q215">
        <v>110.64</v>
      </c>
      <c r="R215">
        <v>2.8336000000000001</v>
      </c>
      <c r="S215">
        <v>3.0872000000000002</v>
      </c>
      <c r="T215">
        <v>13315</v>
      </c>
      <c r="U215">
        <v>14985</v>
      </c>
      <c r="V215">
        <v>1.9835</v>
      </c>
    </row>
    <row r="216" spans="2:22" x14ac:dyDescent="0.3">
      <c r="B216" s="3">
        <v>41695</v>
      </c>
      <c r="C216" s="49">
        <v>101.83</v>
      </c>
      <c r="D216" s="49">
        <v>455.75</v>
      </c>
      <c r="E216" s="49">
        <v>1343</v>
      </c>
      <c r="F216" s="49">
        <v>146.44999999999999</v>
      </c>
      <c r="G216" s="49">
        <v>5.0960000000000001</v>
      </c>
      <c r="H216" s="49">
        <v>146.15</v>
      </c>
      <c r="I216" s="49">
        <v>736.1</v>
      </c>
      <c r="J216" s="49">
        <v>1441.7</v>
      </c>
      <c r="K216" s="49">
        <v>21.96</v>
      </c>
      <c r="L216" s="49">
        <v>615</v>
      </c>
      <c r="M216">
        <v>6580</v>
      </c>
      <c r="N216">
        <v>3.3380000000000001</v>
      </c>
      <c r="O216">
        <v>22.2</v>
      </c>
      <c r="P216">
        <v>1810</v>
      </c>
      <c r="Q216">
        <v>109.51</v>
      </c>
      <c r="R216">
        <v>2.7980999999999998</v>
      </c>
      <c r="S216">
        <v>3.1042999999999998</v>
      </c>
      <c r="T216">
        <v>13255</v>
      </c>
      <c r="U216">
        <v>15005</v>
      </c>
      <c r="V216">
        <v>1.988</v>
      </c>
    </row>
    <row r="217" spans="2:22" x14ac:dyDescent="0.3">
      <c r="B217" s="3">
        <v>41696</v>
      </c>
      <c r="C217" s="49">
        <v>102.59</v>
      </c>
      <c r="D217" s="49">
        <v>455.5</v>
      </c>
      <c r="E217" s="49">
        <v>1328.2</v>
      </c>
      <c r="F217" s="49">
        <v>148.65</v>
      </c>
      <c r="G217" s="49">
        <v>4.8550000000000004</v>
      </c>
      <c r="H217" s="49">
        <v>146.15</v>
      </c>
      <c r="I217" s="49">
        <v>731.5</v>
      </c>
      <c r="J217" s="49">
        <v>1428.2</v>
      </c>
      <c r="K217" s="49">
        <v>21.254000000000001</v>
      </c>
      <c r="L217" s="49">
        <v>600</v>
      </c>
      <c r="M217">
        <v>6594</v>
      </c>
      <c r="N217">
        <v>3.2694999999999999</v>
      </c>
      <c r="O217">
        <v>22.12</v>
      </c>
      <c r="P217">
        <v>1814</v>
      </c>
      <c r="Q217">
        <v>109.52</v>
      </c>
      <c r="R217">
        <v>2.7991999999999999</v>
      </c>
      <c r="S217">
        <v>3.1280999999999999</v>
      </c>
      <c r="T217">
        <v>13225</v>
      </c>
      <c r="U217">
        <v>15010</v>
      </c>
      <c r="V217">
        <v>2.004</v>
      </c>
    </row>
    <row r="218" spans="2:22" x14ac:dyDescent="0.3">
      <c r="B218" s="3">
        <v>41697</v>
      </c>
      <c r="C218" s="49">
        <v>102.4</v>
      </c>
      <c r="D218" s="49">
        <v>448</v>
      </c>
      <c r="E218" s="49">
        <v>1331.6</v>
      </c>
      <c r="F218" s="49">
        <v>150.05000000000001</v>
      </c>
      <c r="G218" s="49">
        <v>4.5110000000000001</v>
      </c>
      <c r="H218" s="49">
        <v>148.15</v>
      </c>
      <c r="I218" s="49">
        <v>742.25</v>
      </c>
      <c r="J218" s="49">
        <v>1452.8</v>
      </c>
      <c r="K218" s="49">
        <v>21.314</v>
      </c>
      <c r="L218" s="49">
        <v>582.25</v>
      </c>
      <c r="M218">
        <v>6650</v>
      </c>
      <c r="N218">
        <v>3.2364999999999999</v>
      </c>
      <c r="O218">
        <v>22.15</v>
      </c>
      <c r="P218">
        <v>1825</v>
      </c>
      <c r="Q218">
        <v>108.96</v>
      </c>
      <c r="R218">
        <v>2.7618</v>
      </c>
      <c r="S218">
        <v>3.0865</v>
      </c>
      <c r="T218">
        <v>13235</v>
      </c>
      <c r="U218">
        <v>14995</v>
      </c>
      <c r="V218">
        <v>2.0116999999999998</v>
      </c>
    </row>
    <row r="219" spans="2:22" x14ac:dyDescent="0.3">
      <c r="B219" s="3">
        <v>41698</v>
      </c>
      <c r="C219" s="49">
        <v>102.59</v>
      </c>
      <c r="D219" s="49">
        <v>457.5</v>
      </c>
      <c r="E219" s="49">
        <v>1321.4</v>
      </c>
      <c r="F219" s="49">
        <v>151.94999999999999</v>
      </c>
      <c r="G219" s="49">
        <v>4.609</v>
      </c>
      <c r="H219" s="49">
        <v>147.75</v>
      </c>
      <c r="I219" s="49">
        <v>743.85</v>
      </c>
      <c r="J219" s="49">
        <v>1446.2</v>
      </c>
      <c r="K219" s="49">
        <v>21.204000000000001</v>
      </c>
      <c r="L219" s="49">
        <v>599</v>
      </c>
      <c r="M219">
        <v>6445</v>
      </c>
      <c r="N219">
        <v>3.2385000000000002</v>
      </c>
      <c r="O219">
        <v>22.13</v>
      </c>
      <c r="P219">
        <v>1838</v>
      </c>
      <c r="Q219">
        <v>109.07</v>
      </c>
      <c r="R219">
        <v>2.7898000000000001</v>
      </c>
      <c r="S219">
        <v>3.0893000000000002</v>
      </c>
      <c r="T219">
        <v>13185</v>
      </c>
      <c r="U219">
        <v>15000</v>
      </c>
      <c r="V219">
        <v>2.0217999999999998</v>
      </c>
    </row>
    <row r="220" spans="2:22" x14ac:dyDescent="0.3">
      <c r="B220" s="3">
        <v>41701</v>
      </c>
      <c r="C220" s="49">
        <v>104.92</v>
      </c>
      <c r="D220" s="49">
        <v>464</v>
      </c>
      <c r="E220" s="49">
        <v>1350.1</v>
      </c>
      <c r="F220" s="49">
        <v>144.125</v>
      </c>
      <c r="G220" s="49">
        <v>4.492</v>
      </c>
      <c r="H220" s="49">
        <v>149.44999999999999</v>
      </c>
      <c r="I220" s="49">
        <v>749.8</v>
      </c>
      <c r="J220" s="49">
        <v>1460.1</v>
      </c>
      <c r="K220" s="49">
        <v>21.448</v>
      </c>
      <c r="L220" s="49">
        <v>626.75</v>
      </c>
      <c r="M220">
        <v>6544</v>
      </c>
      <c r="N220">
        <v>3.2204999999999999</v>
      </c>
      <c r="O220">
        <v>22.05</v>
      </c>
      <c r="P220">
        <v>1814</v>
      </c>
      <c r="Q220">
        <v>111.2</v>
      </c>
      <c r="R220">
        <v>3.0203000000000002</v>
      </c>
      <c r="S220">
        <v>3.0804999999999998</v>
      </c>
      <c r="T220">
        <v>13095</v>
      </c>
      <c r="U220">
        <v>14945</v>
      </c>
      <c r="V220">
        <v>2.2319</v>
      </c>
    </row>
    <row r="221" spans="2:22" x14ac:dyDescent="0.3">
      <c r="B221" s="3">
        <v>41702</v>
      </c>
      <c r="C221" s="49">
        <v>103.33</v>
      </c>
      <c r="D221" s="49">
        <v>476.75</v>
      </c>
      <c r="E221" s="49">
        <v>1337.8</v>
      </c>
      <c r="F221" s="49">
        <v>145.625</v>
      </c>
      <c r="G221" s="49">
        <v>4.6669999999999998</v>
      </c>
      <c r="H221" s="49">
        <v>154.5</v>
      </c>
      <c r="I221" s="49">
        <v>763.7</v>
      </c>
      <c r="J221" s="49">
        <v>1463.5</v>
      </c>
      <c r="K221" s="49">
        <v>21.187999999999999</v>
      </c>
      <c r="L221" s="49">
        <v>639.75</v>
      </c>
      <c r="M221">
        <v>6500</v>
      </c>
      <c r="N221">
        <v>3.2614999999999998</v>
      </c>
      <c r="O221">
        <v>21.78</v>
      </c>
      <c r="P221">
        <v>1828</v>
      </c>
      <c r="Q221">
        <v>109.3</v>
      </c>
      <c r="R221">
        <v>2.9853000000000001</v>
      </c>
      <c r="S221">
        <v>3.0407000000000002</v>
      </c>
      <c r="T221">
        <v>13055</v>
      </c>
      <c r="U221">
        <v>14940</v>
      </c>
      <c r="V221">
        <v>2.2536999999999998</v>
      </c>
    </row>
    <row r="222" spans="2:22" x14ac:dyDescent="0.3">
      <c r="B222" s="3">
        <v>41703</v>
      </c>
      <c r="C222" s="49">
        <v>101.45</v>
      </c>
      <c r="D222" s="49">
        <v>475.25</v>
      </c>
      <c r="E222" s="49">
        <v>1340.2</v>
      </c>
      <c r="F222" s="49">
        <v>143.67500000000001</v>
      </c>
      <c r="G222" s="49">
        <v>4.5229999999999997</v>
      </c>
      <c r="H222" s="49">
        <v>155.5</v>
      </c>
      <c r="I222" s="49">
        <v>772.65</v>
      </c>
      <c r="J222" s="49">
        <v>1476</v>
      </c>
      <c r="K222" s="49">
        <v>21.239000000000001</v>
      </c>
      <c r="L222" s="49">
        <v>637.25</v>
      </c>
      <c r="M222">
        <v>6568</v>
      </c>
      <c r="N222">
        <v>3.2530000000000001</v>
      </c>
      <c r="O222">
        <v>22.05</v>
      </c>
      <c r="P222">
        <v>1833</v>
      </c>
      <c r="Q222">
        <v>107.76</v>
      </c>
      <c r="R222">
        <v>2.9403000000000001</v>
      </c>
      <c r="S222">
        <v>2.9922</v>
      </c>
      <c r="T222">
        <v>13120</v>
      </c>
      <c r="U222">
        <v>15100</v>
      </c>
      <c r="V222">
        <v>2.2755000000000001</v>
      </c>
    </row>
    <row r="223" spans="2:22" x14ac:dyDescent="0.3">
      <c r="B223" s="3">
        <v>41704</v>
      </c>
      <c r="C223" s="49">
        <v>101.56</v>
      </c>
      <c r="D223" s="49">
        <v>485.75</v>
      </c>
      <c r="E223" s="49">
        <v>1351.7</v>
      </c>
      <c r="F223" s="49">
        <v>143.15</v>
      </c>
      <c r="G223" s="49">
        <v>4.6619999999999999</v>
      </c>
      <c r="H223" s="49">
        <v>156.30000000000001</v>
      </c>
      <c r="I223" s="49">
        <v>780.95</v>
      </c>
      <c r="J223" s="49">
        <v>1486.2</v>
      </c>
      <c r="K223" s="49">
        <v>21.542000000000002</v>
      </c>
      <c r="L223" s="49">
        <v>641.5</v>
      </c>
      <c r="M223">
        <v>6685</v>
      </c>
      <c r="N223">
        <v>3.2755000000000001</v>
      </c>
      <c r="O223">
        <v>22.08</v>
      </c>
      <c r="P223">
        <v>1829</v>
      </c>
      <c r="Q223">
        <v>108.1</v>
      </c>
      <c r="R223">
        <v>2.9455</v>
      </c>
      <c r="S223">
        <v>2.9830000000000001</v>
      </c>
      <c r="T223">
        <v>13085</v>
      </c>
      <c r="U223">
        <v>15010</v>
      </c>
      <c r="V223">
        <v>2.3426</v>
      </c>
    </row>
    <row r="224" spans="2:22" x14ac:dyDescent="0.3">
      <c r="B224" s="3">
        <v>41705</v>
      </c>
      <c r="C224" s="49">
        <v>102.58</v>
      </c>
      <c r="D224" s="49">
        <v>481</v>
      </c>
      <c r="E224" s="49">
        <v>1338.1</v>
      </c>
      <c r="F224" s="49">
        <v>143.25</v>
      </c>
      <c r="G224" s="49">
        <v>4.6180000000000003</v>
      </c>
      <c r="H224" s="49">
        <v>155</v>
      </c>
      <c r="I224" s="49">
        <v>781.6</v>
      </c>
      <c r="J224" s="49">
        <v>1483</v>
      </c>
      <c r="K224" s="49">
        <v>20.896999999999998</v>
      </c>
      <c r="L224" s="49">
        <v>646.25</v>
      </c>
      <c r="M224">
        <v>7011</v>
      </c>
      <c r="N224">
        <v>3.1564999999999999</v>
      </c>
      <c r="O224">
        <v>22.15</v>
      </c>
      <c r="P224">
        <v>1842</v>
      </c>
      <c r="Q224">
        <v>109</v>
      </c>
      <c r="R224">
        <v>2.9738000000000002</v>
      </c>
      <c r="S224">
        <v>3.0121000000000002</v>
      </c>
      <c r="T224">
        <v>13085</v>
      </c>
      <c r="U224">
        <v>14990</v>
      </c>
      <c r="V224">
        <v>2.3001999999999998</v>
      </c>
    </row>
    <row r="225" spans="2:22" x14ac:dyDescent="0.3">
      <c r="B225" s="3">
        <v>41708</v>
      </c>
      <c r="C225" s="49">
        <v>101.12</v>
      </c>
      <c r="D225" s="49">
        <v>472</v>
      </c>
      <c r="E225" s="49">
        <v>1341.4</v>
      </c>
      <c r="F225" s="49">
        <v>143.15</v>
      </c>
      <c r="G225" s="49">
        <v>4.6509999999999998</v>
      </c>
      <c r="H225" s="49">
        <v>156.5</v>
      </c>
      <c r="I225" s="49">
        <v>776.65</v>
      </c>
      <c r="J225" s="49">
        <v>1476.6</v>
      </c>
      <c r="K225" s="49">
        <v>20.879000000000001</v>
      </c>
      <c r="L225" s="49">
        <v>645</v>
      </c>
      <c r="M225">
        <v>6998</v>
      </c>
      <c r="N225">
        <v>3.1105</v>
      </c>
      <c r="O225">
        <v>22.06</v>
      </c>
      <c r="P225">
        <v>1849</v>
      </c>
      <c r="Q225">
        <v>108.08</v>
      </c>
      <c r="R225">
        <v>2.9493999999999998</v>
      </c>
      <c r="S225">
        <v>2.9674</v>
      </c>
      <c r="T225">
        <v>12940</v>
      </c>
      <c r="U225">
        <v>14785</v>
      </c>
      <c r="V225">
        <v>2.2982999999999998</v>
      </c>
    </row>
    <row r="226" spans="2:22" x14ac:dyDescent="0.3">
      <c r="B226" s="3">
        <v>41709</v>
      </c>
      <c r="C226" s="49">
        <v>100.03</v>
      </c>
      <c r="D226" s="49">
        <v>478</v>
      </c>
      <c r="E226" s="49">
        <v>1346.5</v>
      </c>
      <c r="F226" s="49">
        <v>143.22499999999999</v>
      </c>
      <c r="G226" s="49">
        <v>4.6050000000000004</v>
      </c>
      <c r="H226" s="49">
        <v>158.5</v>
      </c>
      <c r="I226" s="49">
        <v>770.3</v>
      </c>
      <c r="J226" s="49">
        <v>1464</v>
      </c>
      <c r="K226" s="49">
        <v>20.783999999999999</v>
      </c>
      <c r="L226" s="49">
        <v>663.25</v>
      </c>
      <c r="M226">
        <v>6770</v>
      </c>
      <c r="N226">
        <v>3.0310000000000001</v>
      </c>
      <c r="O226">
        <v>22.06</v>
      </c>
      <c r="P226">
        <v>1866</v>
      </c>
      <c r="Q226">
        <v>108.55</v>
      </c>
      <c r="R226">
        <v>2.9670000000000001</v>
      </c>
      <c r="S226">
        <v>2.9609999999999999</v>
      </c>
      <c r="T226">
        <v>12955</v>
      </c>
      <c r="U226">
        <v>14770</v>
      </c>
      <c r="V226">
        <v>2.3035999999999999</v>
      </c>
    </row>
    <row r="227" spans="2:22" x14ac:dyDescent="0.3">
      <c r="B227" s="3">
        <v>41710</v>
      </c>
      <c r="C227" s="49">
        <v>97.99</v>
      </c>
      <c r="D227" s="49">
        <v>484.25</v>
      </c>
      <c r="E227" s="49">
        <v>1370.3</v>
      </c>
      <c r="F227" s="49">
        <v>143.875</v>
      </c>
      <c r="G227" s="49">
        <v>4.49</v>
      </c>
      <c r="H227" s="49">
        <v>153.1</v>
      </c>
      <c r="I227" s="49">
        <v>776.95</v>
      </c>
      <c r="J227" s="49">
        <v>1475.7</v>
      </c>
      <c r="K227" s="49">
        <v>21.327999999999999</v>
      </c>
      <c r="L227" s="49">
        <v>688</v>
      </c>
      <c r="M227">
        <v>6425</v>
      </c>
      <c r="N227">
        <v>3.0259999999999998</v>
      </c>
      <c r="O227">
        <v>22.08</v>
      </c>
      <c r="P227">
        <v>1847</v>
      </c>
      <c r="Q227">
        <v>108.02</v>
      </c>
      <c r="R227">
        <v>2.9558</v>
      </c>
      <c r="S227">
        <v>2.9255</v>
      </c>
      <c r="T227">
        <v>12915</v>
      </c>
      <c r="U227">
        <v>14730</v>
      </c>
      <c r="V227">
        <v>2.3589000000000002</v>
      </c>
    </row>
    <row r="228" spans="2:22" x14ac:dyDescent="0.3">
      <c r="B228" s="3">
        <v>41711</v>
      </c>
      <c r="C228" s="49">
        <v>98.2</v>
      </c>
      <c r="D228" s="49">
        <v>484.25</v>
      </c>
      <c r="E228" s="49">
        <v>1372.2</v>
      </c>
      <c r="F228" s="49">
        <v>143.625</v>
      </c>
      <c r="G228" s="49">
        <v>4.383</v>
      </c>
      <c r="H228" s="49">
        <v>150.85</v>
      </c>
      <c r="I228" s="49">
        <v>778.75</v>
      </c>
      <c r="J228" s="49">
        <v>1478.8</v>
      </c>
      <c r="K228" s="49">
        <v>21.169</v>
      </c>
      <c r="L228" s="49">
        <v>679</v>
      </c>
      <c r="M228">
        <v>6358</v>
      </c>
      <c r="N228">
        <v>2.9904999999999999</v>
      </c>
      <c r="O228">
        <v>22.05</v>
      </c>
      <c r="P228">
        <v>1871</v>
      </c>
      <c r="Q228">
        <v>107.39</v>
      </c>
      <c r="R228">
        <v>2.9329000000000001</v>
      </c>
      <c r="S228">
        <v>2.9196</v>
      </c>
      <c r="T228">
        <v>12910</v>
      </c>
      <c r="U228">
        <v>14690</v>
      </c>
      <c r="V228">
        <v>2.4115000000000002</v>
      </c>
    </row>
    <row r="229" spans="2:22" x14ac:dyDescent="0.3">
      <c r="B229" s="3">
        <v>41712</v>
      </c>
      <c r="C229" s="49">
        <v>98.89</v>
      </c>
      <c r="D229" s="49">
        <v>472.25</v>
      </c>
      <c r="E229" s="49">
        <v>1379</v>
      </c>
      <c r="F229" s="49">
        <v>145.25</v>
      </c>
      <c r="G229" s="49">
        <v>4.4249999999999998</v>
      </c>
      <c r="H229" s="49">
        <v>149.5</v>
      </c>
      <c r="I229" s="49">
        <v>773.05</v>
      </c>
      <c r="J229" s="49">
        <v>1469</v>
      </c>
      <c r="K229" s="49">
        <v>21.384</v>
      </c>
      <c r="L229" s="49">
        <v>690.25</v>
      </c>
      <c r="M229">
        <v>6450</v>
      </c>
      <c r="N229">
        <v>3.0129999999999999</v>
      </c>
      <c r="O229">
        <v>22.08</v>
      </c>
      <c r="P229">
        <v>1888</v>
      </c>
      <c r="Q229">
        <v>108.57</v>
      </c>
      <c r="R229">
        <v>2.9597000000000002</v>
      </c>
      <c r="S229">
        <v>2.9430999999999998</v>
      </c>
      <c r="T229">
        <v>12855</v>
      </c>
      <c r="U229">
        <v>14655</v>
      </c>
      <c r="V229">
        <v>2.4144000000000001</v>
      </c>
    </row>
    <row r="230" spans="2:22" x14ac:dyDescent="0.3">
      <c r="B230" s="3">
        <v>41715</v>
      </c>
      <c r="C230" s="49">
        <v>98.08</v>
      </c>
      <c r="D230" s="49">
        <v>479</v>
      </c>
      <c r="E230" s="49">
        <v>1372.9</v>
      </c>
      <c r="F230" s="49">
        <v>145.02500000000001</v>
      </c>
      <c r="G230" s="49">
        <v>4.5359999999999996</v>
      </c>
      <c r="H230" s="49">
        <v>152.44999999999999</v>
      </c>
      <c r="I230" s="49">
        <v>776.2</v>
      </c>
      <c r="J230" s="49">
        <v>1467.8</v>
      </c>
      <c r="K230" s="49">
        <v>21.248999999999999</v>
      </c>
      <c r="L230" s="49">
        <v>674.5</v>
      </c>
      <c r="M230">
        <v>6490</v>
      </c>
      <c r="N230">
        <v>3.0019999999999998</v>
      </c>
      <c r="O230">
        <v>21.95</v>
      </c>
      <c r="P230">
        <v>1898</v>
      </c>
      <c r="Q230">
        <v>106.24</v>
      </c>
      <c r="R230">
        <v>2.8811</v>
      </c>
      <c r="S230">
        <v>2.8908</v>
      </c>
      <c r="T230">
        <v>12830</v>
      </c>
      <c r="U230">
        <v>14580</v>
      </c>
      <c r="V230">
        <v>2.407</v>
      </c>
    </row>
    <row r="231" spans="2:22" x14ac:dyDescent="0.3">
      <c r="B231" s="3">
        <v>41716</v>
      </c>
      <c r="C231" s="49">
        <v>99.7</v>
      </c>
      <c r="D231" s="49">
        <v>486.25</v>
      </c>
      <c r="E231" s="49">
        <v>1359</v>
      </c>
      <c r="F231" s="49">
        <v>145.69999999999999</v>
      </c>
      <c r="G231" s="49">
        <v>4.4560000000000004</v>
      </c>
      <c r="H231" s="49">
        <v>152.94999999999999</v>
      </c>
      <c r="I231" s="49">
        <v>771.75</v>
      </c>
      <c r="J231" s="49">
        <v>1461.2</v>
      </c>
      <c r="K231" s="49">
        <v>20.835999999999999</v>
      </c>
      <c r="L231" s="49">
        <v>692.5</v>
      </c>
      <c r="M231">
        <v>6559</v>
      </c>
      <c r="N231">
        <v>2.9944999999999999</v>
      </c>
      <c r="O231">
        <v>21.93</v>
      </c>
      <c r="P231">
        <v>1897</v>
      </c>
      <c r="Q231">
        <v>106.79</v>
      </c>
      <c r="R231">
        <v>2.9028</v>
      </c>
      <c r="S231">
        <v>2.9155000000000002</v>
      </c>
      <c r="T231">
        <v>12845</v>
      </c>
      <c r="U231">
        <v>14635</v>
      </c>
      <c r="V231">
        <v>2.4500999999999999</v>
      </c>
    </row>
    <row r="232" spans="2:22" x14ac:dyDescent="0.3">
      <c r="B232" s="3">
        <v>41717</v>
      </c>
      <c r="C232" s="49">
        <v>100.37</v>
      </c>
      <c r="D232" s="49">
        <v>487.75</v>
      </c>
      <c r="E232" s="49">
        <v>1341.4</v>
      </c>
      <c r="F232" s="49">
        <v>146.125</v>
      </c>
      <c r="G232" s="49">
        <v>4.484</v>
      </c>
      <c r="H232" s="49">
        <v>152.9</v>
      </c>
      <c r="I232" s="49">
        <v>768.65</v>
      </c>
      <c r="J232" s="49">
        <v>1451.2</v>
      </c>
      <c r="K232" s="49">
        <v>20.8</v>
      </c>
      <c r="L232" s="49">
        <v>715.75</v>
      </c>
      <c r="M232">
        <v>6658</v>
      </c>
      <c r="N232">
        <v>3.028</v>
      </c>
      <c r="O232">
        <v>22</v>
      </c>
      <c r="P232">
        <v>1899</v>
      </c>
      <c r="Q232">
        <v>105.85</v>
      </c>
      <c r="R232">
        <v>2.8687999999999998</v>
      </c>
      <c r="S232">
        <v>2.9009999999999998</v>
      </c>
      <c r="T232">
        <v>12760</v>
      </c>
      <c r="U232">
        <v>14650</v>
      </c>
      <c r="V232">
        <v>2.5215999999999998</v>
      </c>
    </row>
    <row r="233" spans="2:22" x14ac:dyDescent="0.3">
      <c r="B233" s="3">
        <v>41718</v>
      </c>
      <c r="C233" s="49">
        <v>99.43</v>
      </c>
      <c r="D233" s="49">
        <v>478.5</v>
      </c>
      <c r="E233" s="49">
        <v>1330.5</v>
      </c>
      <c r="F233" s="49">
        <v>144.42500000000001</v>
      </c>
      <c r="G233" s="49">
        <v>4.3689999999999998</v>
      </c>
      <c r="H233" s="49">
        <v>153.55000000000001</v>
      </c>
      <c r="I233" s="49">
        <v>772</v>
      </c>
      <c r="J233" s="49">
        <v>1434.3</v>
      </c>
      <c r="K233" s="49">
        <v>20.404</v>
      </c>
      <c r="L233" s="49">
        <v>703.75</v>
      </c>
      <c r="M233">
        <v>6792</v>
      </c>
      <c r="N233">
        <v>2.976</v>
      </c>
      <c r="O233">
        <v>22.03</v>
      </c>
      <c r="P233">
        <v>1882</v>
      </c>
      <c r="Q233">
        <v>106.45</v>
      </c>
      <c r="R233">
        <v>2.8955000000000002</v>
      </c>
      <c r="S233">
        <v>2.9213</v>
      </c>
      <c r="T233">
        <v>12685</v>
      </c>
      <c r="U233">
        <v>14670</v>
      </c>
      <c r="V233">
        <v>2.5920000000000001</v>
      </c>
    </row>
    <row r="234" spans="2:22" x14ac:dyDescent="0.3">
      <c r="B234" s="3">
        <v>41719</v>
      </c>
      <c r="C234" s="49">
        <v>99.46</v>
      </c>
      <c r="D234" s="49">
        <v>479</v>
      </c>
      <c r="E234" s="49">
        <v>1336</v>
      </c>
      <c r="F234" s="49">
        <v>144</v>
      </c>
      <c r="G234" s="49">
        <v>4.3129999999999997</v>
      </c>
      <c r="H234" s="49">
        <v>152.94999999999999</v>
      </c>
      <c r="I234" s="49">
        <v>788.75</v>
      </c>
      <c r="J234" s="49">
        <v>1435.5</v>
      </c>
      <c r="K234" s="49">
        <v>20.286000000000001</v>
      </c>
      <c r="L234" s="49">
        <v>693.25</v>
      </c>
      <c r="N234">
        <v>2.9940000000000002</v>
      </c>
      <c r="O234">
        <v>21.75</v>
      </c>
      <c r="P234">
        <v>1879</v>
      </c>
      <c r="Q234">
        <v>106.92</v>
      </c>
      <c r="R234">
        <v>2.9079000000000002</v>
      </c>
      <c r="S234">
        <v>2.9201000000000001</v>
      </c>
      <c r="T234">
        <v>12615</v>
      </c>
      <c r="U234">
        <v>14660</v>
      </c>
      <c r="V234">
        <v>2.6427999999999998</v>
      </c>
    </row>
    <row r="235" spans="2:22" x14ac:dyDescent="0.3">
      <c r="B235" s="3">
        <v>41722</v>
      </c>
      <c r="C235" s="49">
        <v>99.6</v>
      </c>
      <c r="D235" s="49">
        <v>490</v>
      </c>
      <c r="E235" s="49">
        <v>1311.2</v>
      </c>
      <c r="F235" s="49">
        <v>144.15</v>
      </c>
      <c r="G235" s="49">
        <v>4.2759999999999998</v>
      </c>
      <c r="H235" s="49">
        <v>151.25</v>
      </c>
      <c r="I235" s="49">
        <v>795.35</v>
      </c>
      <c r="J235" s="49">
        <v>1430.7</v>
      </c>
      <c r="K235" s="49">
        <v>20.042999999999999</v>
      </c>
      <c r="L235" s="49">
        <v>714.5</v>
      </c>
      <c r="M235">
        <v>6600</v>
      </c>
      <c r="N235">
        <v>2.9895</v>
      </c>
      <c r="O235">
        <v>21.88</v>
      </c>
      <c r="P235">
        <v>1873</v>
      </c>
      <c r="Q235">
        <v>106.81</v>
      </c>
      <c r="R235">
        <v>2.8908999999999998</v>
      </c>
      <c r="S235">
        <v>2.9116</v>
      </c>
      <c r="T235">
        <v>12580</v>
      </c>
      <c r="U235">
        <v>14655</v>
      </c>
      <c r="V235">
        <v>2.6132</v>
      </c>
    </row>
    <row r="236" spans="2:22" x14ac:dyDescent="0.3">
      <c r="B236" s="3">
        <v>41723</v>
      </c>
      <c r="C236" s="49">
        <v>99.19</v>
      </c>
      <c r="D236" s="49">
        <v>486.5</v>
      </c>
      <c r="E236" s="49">
        <v>1311.4</v>
      </c>
      <c r="F236" s="49">
        <v>144.375</v>
      </c>
      <c r="G236" s="49">
        <v>4.4109999999999996</v>
      </c>
      <c r="H236" s="49">
        <v>148.4</v>
      </c>
      <c r="I236" s="49">
        <v>789.4</v>
      </c>
      <c r="J236" s="49">
        <v>1420.4</v>
      </c>
      <c r="K236" s="49">
        <v>19.954999999999998</v>
      </c>
      <c r="L236" s="49">
        <v>708.25</v>
      </c>
      <c r="M236">
        <v>6000</v>
      </c>
      <c r="N236">
        <v>3.0455000000000001</v>
      </c>
      <c r="O236">
        <v>21.89</v>
      </c>
      <c r="P236">
        <v>1875</v>
      </c>
      <c r="Q236">
        <v>106.99</v>
      </c>
      <c r="R236">
        <v>2.8828</v>
      </c>
      <c r="S236">
        <v>2.9215</v>
      </c>
      <c r="T236">
        <v>12635</v>
      </c>
      <c r="U236">
        <v>14665</v>
      </c>
      <c r="V236">
        <v>2.77</v>
      </c>
    </row>
    <row r="237" spans="2:22" x14ac:dyDescent="0.3">
      <c r="B237" s="3">
        <v>41724</v>
      </c>
      <c r="C237" s="49">
        <v>100.26</v>
      </c>
      <c r="D237" s="49">
        <v>484.5</v>
      </c>
      <c r="E237" s="49">
        <v>1303.4000000000001</v>
      </c>
      <c r="F237" s="49">
        <v>145.80000000000001</v>
      </c>
      <c r="G237" s="49">
        <v>4.4020000000000001</v>
      </c>
      <c r="H237" s="49">
        <v>148.85</v>
      </c>
      <c r="I237" s="49">
        <v>781.15</v>
      </c>
      <c r="J237" s="49">
        <v>1406</v>
      </c>
      <c r="K237" s="49">
        <v>19.759</v>
      </c>
      <c r="L237" s="49">
        <v>696.75</v>
      </c>
      <c r="M237">
        <v>5874</v>
      </c>
      <c r="N237">
        <v>3.0105</v>
      </c>
      <c r="O237">
        <v>22.08</v>
      </c>
      <c r="P237">
        <v>1875</v>
      </c>
      <c r="Q237">
        <v>107.03</v>
      </c>
      <c r="R237">
        <v>2.9089</v>
      </c>
      <c r="S237">
        <v>2.9194</v>
      </c>
      <c r="T237">
        <v>12720</v>
      </c>
      <c r="U237">
        <v>14710</v>
      </c>
      <c r="V237">
        <v>2.77</v>
      </c>
    </row>
    <row r="238" spans="2:22" x14ac:dyDescent="0.3">
      <c r="B238" s="3">
        <v>41725</v>
      </c>
      <c r="C238" s="49">
        <v>101.28</v>
      </c>
      <c r="D238" s="49">
        <v>492</v>
      </c>
      <c r="E238" s="49">
        <v>1294.7</v>
      </c>
      <c r="F238" s="49">
        <v>146.47499999999999</v>
      </c>
      <c r="G238" s="49">
        <v>4.5839999999999996</v>
      </c>
      <c r="H238" s="49">
        <v>150.25</v>
      </c>
      <c r="I238" s="49">
        <v>761</v>
      </c>
      <c r="J238" s="49">
        <v>1396.7</v>
      </c>
      <c r="K238" s="49">
        <v>19.690000000000001</v>
      </c>
      <c r="L238" s="49">
        <v>710.5</v>
      </c>
      <c r="M238">
        <v>5790</v>
      </c>
      <c r="N238">
        <v>3.0365000000000002</v>
      </c>
      <c r="O238">
        <v>22.12</v>
      </c>
      <c r="P238">
        <v>1870</v>
      </c>
      <c r="Q238">
        <v>107.83</v>
      </c>
      <c r="R238">
        <v>2.9426000000000001</v>
      </c>
      <c r="S238">
        <v>2.9477000000000002</v>
      </c>
      <c r="T238">
        <v>12750</v>
      </c>
      <c r="U238">
        <v>14710</v>
      </c>
      <c r="V238">
        <v>2.7717000000000001</v>
      </c>
    </row>
    <row r="239" spans="2:22" x14ac:dyDescent="0.3">
      <c r="B239" s="3">
        <v>41726</v>
      </c>
      <c r="C239" s="49">
        <v>101.67</v>
      </c>
      <c r="D239" s="49">
        <v>492</v>
      </c>
      <c r="E239" s="49">
        <v>1293.8</v>
      </c>
      <c r="F239" s="49">
        <v>146.5</v>
      </c>
      <c r="G239" s="49">
        <v>4.4850000000000003</v>
      </c>
      <c r="H239" s="49">
        <v>150.5</v>
      </c>
      <c r="I239" s="49">
        <v>774.1</v>
      </c>
      <c r="J239" s="49">
        <v>1404.7</v>
      </c>
      <c r="K239" s="49">
        <v>19.771999999999998</v>
      </c>
      <c r="L239" s="49">
        <v>695.5</v>
      </c>
      <c r="M239">
        <v>5732</v>
      </c>
      <c r="N239">
        <v>3.0590000000000002</v>
      </c>
      <c r="O239">
        <v>22.35</v>
      </c>
      <c r="P239">
        <v>1883</v>
      </c>
      <c r="Q239">
        <v>108.07</v>
      </c>
      <c r="R239">
        <v>2.9375</v>
      </c>
      <c r="S239">
        <v>2.9579</v>
      </c>
      <c r="T239">
        <v>12810</v>
      </c>
      <c r="U239">
        <v>14720</v>
      </c>
      <c r="V239">
        <v>2.8050000000000002</v>
      </c>
    </row>
    <row r="240" spans="2:22" x14ac:dyDescent="0.3">
      <c r="B240" s="3">
        <v>41729</v>
      </c>
      <c r="C240" s="49">
        <v>101.58</v>
      </c>
      <c r="D240" s="49">
        <v>502</v>
      </c>
      <c r="E240" s="49">
        <v>1283.4000000000001</v>
      </c>
      <c r="F240" s="49">
        <v>145.85</v>
      </c>
      <c r="G240" s="49">
        <v>4.3710000000000004</v>
      </c>
      <c r="H240" s="49">
        <v>155</v>
      </c>
      <c r="I240" s="49">
        <v>777.5</v>
      </c>
      <c r="J240" s="49">
        <v>1418.5</v>
      </c>
      <c r="K240" s="49">
        <v>19.734000000000002</v>
      </c>
      <c r="L240" s="49">
        <v>697.25</v>
      </c>
      <c r="M240">
        <v>5752</v>
      </c>
      <c r="N240">
        <v>3.0465</v>
      </c>
      <c r="O240">
        <v>22.3</v>
      </c>
      <c r="P240">
        <v>1867</v>
      </c>
      <c r="Q240">
        <v>107.76</v>
      </c>
      <c r="R240">
        <v>2.911</v>
      </c>
      <c r="S240">
        <v>2.9319999999999999</v>
      </c>
      <c r="T240">
        <v>12835</v>
      </c>
      <c r="U240">
        <v>14720</v>
      </c>
      <c r="V240">
        <v>2.8125</v>
      </c>
    </row>
    <row r="241" spans="2:22" x14ac:dyDescent="0.3">
      <c r="B241" s="3">
        <v>41730</v>
      </c>
      <c r="C241" s="49">
        <v>99.74</v>
      </c>
      <c r="D241" s="49">
        <v>507.5</v>
      </c>
      <c r="E241" s="49">
        <v>1279.5999999999999</v>
      </c>
      <c r="F241" s="49">
        <v>144.75</v>
      </c>
      <c r="G241" s="49">
        <v>4.2759999999999998</v>
      </c>
      <c r="H241" s="49">
        <v>150.9</v>
      </c>
      <c r="I241" s="49">
        <v>782.35</v>
      </c>
      <c r="J241" s="49">
        <v>1428</v>
      </c>
      <c r="K241" s="49">
        <v>19.669</v>
      </c>
      <c r="L241" s="49">
        <v>685.25</v>
      </c>
      <c r="M241">
        <v>5870</v>
      </c>
      <c r="N241">
        <v>3.0550000000000002</v>
      </c>
      <c r="O241">
        <v>22.38</v>
      </c>
      <c r="P241">
        <v>1856</v>
      </c>
      <c r="Q241">
        <v>105.62</v>
      </c>
      <c r="R241">
        <v>2.8696999999999999</v>
      </c>
      <c r="S241">
        <v>2.8877999999999999</v>
      </c>
      <c r="T241">
        <v>12850</v>
      </c>
      <c r="U241">
        <v>14700</v>
      </c>
      <c r="V241">
        <v>3.2732999999999999</v>
      </c>
    </row>
    <row r="242" spans="2:22" x14ac:dyDescent="0.3">
      <c r="B242" s="3">
        <v>41731</v>
      </c>
      <c r="C242" s="49">
        <v>99.62</v>
      </c>
      <c r="D242" s="49">
        <v>495.75</v>
      </c>
      <c r="E242" s="49">
        <v>1290.5</v>
      </c>
      <c r="F242" s="49">
        <v>144.6</v>
      </c>
      <c r="G242" s="49">
        <v>4.3639999999999999</v>
      </c>
      <c r="H242" s="49">
        <v>153.69999999999999</v>
      </c>
      <c r="I242" s="49">
        <v>788.6</v>
      </c>
      <c r="J242" s="49">
        <v>1437.1</v>
      </c>
      <c r="K242" s="49">
        <v>20.030999999999999</v>
      </c>
      <c r="L242" s="49">
        <v>669.25</v>
      </c>
      <c r="M242">
        <v>5980</v>
      </c>
      <c r="N242">
        <v>3.0649999999999999</v>
      </c>
      <c r="O242">
        <v>22.53</v>
      </c>
      <c r="P242">
        <v>1845</v>
      </c>
      <c r="Q242">
        <v>104.79</v>
      </c>
      <c r="R242">
        <v>2.8668</v>
      </c>
      <c r="S242">
        <v>2.8666</v>
      </c>
      <c r="T242">
        <v>12830</v>
      </c>
      <c r="U242">
        <v>14700</v>
      </c>
      <c r="V242">
        <v>2.8512</v>
      </c>
    </row>
    <row r="243" spans="2:22" x14ac:dyDescent="0.3">
      <c r="B243" s="3">
        <v>41732</v>
      </c>
      <c r="C243" s="49">
        <v>100.29</v>
      </c>
      <c r="D243" s="49">
        <v>500</v>
      </c>
      <c r="E243" s="49">
        <v>1284.4000000000001</v>
      </c>
      <c r="F243" s="49">
        <v>145.15</v>
      </c>
      <c r="G243" s="49">
        <v>4.47</v>
      </c>
      <c r="H243" s="49">
        <v>154.4</v>
      </c>
      <c r="I243" s="49">
        <v>789.1</v>
      </c>
      <c r="J243" s="49">
        <v>1443.8</v>
      </c>
      <c r="K243" s="49">
        <v>19.786000000000001</v>
      </c>
      <c r="L243" s="49">
        <v>676</v>
      </c>
      <c r="M243">
        <v>5955</v>
      </c>
      <c r="N243">
        <v>3.0470000000000002</v>
      </c>
      <c r="O243">
        <v>23.58</v>
      </c>
      <c r="P243">
        <v>1849</v>
      </c>
      <c r="Q243">
        <v>106.15</v>
      </c>
      <c r="R243">
        <v>2.9117999999999999</v>
      </c>
      <c r="S243">
        <v>2.9062000000000001</v>
      </c>
      <c r="T243">
        <v>12870</v>
      </c>
      <c r="U243">
        <v>14705</v>
      </c>
      <c r="V243">
        <v>2.5</v>
      </c>
    </row>
    <row r="244" spans="2:22" x14ac:dyDescent="0.3">
      <c r="B244" s="3">
        <v>41733</v>
      </c>
      <c r="C244" s="49">
        <v>101.14</v>
      </c>
      <c r="D244" s="49">
        <v>501.75</v>
      </c>
      <c r="E244" s="49">
        <v>1303.2</v>
      </c>
      <c r="F244" s="49">
        <v>143.05000000000001</v>
      </c>
      <c r="G244" s="49">
        <v>4.4390000000000001</v>
      </c>
      <c r="H244" s="49">
        <v>153.94999999999999</v>
      </c>
      <c r="I244" s="49">
        <v>791</v>
      </c>
      <c r="J244" s="49">
        <v>1449.4</v>
      </c>
      <c r="K244" s="49">
        <v>19.927</v>
      </c>
      <c r="L244" s="49">
        <v>669.75</v>
      </c>
      <c r="M244">
        <v>5904</v>
      </c>
      <c r="N244">
        <v>3.0430000000000001</v>
      </c>
      <c r="O244">
        <v>24.75</v>
      </c>
      <c r="P244">
        <v>1875</v>
      </c>
      <c r="Q244">
        <v>106.72</v>
      </c>
      <c r="R244">
        <v>2.9312999999999998</v>
      </c>
      <c r="S244">
        <v>2.9079000000000002</v>
      </c>
      <c r="T244">
        <v>12920</v>
      </c>
      <c r="U244">
        <v>14740</v>
      </c>
      <c r="V244">
        <v>2.67</v>
      </c>
    </row>
    <row r="245" spans="2:22" x14ac:dyDescent="0.3">
      <c r="B245" s="3">
        <v>41736</v>
      </c>
      <c r="C245" s="49">
        <v>100.44</v>
      </c>
      <c r="D245" s="49">
        <v>499.25</v>
      </c>
      <c r="E245" s="49">
        <v>1298</v>
      </c>
      <c r="F245" s="49">
        <v>143.02500000000001</v>
      </c>
      <c r="G245" s="49">
        <v>4.476</v>
      </c>
      <c r="H245" s="49">
        <v>154.05000000000001</v>
      </c>
      <c r="I245" s="49">
        <v>767.9</v>
      </c>
      <c r="J245" s="49">
        <v>1426.3</v>
      </c>
      <c r="K245" s="49">
        <v>19.890999999999998</v>
      </c>
      <c r="L245" s="49">
        <v>676.25</v>
      </c>
      <c r="M245">
        <v>5810</v>
      </c>
      <c r="N245">
        <v>3.0634999999999999</v>
      </c>
      <c r="O245">
        <v>24.14</v>
      </c>
      <c r="P245">
        <v>1869</v>
      </c>
      <c r="Q245">
        <v>105.82</v>
      </c>
      <c r="R245">
        <v>2.9260000000000002</v>
      </c>
      <c r="S245">
        <v>2.8906999999999998</v>
      </c>
      <c r="V245">
        <v>2.6850000000000001</v>
      </c>
    </row>
    <row r="246" spans="2:22" x14ac:dyDescent="0.3">
      <c r="B246" s="3">
        <v>41737</v>
      </c>
      <c r="C246" s="49">
        <v>102.56</v>
      </c>
      <c r="D246" s="49">
        <v>507</v>
      </c>
      <c r="E246" s="49">
        <v>1308.7</v>
      </c>
      <c r="F246" s="49">
        <v>143.32499999999999</v>
      </c>
      <c r="G246" s="49">
        <v>4.5339999999999998</v>
      </c>
      <c r="H246" s="49">
        <v>155.5</v>
      </c>
      <c r="I246" s="49">
        <v>776.1</v>
      </c>
      <c r="J246" s="49">
        <v>1439.8</v>
      </c>
      <c r="K246" s="49">
        <v>20.042000000000002</v>
      </c>
      <c r="L246" s="49">
        <v>681</v>
      </c>
      <c r="M246">
        <v>5678</v>
      </c>
      <c r="N246">
        <v>3.0764999999999998</v>
      </c>
      <c r="O246">
        <v>24.59</v>
      </c>
      <c r="P246">
        <v>1875</v>
      </c>
      <c r="Q246">
        <v>107.67</v>
      </c>
      <c r="R246">
        <v>2.9801000000000002</v>
      </c>
      <c r="S246">
        <v>2.9344000000000001</v>
      </c>
      <c r="T246">
        <v>12930</v>
      </c>
      <c r="U246">
        <v>14775</v>
      </c>
      <c r="V246">
        <v>2.6166999999999998</v>
      </c>
    </row>
    <row r="247" spans="2:22" x14ac:dyDescent="0.3">
      <c r="B247" s="3">
        <v>41738</v>
      </c>
      <c r="C247" s="49">
        <v>103.6</v>
      </c>
      <c r="D247" s="49">
        <v>502.25</v>
      </c>
      <c r="E247" s="49">
        <v>1305.5</v>
      </c>
      <c r="F247" s="49">
        <v>143.75</v>
      </c>
      <c r="G247" s="49">
        <v>4.5860000000000003</v>
      </c>
      <c r="H247" s="49">
        <v>160.30000000000001</v>
      </c>
      <c r="I247" s="49">
        <v>782.8</v>
      </c>
      <c r="J247" s="49">
        <v>1437</v>
      </c>
      <c r="K247" s="49">
        <v>19.754999999999999</v>
      </c>
      <c r="L247" s="49">
        <v>669</v>
      </c>
      <c r="M247">
        <v>5654</v>
      </c>
      <c r="N247">
        <v>3.0659999999999998</v>
      </c>
      <c r="O247">
        <v>24.68</v>
      </c>
      <c r="P247">
        <v>1881</v>
      </c>
      <c r="Q247">
        <v>107.98</v>
      </c>
      <c r="R247">
        <v>3.0084</v>
      </c>
      <c r="S247">
        <v>2.9540000000000002</v>
      </c>
      <c r="T247">
        <v>12900</v>
      </c>
      <c r="U247">
        <v>14820</v>
      </c>
      <c r="V247">
        <v>2.6238000000000001</v>
      </c>
    </row>
    <row r="248" spans="2:22" x14ac:dyDescent="0.3">
      <c r="B248" s="3">
        <v>41739</v>
      </c>
      <c r="C248" s="49">
        <v>103.4</v>
      </c>
      <c r="D248" s="49">
        <v>501.25</v>
      </c>
      <c r="E248" s="49">
        <v>1320.1</v>
      </c>
      <c r="F248" s="49">
        <v>144</v>
      </c>
      <c r="G248" s="49">
        <v>4.6550000000000002</v>
      </c>
      <c r="H248" s="49">
        <v>163.85</v>
      </c>
      <c r="I248" s="49">
        <v>792.55</v>
      </c>
      <c r="J248" s="49">
        <v>1458.4</v>
      </c>
      <c r="K248" s="49">
        <v>20.077999999999999</v>
      </c>
      <c r="L248" s="49">
        <v>662.25</v>
      </c>
      <c r="M248">
        <v>5628</v>
      </c>
      <c r="N248">
        <v>3.0680000000000001</v>
      </c>
      <c r="O248">
        <v>24.63</v>
      </c>
      <c r="P248">
        <v>1862</v>
      </c>
      <c r="Q248">
        <v>107.46</v>
      </c>
      <c r="R248">
        <v>3.0078999999999998</v>
      </c>
      <c r="S248">
        <v>2.9390000000000001</v>
      </c>
      <c r="T248">
        <v>12950</v>
      </c>
      <c r="U248">
        <v>14820</v>
      </c>
      <c r="V248">
        <v>2.77</v>
      </c>
    </row>
    <row r="249" spans="2:22" x14ac:dyDescent="0.3">
      <c r="B249" s="3">
        <v>41740</v>
      </c>
      <c r="C249" s="49">
        <v>103.74</v>
      </c>
      <c r="D249" s="49">
        <v>498.5</v>
      </c>
      <c r="E249" s="49">
        <v>1318.7</v>
      </c>
      <c r="F249" s="49">
        <v>144.85</v>
      </c>
      <c r="G249" s="49">
        <v>4.62</v>
      </c>
      <c r="H249" s="49">
        <v>165</v>
      </c>
      <c r="I249" s="49">
        <v>807.05</v>
      </c>
      <c r="J249" s="49">
        <v>1461.6</v>
      </c>
      <c r="K249" s="49">
        <v>19.933</v>
      </c>
      <c r="L249" s="49">
        <v>660.25</v>
      </c>
      <c r="M249">
        <v>5580</v>
      </c>
      <c r="N249">
        <v>3.0659999999999998</v>
      </c>
      <c r="O249">
        <v>24.2</v>
      </c>
      <c r="P249">
        <v>1876</v>
      </c>
      <c r="Q249">
        <v>107.33</v>
      </c>
      <c r="R249">
        <v>3.0144000000000002</v>
      </c>
      <c r="S249">
        <v>2.9331999999999998</v>
      </c>
      <c r="T249">
        <v>13040</v>
      </c>
      <c r="U249">
        <v>14865</v>
      </c>
      <c r="V249">
        <v>2.7332999999999998</v>
      </c>
    </row>
    <row r="250" spans="2:22" x14ac:dyDescent="0.3">
      <c r="B250" s="3">
        <v>41743</v>
      </c>
      <c r="C250" s="49">
        <v>104.05</v>
      </c>
      <c r="D250" s="49">
        <v>503</v>
      </c>
      <c r="E250" s="49">
        <v>1327.2</v>
      </c>
      <c r="F250" s="49">
        <v>145.35</v>
      </c>
      <c r="G250" s="49">
        <v>4.5599999999999996</v>
      </c>
      <c r="H250" s="49">
        <v>163.15</v>
      </c>
      <c r="I250" s="49">
        <v>811.75</v>
      </c>
      <c r="J250" s="49">
        <v>1466.8</v>
      </c>
      <c r="K250" s="49">
        <v>19.998999999999999</v>
      </c>
      <c r="L250" s="49">
        <v>678.75</v>
      </c>
      <c r="M250">
        <v>5577</v>
      </c>
      <c r="N250">
        <v>3.0670000000000002</v>
      </c>
      <c r="O250">
        <v>24.34</v>
      </c>
      <c r="P250">
        <v>1870</v>
      </c>
      <c r="Q250">
        <v>109.07</v>
      </c>
      <c r="R250">
        <v>3.0384000000000002</v>
      </c>
      <c r="S250">
        <v>2.9790999999999999</v>
      </c>
      <c r="T250">
        <v>13030</v>
      </c>
      <c r="U250">
        <v>14865</v>
      </c>
      <c r="V250">
        <v>2.7149999999999999</v>
      </c>
    </row>
    <row r="251" spans="2:22" x14ac:dyDescent="0.3">
      <c r="B251" s="3">
        <v>41744</v>
      </c>
      <c r="C251" s="49">
        <v>103.75</v>
      </c>
      <c r="D251" s="49">
        <v>503.75</v>
      </c>
      <c r="E251" s="49">
        <v>1300</v>
      </c>
      <c r="F251" s="49">
        <v>145.27500000000001</v>
      </c>
      <c r="G251" s="49">
        <v>4.5670000000000002</v>
      </c>
      <c r="H251" s="49">
        <v>164.45</v>
      </c>
      <c r="I251" s="49">
        <v>796.15</v>
      </c>
      <c r="J251" s="49">
        <v>1444.1</v>
      </c>
      <c r="K251" s="49">
        <v>19.478000000000002</v>
      </c>
      <c r="L251" s="49">
        <v>701.75</v>
      </c>
      <c r="M251">
        <v>5640</v>
      </c>
      <c r="N251">
        <v>3.0165000000000002</v>
      </c>
      <c r="O251">
        <v>24.34</v>
      </c>
      <c r="P251">
        <v>1860</v>
      </c>
      <c r="Q251">
        <v>108.74</v>
      </c>
      <c r="R251">
        <v>3.0421</v>
      </c>
      <c r="S251">
        <v>2.9870000000000001</v>
      </c>
      <c r="T251">
        <v>13060</v>
      </c>
      <c r="U251">
        <v>14910</v>
      </c>
      <c r="V251">
        <v>2.6625000000000001</v>
      </c>
    </row>
    <row r="252" spans="2:22" x14ac:dyDescent="0.3">
      <c r="B252" s="3">
        <v>41745</v>
      </c>
      <c r="C252" s="49">
        <v>103.76</v>
      </c>
      <c r="D252" s="49">
        <v>497.5</v>
      </c>
      <c r="E252" s="49">
        <v>1303.0999999999999</v>
      </c>
      <c r="F252" s="49">
        <v>145.75</v>
      </c>
      <c r="G252" s="49">
        <v>4.53</v>
      </c>
      <c r="H252" s="49">
        <v>165.85</v>
      </c>
      <c r="I252" s="49">
        <v>802.55</v>
      </c>
      <c r="J252" s="49">
        <v>1437.2</v>
      </c>
      <c r="K252" s="49">
        <v>19.623000000000001</v>
      </c>
      <c r="L252" s="49">
        <v>688</v>
      </c>
      <c r="M252">
        <v>5760</v>
      </c>
      <c r="N252">
        <v>3.0505</v>
      </c>
      <c r="O252">
        <v>24.4</v>
      </c>
      <c r="P252">
        <v>1849</v>
      </c>
      <c r="Q252">
        <v>109.6</v>
      </c>
      <c r="R252">
        <v>3.0405000000000002</v>
      </c>
      <c r="S252">
        <v>3.0106000000000002</v>
      </c>
      <c r="T252">
        <v>13090</v>
      </c>
      <c r="U252">
        <v>14910</v>
      </c>
      <c r="V252">
        <v>2.6349999999999998</v>
      </c>
    </row>
    <row r="253" spans="2:22" x14ac:dyDescent="0.3">
      <c r="B253" s="3">
        <v>41746</v>
      </c>
      <c r="C253" s="49">
        <v>104.3</v>
      </c>
      <c r="D253" s="49">
        <v>494.75</v>
      </c>
      <c r="E253" s="49">
        <v>1293.4000000000001</v>
      </c>
      <c r="F253" s="49">
        <v>144.19999999999999</v>
      </c>
      <c r="G253" s="49">
        <v>4.7409999999999997</v>
      </c>
      <c r="H253" s="49">
        <v>164.75</v>
      </c>
      <c r="I253" s="49">
        <v>807.35</v>
      </c>
      <c r="J253" s="49">
        <v>1428.1</v>
      </c>
      <c r="K253" s="49">
        <v>19.585999999999999</v>
      </c>
      <c r="L253" s="49">
        <v>691.25</v>
      </c>
      <c r="M253">
        <v>5688</v>
      </c>
      <c r="N253">
        <v>3.0695000000000001</v>
      </c>
      <c r="O253">
        <v>24.63</v>
      </c>
      <c r="P253">
        <v>1872</v>
      </c>
      <c r="Q253">
        <v>109.53</v>
      </c>
      <c r="R253">
        <v>3.0547</v>
      </c>
      <c r="S253">
        <v>3.0082</v>
      </c>
      <c r="T253">
        <v>13140</v>
      </c>
      <c r="U253">
        <v>14995</v>
      </c>
      <c r="V253">
        <v>2.6766999999999999</v>
      </c>
    </row>
    <row r="254" spans="2:22" x14ac:dyDescent="0.3">
      <c r="B254" s="3">
        <v>41747</v>
      </c>
      <c r="T254">
        <v>13110</v>
      </c>
      <c r="U254">
        <v>14965</v>
      </c>
    </row>
    <row r="255" spans="2:22" x14ac:dyDescent="0.3">
      <c r="B255" s="3">
        <v>41750</v>
      </c>
      <c r="C255" s="49">
        <v>104.37</v>
      </c>
      <c r="D255" s="49">
        <v>488.5</v>
      </c>
      <c r="E255" s="49">
        <v>1288</v>
      </c>
      <c r="F255" s="49">
        <v>143.44999999999999</v>
      </c>
      <c r="G255" s="49">
        <v>4.6970000000000001</v>
      </c>
      <c r="H255" s="49">
        <v>163.80000000000001</v>
      </c>
      <c r="I255" s="49">
        <v>778.05</v>
      </c>
      <c r="J255" s="49">
        <v>1400</v>
      </c>
      <c r="K255" s="49">
        <v>19.341000000000001</v>
      </c>
      <c r="L255" s="49">
        <v>668.25</v>
      </c>
      <c r="N255">
        <v>3.0680000000000001</v>
      </c>
      <c r="O255">
        <v>24.5</v>
      </c>
      <c r="Q255">
        <v>109.95</v>
      </c>
      <c r="R255">
        <v>3.0869</v>
      </c>
      <c r="S255">
        <v>3.0116999999999998</v>
      </c>
      <c r="T255">
        <v>13125</v>
      </c>
      <c r="U255">
        <v>14980</v>
      </c>
      <c r="V255">
        <v>2.7050000000000001</v>
      </c>
    </row>
    <row r="256" spans="2:22" x14ac:dyDescent="0.3">
      <c r="B256" s="3">
        <v>41751</v>
      </c>
      <c r="C256" s="49">
        <v>102.13</v>
      </c>
      <c r="D256" s="49">
        <v>496.25</v>
      </c>
      <c r="E256" s="49">
        <v>1280.5999999999999</v>
      </c>
      <c r="F256" s="49">
        <v>143.69999999999999</v>
      </c>
      <c r="G256" s="49">
        <v>4.7389999999999999</v>
      </c>
      <c r="H256" s="49">
        <v>164.7</v>
      </c>
      <c r="I256" s="49">
        <v>783.9</v>
      </c>
      <c r="J256" s="49">
        <v>1399.6</v>
      </c>
      <c r="K256" s="49">
        <v>19.350999999999999</v>
      </c>
      <c r="L256" s="49">
        <v>673</v>
      </c>
      <c r="M256">
        <v>5607</v>
      </c>
      <c r="N256">
        <v>3.0785</v>
      </c>
      <c r="O256">
        <v>24.45</v>
      </c>
      <c r="P256">
        <v>1860</v>
      </c>
      <c r="Q256">
        <v>109.27</v>
      </c>
      <c r="R256">
        <v>3.0952000000000002</v>
      </c>
      <c r="S256">
        <v>3.0026000000000002</v>
      </c>
      <c r="T256">
        <v>13135</v>
      </c>
      <c r="U256">
        <v>14980</v>
      </c>
      <c r="V256">
        <v>2.72</v>
      </c>
    </row>
    <row r="257" spans="2:22" x14ac:dyDescent="0.3">
      <c r="B257" s="3">
        <v>41752</v>
      </c>
      <c r="C257" s="49">
        <v>101.44</v>
      </c>
      <c r="D257" s="49">
        <v>503.5</v>
      </c>
      <c r="E257" s="49">
        <v>1284.2</v>
      </c>
      <c r="F257" s="49">
        <v>143.92500000000001</v>
      </c>
      <c r="G257" s="49">
        <v>4.7300000000000004</v>
      </c>
      <c r="H257" s="49">
        <v>165.7</v>
      </c>
      <c r="I257" s="49">
        <v>786.25</v>
      </c>
      <c r="J257" s="49">
        <v>1403.2</v>
      </c>
      <c r="K257" s="49">
        <v>19.43</v>
      </c>
      <c r="L257" s="49">
        <v>676.5</v>
      </c>
      <c r="M257">
        <v>5600</v>
      </c>
      <c r="N257">
        <v>3.0819999999999999</v>
      </c>
      <c r="O257">
        <v>24.68</v>
      </c>
      <c r="P257">
        <v>1868</v>
      </c>
      <c r="Q257">
        <v>109.11</v>
      </c>
      <c r="R257">
        <v>3.0935000000000001</v>
      </c>
      <c r="S257">
        <v>2.9809000000000001</v>
      </c>
      <c r="T257">
        <v>13295</v>
      </c>
      <c r="U257">
        <v>15090</v>
      </c>
      <c r="V257">
        <v>2.7132999999999998</v>
      </c>
    </row>
    <row r="258" spans="2:22" x14ac:dyDescent="0.3">
      <c r="B258" s="3">
        <v>41753</v>
      </c>
      <c r="C258" s="49">
        <v>101.94</v>
      </c>
      <c r="D258" s="49">
        <v>501.25</v>
      </c>
      <c r="E258" s="49">
        <v>1290.5</v>
      </c>
      <c r="F258" s="49">
        <v>144.25</v>
      </c>
      <c r="G258" s="49">
        <v>4.7050000000000001</v>
      </c>
      <c r="H258" s="49">
        <v>164.7</v>
      </c>
      <c r="I258" s="49">
        <v>802.55</v>
      </c>
      <c r="J258" s="49">
        <v>1408.1</v>
      </c>
      <c r="K258" s="49">
        <v>19.681999999999999</v>
      </c>
      <c r="L258" s="49">
        <v>689</v>
      </c>
      <c r="M258">
        <v>5570</v>
      </c>
      <c r="N258">
        <v>3.1364999999999998</v>
      </c>
      <c r="O258">
        <v>24.54</v>
      </c>
      <c r="P258">
        <v>1849</v>
      </c>
      <c r="Q258">
        <v>110.33</v>
      </c>
      <c r="R258">
        <v>3.0895000000000001</v>
      </c>
      <c r="S258">
        <v>3.0145</v>
      </c>
      <c r="T258">
        <v>13485</v>
      </c>
      <c r="U258">
        <v>15080</v>
      </c>
      <c r="V258">
        <v>2.6867000000000001</v>
      </c>
    </row>
    <row r="259" spans="2:22" x14ac:dyDescent="0.3">
      <c r="B259" s="3">
        <v>41754</v>
      </c>
      <c r="C259" s="49">
        <v>100.6</v>
      </c>
      <c r="D259" s="49">
        <v>507</v>
      </c>
      <c r="E259" s="49">
        <v>1300.7</v>
      </c>
      <c r="F259" s="49">
        <v>145</v>
      </c>
      <c r="G259" s="49">
        <v>4.6470000000000002</v>
      </c>
      <c r="H259" s="49">
        <v>162.19999999999999</v>
      </c>
      <c r="I259" s="49">
        <v>811.45</v>
      </c>
      <c r="J259" s="49">
        <v>1422.8</v>
      </c>
      <c r="K259" s="49">
        <v>19.684999999999999</v>
      </c>
      <c r="L259" s="49">
        <v>700.25</v>
      </c>
      <c r="M259">
        <v>5603</v>
      </c>
      <c r="N259">
        <v>3.1269999999999998</v>
      </c>
      <c r="O259">
        <v>24.7</v>
      </c>
      <c r="P259">
        <v>1837</v>
      </c>
      <c r="Q259">
        <v>109.58</v>
      </c>
      <c r="R259">
        <v>3.0750999999999999</v>
      </c>
      <c r="S259">
        <v>2.9866000000000001</v>
      </c>
      <c r="T259">
        <v>13450</v>
      </c>
      <c r="U259">
        <v>15100</v>
      </c>
      <c r="V259">
        <v>2.6966999999999999</v>
      </c>
    </row>
    <row r="260" spans="2:22" x14ac:dyDescent="0.3">
      <c r="B260" s="3">
        <v>41757</v>
      </c>
      <c r="C260" s="49">
        <v>100.84</v>
      </c>
      <c r="D260" s="49">
        <v>507.75</v>
      </c>
      <c r="E260" s="49">
        <v>1298.9000000000001</v>
      </c>
      <c r="F260" s="49">
        <v>145.4</v>
      </c>
      <c r="G260" s="49">
        <v>4.7949999999999999</v>
      </c>
      <c r="H260" s="49">
        <v>159.44999999999999</v>
      </c>
      <c r="I260" s="49">
        <v>800.95</v>
      </c>
      <c r="J260" s="49">
        <v>1418.2</v>
      </c>
      <c r="K260" s="49">
        <v>19.585000000000001</v>
      </c>
      <c r="L260" s="49">
        <v>700.25</v>
      </c>
      <c r="N260">
        <v>3.1084999999999998</v>
      </c>
      <c r="O260">
        <v>24.51</v>
      </c>
      <c r="P260">
        <v>1834</v>
      </c>
      <c r="Q260">
        <v>108.12</v>
      </c>
      <c r="R260">
        <v>3.0402999999999998</v>
      </c>
      <c r="S260">
        <v>2.9519000000000002</v>
      </c>
      <c r="T260">
        <v>13450</v>
      </c>
      <c r="U260">
        <v>15075</v>
      </c>
      <c r="V260">
        <v>2.6983000000000001</v>
      </c>
    </row>
    <row r="261" spans="2:22" x14ac:dyDescent="0.3">
      <c r="B261" s="3">
        <v>41758</v>
      </c>
      <c r="C261" s="49">
        <v>101.28</v>
      </c>
      <c r="D261" s="49">
        <v>515.75</v>
      </c>
      <c r="E261" s="49">
        <v>1296</v>
      </c>
      <c r="F261" s="49">
        <v>145.5</v>
      </c>
      <c r="G261" s="49">
        <v>4.8310000000000004</v>
      </c>
      <c r="H261" s="49">
        <v>157</v>
      </c>
      <c r="I261" s="49">
        <v>808.05</v>
      </c>
      <c r="J261" s="49">
        <v>1430.1</v>
      </c>
      <c r="K261" s="49">
        <v>19.488</v>
      </c>
      <c r="L261" s="49">
        <v>708</v>
      </c>
      <c r="M261">
        <v>5550</v>
      </c>
      <c r="N261">
        <v>3.0724999999999998</v>
      </c>
      <c r="O261">
        <v>24.34</v>
      </c>
      <c r="P261">
        <v>1831</v>
      </c>
      <c r="Q261">
        <v>108.98</v>
      </c>
      <c r="R261">
        <v>3.0634000000000001</v>
      </c>
      <c r="S261">
        <v>2.9701</v>
      </c>
      <c r="T261">
        <v>13390</v>
      </c>
      <c r="U261">
        <v>15055</v>
      </c>
      <c r="V261">
        <v>2.6932999999999998</v>
      </c>
    </row>
    <row r="262" spans="2:22" x14ac:dyDescent="0.3">
      <c r="B262" s="3">
        <v>41759</v>
      </c>
      <c r="C262" s="49">
        <v>99.74</v>
      </c>
      <c r="D262" s="49">
        <v>514</v>
      </c>
      <c r="E262" s="49">
        <v>1295.5999999999999</v>
      </c>
      <c r="F262" s="49">
        <v>145.82499999999999</v>
      </c>
      <c r="G262" s="49">
        <v>4.8150000000000004</v>
      </c>
      <c r="H262" s="49">
        <v>154.6</v>
      </c>
      <c r="I262" s="49">
        <v>812.65</v>
      </c>
      <c r="J262" s="49">
        <v>1426.6</v>
      </c>
      <c r="K262" s="49">
        <v>19.119</v>
      </c>
      <c r="L262" s="49">
        <v>713</v>
      </c>
      <c r="M262">
        <v>5585</v>
      </c>
      <c r="N262">
        <v>3.0295000000000001</v>
      </c>
      <c r="O262">
        <v>24.45</v>
      </c>
      <c r="P262">
        <v>1835</v>
      </c>
      <c r="Q262">
        <v>108.07</v>
      </c>
      <c r="R262">
        <v>3.0076999999999998</v>
      </c>
      <c r="S262">
        <v>2.9348999999999998</v>
      </c>
      <c r="T262">
        <v>13295</v>
      </c>
      <c r="U262">
        <v>15010</v>
      </c>
      <c r="V262">
        <v>2.69</v>
      </c>
    </row>
    <row r="263" spans="2:22" x14ac:dyDescent="0.3">
      <c r="B263" s="3">
        <v>41760</v>
      </c>
      <c r="C263" s="49">
        <v>99.42</v>
      </c>
      <c r="D263" s="49">
        <v>503.25</v>
      </c>
      <c r="E263" s="49">
        <v>1283.0999999999999</v>
      </c>
      <c r="F263" s="49">
        <v>139.25</v>
      </c>
      <c r="G263" s="49">
        <v>4.7190000000000003</v>
      </c>
      <c r="H263" s="49">
        <v>152.4</v>
      </c>
      <c r="I263" s="49">
        <v>814.3</v>
      </c>
      <c r="J263" s="49">
        <v>1426.2</v>
      </c>
      <c r="K263" s="49">
        <v>18.989000000000001</v>
      </c>
      <c r="L263" s="49">
        <v>698.75</v>
      </c>
      <c r="N263">
        <v>3.0289999999999999</v>
      </c>
      <c r="O263">
        <v>24.53</v>
      </c>
      <c r="P263">
        <v>1808</v>
      </c>
      <c r="Q263">
        <v>107.76</v>
      </c>
      <c r="R263">
        <v>2.9388000000000001</v>
      </c>
      <c r="S263">
        <v>2.9140000000000001</v>
      </c>
      <c r="V263">
        <v>2.1274999999999999</v>
      </c>
    </row>
    <row r="264" spans="2:22" x14ac:dyDescent="0.3">
      <c r="B264" s="3">
        <v>41761</v>
      </c>
      <c r="C264" s="49">
        <v>99.76</v>
      </c>
      <c r="D264" s="49">
        <v>494</v>
      </c>
      <c r="E264" s="49">
        <v>1302.5999999999999</v>
      </c>
      <c r="F264" s="49">
        <v>138.05000000000001</v>
      </c>
      <c r="G264" s="49">
        <v>4.6740000000000004</v>
      </c>
      <c r="H264" s="49">
        <v>156.30000000000001</v>
      </c>
      <c r="I264" s="49">
        <v>812.55</v>
      </c>
      <c r="J264" s="49">
        <v>1439.7</v>
      </c>
      <c r="K264" s="49">
        <v>19.492000000000001</v>
      </c>
      <c r="L264" s="49">
        <v>707.75</v>
      </c>
      <c r="M264">
        <v>5430</v>
      </c>
      <c r="N264">
        <v>3.0815000000000001</v>
      </c>
      <c r="O264">
        <v>24.6</v>
      </c>
      <c r="P264">
        <v>1806</v>
      </c>
      <c r="Q264">
        <v>108.59</v>
      </c>
      <c r="R264">
        <v>2.9445000000000001</v>
      </c>
      <c r="S264">
        <v>2.9222999999999999</v>
      </c>
      <c r="V264">
        <v>2.0550000000000002</v>
      </c>
    </row>
    <row r="265" spans="2:22" x14ac:dyDescent="0.3">
      <c r="B265" s="3">
        <v>41764</v>
      </c>
      <c r="C265" s="49">
        <v>99.48</v>
      </c>
      <c r="D265" s="49">
        <v>503.25</v>
      </c>
      <c r="E265" s="49">
        <v>1309</v>
      </c>
      <c r="F265" s="49">
        <v>137.52500000000001</v>
      </c>
      <c r="G265" s="49">
        <v>4.6879999999999997</v>
      </c>
      <c r="H265" s="49">
        <v>157.4</v>
      </c>
      <c r="I265" s="49">
        <v>816.65</v>
      </c>
      <c r="J265" s="49">
        <v>1447.4</v>
      </c>
      <c r="K265" s="49">
        <v>19.52</v>
      </c>
      <c r="L265" s="49">
        <v>721.25</v>
      </c>
      <c r="M265">
        <v>5375</v>
      </c>
      <c r="N265">
        <v>3.0710000000000002</v>
      </c>
      <c r="O265">
        <v>24.5</v>
      </c>
      <c r="P265">
        <v>1806</v>
      </c>
      <c r="Q265">
        <v>107.72</v>
      </c>
      <c r="R265">
        <v>2.9091999999999998</v>
      </c>
      <c r="S265">
        <v>2.9064000000000001</v>
      </c>
      <c r="T265">
        <v>13240</v>
      </c>
      <c r="U265">
        <v>15065</v>
      </c>
      <c r="V265">
        <v>2.0066999999999999</v>
      </c>
    </row>
    <row r="266" spans="2:22" x14ac:dyDescent="0.3">
      <c r="B266" s="3">
        <v>41765</v>
      </c>
      <c r="C266" s="49">
        <v>99.5</v>
      </c>
      <c r="D266" s="49">
        <v>513</v>
      </c>
      <c r="E266" s="49">
        <v>1308.3</v>
      </c>
      <c r="F266" s="49">
        <v>138.30000000000001</v>
      </c>
      <c r="G266" s="49">
        <v>4.7990000000000004</v>
      </c>
      <c r="H266" s="49">
        <v>157</v>
      </c>
      <c r="I266" s="49">
        <v>818.55</v>
      </c>
      <c r="J266" s="49">
        <v>1457.1</v>
      </c>
      <c r="K266" s="49">
        <v>19.597999999999999</v>
      </c>
      <c r="L266" s="49">
        <v>731.75</v>
      </c>
      <c r="M266">
        <v>5279</v>
      </c>
      <c r="N266">
        <v>3.0750000000000002</v>
      </c>
      <c r="O266">
        <v>24.48</v>
      </c>
      <c r="P266">
        <v>1801</v>
      </c>
      <c r="Q266">
        <v>107.06</v>
      </c>
      <c r="R266">
        <v>2.8858000000000001</v>
      </c>
      <c r="S266">
        <v>2.8877000000000002</v>
      </c>
      <c r="T266">
        <v>13120</v>
      </c>
      <c r="U266">
        <v>15055</v>
      </c>
      <c r="V266">
        <v>2.0024999999999999</v>
      </c>
    </row>
    <row r="267" spans="2:22" x14ac:dyDescent="0.3">
      <c r="B267" s="3">
        <v>41766</v>
      </c>
      <c r="C267" s="49">
        <v>100.77</v>
      </c>
      <c r="D267" s="49">
        <v>510.25</v>
      </c>
      <c r="E267" s="49">
        <v>1288.5999999999999</v>
      </c>
      <c r="F267" s="49">
        <v>137.57499999999999</v>
      </c>
      <c r="G267" s="49">
        <v>4.74</v>
      </c>
      <c r="H267" s="49">
        <v>159.65</v>
      </c>
      <c r="I267" s="49">
        <v>796.85</v>
      </c>
      <c r="J267" s="49">
        <v>1433.8</v>
      </c>
      <c r="K267" s="49">
        <v>19.297999999999998</v>
      </c>
      <c r="L267" s="49">
        <v>729.75</v>
      </c>
      <c r="N267">
        <v>3.0505</v>
      </c>
      <c r="O267">
        <v>24.48</v>
      </c>
      <c r="P267">
        <v>1788</v>
      </c>
      <c r="Q267">
        <v>108.13</v>
      </c>
      <c r="R267">
        <v>2.9182000000000001</v>
      </c>
      <c r="S267">
        <v>2.9275000000000002</v>
      </c>
      <c r="T267">
        <v>13035</v>
      </c>
      <c r="U267">
        <v>15120</v>
      </c>
      <c r="V267">
        <v>2.085</v>
      </c>
    </row>
    <row r="268" spans="2:22" x14ac:dyDescent="0.3">
      <c r="B268" s="3">
        <v>41767</v>
      </c>
      <c r="C268" s="49">
        <v>100.26</v>
      </c>
      <c r="D268" s="49">
        <v>513.25</v>
      </c>
      <c r="E268" s="49">
        <v>1287.4000000000001</v>
      </c>
      <c r="F268" s="49">
        <v>137.92500000000001</v>
      </c>
      <c r="G268" s="49">
        <v>4.5720000000000001</v>
      </c>
      <c r="H268" s="49">
        <v>157.55000000000001</v>
      </c>
      <c r="I268" s="49">
        <v>804.2</v>
      </c>
      <c r="J268" s="49">
        <v>1437.1</v>
      </c>
      <c r="K268" s="49">
        <v>19.094000000000001</v>
      </c>
      <c r="L268" s="49">
        <v>726.75</v>
      </c>
      <c r="M268">
        <v>5240</v>
      </c>
      <c r="N268">
        <v>3.0825</v>
      </c>
      <c r="O268">
        <v>24.36</v>
      </c>
      <c r="P268">
        <v>1784</v>
      </c>
      <c r="Q268">
        <v>108.04</v>
      </c>
      <c r="R268">
        <v>2.9049999999999998</v>
      </c>
      <c r="S268">
        <v>2.9201999999999999</v>
      </c>
      <c r="T268">
        <v>12950</v>
      </c>
      <c r="U268">
        <v>15070</v>
      </c>
      <c r="V268">
        <v>2.1749999999999998</v>
      </c>
    </row>
    <row r="269" spans="2:22" x14ac:dyDescent="0.3">
      <c r="B269" s="3">
        <v>41768</v>
      </c>
      <c r="C269" s="49">
        <v>99.99</v>
      </c>
      <c r="D269" s="49">
        <v>505</v>
      </c>
      <c r="E269" s="49">
        <v>1287.3</v>
      </c>
      <c r="F269" s="49">
        <v>138.05000000000001</v>
      </c>
      <c r="G269" s="49">
        <v>4.5309999999999997</v>
      </c>
      <c r="H269" s="49">
        <v>158.85</v>
      </c>
      <c r="I269" s="49">
        <v>799.9</v>
      </c>
      <c r="J269" s="49">
        <v>1428.9</v>
      </c>
      <c r="K269" s="49">
        <v>19.077000000000002</v>
      </c>
      <c r="L269" s="49">
        <v>714</v>
      </c>
      <c r="M269">
        <v>5300</v>
      </c>
      <c r="N269">
        <v>3.1004999999999998</v>
      </c>
      <c r="O269">
        <v>24.55</v>
      </c>
      <c r="P269">
        <v>1771</v>
      </c>
      <c r="Q269">
        <v>107.89</v>
      </c>
      <c r="R269">
        <v>2.8959999999999999</v>
      </c>
      <c r="S269">
        <v>2.9068000000000001</v>
      </c>
      <c r="T269">
        <v>13030</v>
      </c>
      <c r="U269">
        <v>15090</v>
      </c>
      <c r="V269">
        <v>2.2017000000000002</v>
      </c>
    </row>
    <row r="270" spans="2:22" x14ac:dyDescent="0.3">
      <c r="B270" s="3">
        <v>41771</v>
      </c>
      <c r="C270" s="49">
        <v>100.59</v>
      </c>
      <c r="D270" s="49">
        <v>497.5</v>
      </c>
      <c r="E270" s="49">
        <v>1295.5999999999999</v>
      </c>
      <c r="F270" s="49">
        <v>137.65</v>
      </c>
      <c r="G270" s="49">
        <v>4.4340000000000002</v>
      </c>
      <c r="H270" s="49">
        <v>161.25</v>
      </c>
      <c r="I270" s="49">
        <v>808.9</v>
      </c>
      <c r="J270" s="49">
        <v>1440.9</v>
      </c>
      <c r="K270" s="49">
        <v>19.5</v>
      </c>
      <c r="L270" s="49">
        <v>705.5</v>
      </c>
      <c r="M270">
        <v>5452</v>
      </c>
      <c r="N270">
        <v>3.1665000000000001</v>
      </c>
      <c r="O270">
        <v>24.43</v>
      </c>
      <c r="P270">
        <v>1761</v>
      </c>
      <c r="Q270">
        <v>108.41</v>
      </c>
      <c r="R270">
        <v>2.9146000000000001</v>
      </c>
      <c r="S270">
        <v>2.9184999999999999</v>
      </c>
      <c r="T270">
        <v>13075</v>
      </c>
      <c r="U270">
        <v>15135</v>
      </c>
      <c r="V270">
        <v>2.1817000000000002</v>
      </c>
    </row>
    <row r="271" spans="2:22" x14ac:dyDescent="0.3">
      <c r="B271" s="3">
        <v>41772</v>
      </c>
      <c r="C271" s="49">
        <v>101.7</v>
      </c>
      <c r="D271" s="49">
        <v>503.25</v>
      </c>
      <c r="E271" s="49">
        <v>1294.5999999999999</v>
      </c>
      <c r="F271" s="49">
        <v>137</v>
      </c>
      <c r="G271" s="49">
        <v>4.3579999999999997</v>
      </c>
      <c r="H271" s="49">
        <v>161.75</v>
      </c>
      <c r="I271" s="49">
        <v>817.45</v>
      </c>
      <c r="J271" s="49">
        <v>1454.7</v>
      </c>
      <c r="K271" s="49">
        <v>19.504000000000001</v>
      </c>
      <c r="L271" s="49">
        <v>700</v>
      </c>
      <c r="M271">
        <v>5423</v>
      </c>
      <c r="N271">
        <v>3.1495000000000002</v>
      </c>
      <c r="O271">
        <v>24.44</v>
      </c>
      <c r="P271">
        <v>1812</v>
      </c>
      <c r="Q271">
        <v>109.24</v>
      </c>
      <c r="R271">
        <v>2.9302000000000001</v>
      </c>
      <c r="S271">
        <v>2.944</v>
      </c>
      <c r="T271">
        <v>13080</v>
      </c>
      <c r="U271">
        <v>15200</v>
      </c>
      <c r="V271">
        <v>2.19</v>
      </c>
    </row>
    <row r="272" spans="2:22" x14ac:dyDescent="0.3">
      <c r="B272" s="3">
        <v>41773</v>
      </c>
      <c r="C272" s="49">
        <v>102.37</v>
      </c>
      <c r="D272" s="49">
        <v>494.75</v>
      </c>
      <c r="E272" s="49">
        <v>1305.7</v>
      </c>
      <c r="F272" s="49">
        <v>137.44999999999999</v>
      </c>
      <c r="G272" s="49">
        <v>4.367</v>
      </c>
      <c r="H272" s="49">
        <v>162.69999999999999</v>
      </c>
      <c r="I272" s="49">
        <v>828.6</v>
      </c>
      <c r="J272" s="49">
        <v>1484.9</v>
      </c>
      <c r="K272" s="49">
        <v>19.734999999999999</v>
      </c>
      <c r="L272" s="49">
        <v>681</v>
      </c>
      <c r="M272">
        <v>5445</v>
      </c>
      <c r="N272">
        <v>3.1739999999999999</v>
      </c>
      <c r="O272">
        <v>24.43</v>
      </c>
      <c r="P272">
        <v>1794</v>
      </c>
      <c r="Q272">
        <v>110.19</v>
      </c>
      <c r="R272">
        <v>2.9693000000000001</v>
      </c>
      <c r="S272">
        <v>2.9626000000000001</v>
      </c>
      <c r="T272">
        <v>13030</v>
      </c>
      <c r="U272">
        <v>15185</v>
      </c>
      <c r="V272">
        <v>2.2111999999999998</v>
      </c>
    </row>
    <row r="273" spans="2:22" x14ac:dyDescent="0.3">
      <c r="B273" s="3">
        <v>41774</v>
      </c>
      <c r="C273" s="49">
        <v>101.5</v>
      </c>
      <c r="D273" s="49">
        <v>484.25</v>
      </c>
      <c r="E273" s="49">
        <v>1293.5</v>
      </c>
      <c r="F273" s="49">
        <v>137.4</v>
      </c>
      <c r="G273" s="49">
        <v>4.4690000000000003</v>
      </c>
      <c r="H273" s="49">
        <v>156.65</v>
      </c>
      <c r="I273" s="49">
        <v>811.9</v>
      </c>
      <c r="J273" s="49">
        <v>1469.1</v>
      </c>
      <c r="K273" s="49">
        <v>19.446999999999999</v>
      </c>
      <c r="L273" s="49">
        <v>678.25</v>
      </c>
      <c r="M273">
        <v>5411</v>
      </c>
      <c r="N273">
        <v>3.1619999999999999</v>
      </c>
      <c r="O273">
        <v>24.43</v>
      </c>
      <c r="P273">
        <v>1820</v>
      </c>
      <c r="Q273">
        <v>110.44</v>
      </c>
      <c r="R273">
        <v>2.9641999999999999</v>
      </c>
      <c r="S273">
        <v>2.9506000000000001</v>
      </c>
      <c r="T273">
        <v>13020</v>
      </c>
      <c r="U273">
        <v>15205</v>
      </c>
      <c r="V273">
        <v>2.2263000000000002</v>
      </c>
    </row>
    <row r="274" spans="2:22" x14ac:dyDescent="0.3">
      <c r="B274" s="3">
        <v>41775</v>
      </c>
      <c r="C274" s="49">
        <v>102.02</v>
      </c>
      <c r="D274" s="49">
        <v>483.5</v>
      </c>
      <c r="E274" s="49">
        <v>1293.3</v>
      </c>
      <c r="F274" s="49">
        <v>137.9</v>
      </c>
      <c r="G274" s="49">
        <v>4.4130000000000003</v>
      </c>
      <c r="H274" s="49">
        <v>155.1</v>
      </c>
      <c r="I274" s="49">
        <v>814.8</v>
      </c>
      <c r="J274" s="49">
        <v>1465.3</v>
      </c>
      <c r="K274" s="49">
        <v>19.292000000000002</v>
      </c>
      <c r="L274" s="49">
        <v>674.25</v>
      </c>
      <c r="M274">
        <v>5425</v>
      </c>
      <c r="N274">
        <v>3.161</v>
      </c>
      <c r="O274">
        <v>24.31</v>
      </c>
      <c r="P274">
        <v>1825</v>
      </c>
      <c r="Q274">
        <v>109.75</v>
      </c>
      <c r="R274">
        <v>2.9735</v>
      </c>
      <c r="S274">
        <v>2.9535999999999998</v>
      </c>
      <c r="T274">
        <v>13000</v>
      </c>
      <c r="U274">
        <v>15175</v>
      </c>
      <c r="V274">
        <v>2.2938000000000001</v>
      </c>
    </row>
    <row r="275" spans="2:22" x14ac:dyDescent="0.3">
      <c r="B275" s="3">
        <v>41778</v>
      </c>
      <c r="C275" s="49">
        <v>102.61</v>
      </c>
      <c r="D275" s="49">
        <v>477.25</v>
      </c>
      <c r="E275" s="49">
        <v>1293.7</v>
      </c>
      <c r="F275" s="49">
        <v>139.4</v>
      </c>
      <c r="G275" s="49">
        <v>4.47</v>
      </c>
      <c r="H275" s="49">
        <v>156.19999999999999</v>
      </c>
      <c r="I275" s="49">
        <v>815.4</v>
      </c>
      <c r="J275" s="49">
        <v>1469.4</v>
      </c>
      <c r="K275" s="49">
        <v>19.321999999999999</v>
      </c>
      <c r="L275" s="49">
        <v>674.5</v>
      </c>
      <c r="M275">
        <v>5430</v>
      </c>
      <c r="N275">
        <v>3.1795</v>
      </c>
      <c r="O275">
        <v>24.33</v>
      </c>
      <c r="P275">
        <v>1839</v>
      </c>
      <c r="Q275">
        <v>109.37</v>
      </c>
      <c r="R275">
        <v>2.9645999999999999</v>
      </c>
      <c r="S275">
        <v>2.9409000000000001</v>
      </c>
      <c r="T275">
        <v>13090</v>
      </c>
      <c r="U275">
        <v>15200</v>
      </c>
      <c r="V275">
        <v>2.2717000000000001</v>
      </c>
    </row>
    <row r="276" spans="2:22" x14ac:dyDescent="0.3">
      <c r="B276" s="3">
        <v>41779</v>
      </c>
      <c r="C276" s="49">
        <v>102.44</v>
      </c>
      <c r="D276" s="49">
        <v>473.5</v>
      </c>
      <c r="E276" s="49">
        <v>1294.5</v>
      </c>
      <c r="F276" s="49">
        <v>138.75</v>
      </c>
      <c r="G276" s="49">
        <v>4.5519999999999996</v>
      </c>
      <c r="H276" s="49">
        <v>155.65</v>
      </c>
      <c r="I276" s="49">
        <v>825.7</v>
      </c>
      <c r="J276" s="49">
        <v>1468.1</v>
      </c>
      <c r="K276" s="49">
        <v>19.367000000000001</v>
      </c>
      <c r="L276" s="49">
        <v>670.5</v>
      </c>
      <c r="M276">
        <v>5547</v>
      </c>
      <c r="N276">
        <v>3.1560000000000001</v>
      </c>
      <c r="O276">
        <v>24.75</v>
      </c>
      <c r="P276">
        <v>1857</v>
      </c>
      <c r="Q276">
        <v>109.69</v>
      </c>
      <c r="R276">
        <v>2.964</v>
      </c>
      <c r="S276">
        <v>2.9491999999999998</v>
      </c>
      <c r="T276">
        <v>13130</v>
      </c>
      <c r="U276">
        <v>15220</v>
      </c>
      <c r="V276">
        <v>2.2400000000000002</v>
      </c>
    </row>
    <row r="277" spans="2:22" x14ac:dyDescent="0.3">
      <c r="B277" s="3">
        <v>41780</v>
      </c>
      <c r="C277" s="49">
        <v>104.07</v>
      </c>
      <c r="D277" s="49">
        <v>474.5</v>
      </c>
      <c r="E277" s="49">
        <v>1288</v>
      </c>
      <c r="F277" s="49">
        <v>138.27500000000001</v>
      </c>
      <c r="G277" s="49">
        <v>4.4729999999999999</v>
      </c>
      <c r="H277" s="49">
        <v>157.69999999999999</v>
      </c>
      <c r="I277" s="49">
        <v>830.3</v>
      </c>
      <c r="J277" s="49">
        <v>1482.3</v>
      </c>
      <c r="K277" s="49">
        <v>19.306999999999999</v>
      </c>
      <c r="L277" s="49">
        <v>664.25</v>
      </c>
      <c r="M277">
        <v>5558</v>
      </c>
      <c r="N277">
        <v>3.1305000000000001</v>
      </c>
      <c r="O277">
        <v>24.58</v>
      </c>
      <c r="P277">
        <v>1865</v>
      </c>
      <c r="Q277">
        <v>110.55</v>
      </c>
      <c r="R277">
        <v>2.9942000000000002</v>
      </c>
      <c r="S277">
        <v>2.9533</v>
      </c>
      <c r="T277">
        <v>13070</v>
      </c>
      <c r="U277">
        <v>15200</v>
      </c>
      <c r="V277">
        <v>2.2683</v>
      </c>
    </row>
    <row r="278" spans="2:22" x14ac:dyDescent="0.3">
      <c r="B278" s="3">
        <v>41781</v>
      </c>
      <c r="C278" s="49">
        <v>103.74</v>
      </c>
      <c r="D278" s="49">
        <v>476.75</v>
      </c>
      <c r="E278" s="49">
        <v>1294.9000000000001</v>
      </c>
      <c r="F278" s="49">
        <v>137.6</v>
      </c>
      <c r="G278" s="49">
        <v>4.359</v>
      </c>
      <c r="H278" s="49">
        <v>158.75</v>
      </c>
      <c r="I278" s="49">
        <v>836.3</v>
      </c>
      <c r="J278" s="49">
        <v>1495.5</v>
      </c>
      <c r="K278" s="49">
        <v>19.489999999999998</v>
      </c>
      <c r="L278" s="49">
        <v>659.25</v>
      </c>
      <c r="M278">
        <v>5701</v>
      </c>
      <c r="N278">
        <v>3.1520000000000001</v>
      </c>
      <c r="O278">
        <v>24.77</v>
      </c>
      <c r="P278">
        <v>1883</v>
      </c>
      <c r="Q278">
        <v>110.36</v>
      </c>
      <c r="R278">
        <v>3.0057999999999998</v>
      </c>
      <c r="S278">
        <v>2.9506999999999999</v>
      </c>
      <c r="T278">
        <v>13095</v>
      </c>
      <c r="U278">
        <v>15175</v>
      </c>
      <c r="V278">
        <v>2.2766999999999999</v>
      </c>
    </row>
    <row r="279" spans="2:22" x14ac:dyDescent="0.3">
      <c r="B279" s="3">
        <v>41782</v>
      </c>
      <c r="C279" s="49">
        <v>104.35</v>
      </c>
      <c r="D279" s="49">
        <v>478</v>
      </c>
      <c r="E279" s="49">
        <v>1291.5999999999999</v>
      </c>
      <c r="F279" s="49">
        <v>136.30000000000001</v>
      </c>
      <c r="G279" s="49">
        <v>4.4050000000000002</v>
      </c>
      <c r="H279" s="49">
        <v>158.4</v>
      </c>
      <c r="I279" s="49">
        <v>831.3</v>
      </c>
      <c r="J279" s="49">
        <v>1475.2</v>
      </c>
      <c r="K279" s="49">
        <v>19.388000000000002</v>
      </c>
      <c r="L279" s="49">
        <v>652.5</v>
      </c>
      <c r="M279">
        <v>5688</v>
      </c>
      <c r="N279">
        <v>3.18</v>
      </c>
      <c r="O279">
        <v>24.67</v>
      </c>
      <c r="P279">
        <v>1903</v>
      </c>
      <c r="Q279">
        <v>110.54</v>
      </c>
      <c r="R279">
        <v>3.0234999999999999</v>
      </c>
      <c r="S279">
        <v>2.9548999999999999</v>
      </c>
      <c r="T279">
        <v>13300</v>
      </c>
      <c r="U279">
        <v>15195</v>
      </c>
      <c r="V279">
        <v>2.2783000000000002</v>
      </c>
    </row>
    <row r="280" spans="2:22" x14ac:dyDescent="0.3">
      <c r="B280" s="3">
        <v>41785</v>
      </c>
      <c r="M280">
        <v>5707</v>
      </c>
      <c r="P280">
        <v>1903</v>
      </c>
      <c r="Q280">
        <v>110.32</v>
      </c>
      <c r="T280">
        <v>13445</v>
      </c>
      <c r="U280">
        <v>15210</v>
      </c>
    </row>
    <row r="281" spans="2:22" x14ac:dyDescent="0.3">
      <c r="B281" s="3">
        <v>41786</v>
      </c>
      <c r="C281" s="49">
        <v>104.11</v>
      </c>
      <c r="D281" s="49">
        <v>469.75</v>
      </c>
      <c r="E281" s="49">
        <v>1265.4000000000001</v>
      </c>
      <c r="F281" s="49">
        <v>135.6</v>
      </c>
      <c r="G281" s="49">
        <v>4.5049999999999999</v>
      </c>
      <c r="H281" s="49">
        <v>158.05000000000001</v>
      </c>
      <c r="I281" s="49">
        <v>830.55</v>
      </c>
      <c r="J281" s="49">
        <v>1464.7</v>
      </c>
      <c r="K281" s="49">
        <v>19.039000000000001</v>
      </c>
      <c r="L281" s="49">
        <v>641</v>
      </c>
      <c r="M281">
        <v>5692</v>
      </c>
      <c r="N281">
        <v>3.1934999999999998</v>
      </c>
      <c r="O281">
        <v>25.25</v>
      </c>
      <c r="P281">
        <v>1913</v>
      </c>
      <c r="Q281">
        <v>110.02</v>
      </c>
      <c r="R281">
        <v>2.9952000000000001</v>
      </c>
      <c r="S281">
        <v>2.9399000000000002</v>
      </c>
      <c r="T281">
        <v>13320</v>
      </c>
      <c r="U281">
        <v>15205</v>
      </c>
      <c r="V281">
        <v>2.2757999999999998</v>
      </c>
    </row>
    <row r="282" spans="2:22" x14ac:dyDescent="0.3">
      <c r="B282" s="3">
        <v>41787</v>
      </c>
      <c r="C282" s="49">
        <v>102.72</v>
      </c>
      <c r="D282" s="49">
        <v>472.5</v>
      </c>
      <c r="E282" s="49">
        <v>1259.3</v>
      </c>
      <c r="F282" s="49">
        <v>136.15</v>
      </c>
      <c r="G282" s="49">
        <v>4.6189999999999998</v>
      </c>
      <c r="H282" s="49">
        <v>157.9</v>
      </c>
      <c r="I282" s="49">
        <v>839.75</v>
      </c>
      <c r="J282" s="49">
        <v>1465.1</v>
      </c>
      <c r="K282" s="49">
        <v>19.035</v>
      </c>
      <c r="L282" s="49">
        <v>638.75</v>
      </c>
      <c r="M282">
        <v>5690</v>
      </c>
      <c r="N282">
        <v>3.1884999999999999</v>
      </c>
      <c r="O282">
        <v>25.1</v>
      </c>
      <c r="P282">
        <v>1922</v>
      </c>
      <c r="Q282">
        <v>109.81</v>
      </c>
      <c r="R282">
        <v>3.0059</v>
      </c>
      <c r="S282">
        <v>2.9306000000000001</v>
      </c>
      <c r="T282">
        <v>13360</v>
      </c>
      <c r="U282">
        <v>15200</v>
      </c>
      <c r="V282">
        <v>2.2867000000000002</v>
      </c>
    </row>
    <row r="283" spans="2:22" x14ac:dyDescent="0.3">
      <c r="B283" s="3">
        <v>41788</v>
      </c>
      <c r="C283" s="49">
        <v>103.58</v>
      </c>
      <c r="D283" s="49">
        <v>469.5</v>
      </c>
      <c r="E283" s="49">
        <v>1256.3</v>
      </c>
      <c r="F283" s="49">
        <v>138.02500000000001</v>
      </c>
      <c r="G283" s="49">
        <v>4.5590000000000002</v>
      </c>
      <c r="H283" s="49">
        <v>156.1</v>
      </c>
      <c r="I283" s="49">
        <v>833.8</v>
      </c>
      <c r="J283" s="49">
        <v>1462.1</v>
      </c>
      <c r="K283" s="49">
        <v>18.983000000000001</v>
      </c>
      <c r="L283" s="49">
        <v>632.5</v>
      </c>
      <c r="M283">
        <v>5696</v>
      </c>
      <c r="N283">
        <v>3.1535000000000002</v>
      </c>
      <c r="O283">
        <v>25.23</v>
      </c>
      <c r="P283">
        <v>1932</v>
      </c>
      <c r="Q283">
        <v>109.97</v>
      </c>
      <c r="R283">
        <v>3.0135999999999998</v>
      </c>
      <c r="S283">
        <v>2.919</v>
      </c>
      <c r="T283">
        <v>13345</v>
      </c>
      <c r="U283">
        <v>15155</v>
      </c>
      <c r="V283">
        <v>2.2875000000000001</v>
      </c>
    </row>
    <row r="284" spans="2:22" x14ac:dyDescent="0.3">
      <c r="B284" s="3">
        <v>41789</v>
      </c>
      <c r="C284" s="49">
        <v>102.71</v>
      </c>
      <c r="D284" s="49">
        <v>465.75</v>
      </c>
      <c r="E284" s="49">
        <v>1245.5999999999999</v>
      </c>
      <c r="F284" s="49">
        <v>137.80000000000001</v>
      </c>
      <c r="G284" s="49">
        <v>4.5419999999999998</v>
      </c>
      <c r="H284" s="49">
        <v>159.4</v>
      </c>
      <c r="I284" s="49">
        <v>835.65</v>
      </c>
      <c r="J284" s="49">
        <v>1454.7</v>
      </c>
      <c r="K284" s="49">
        <v>18.652999999999999</v>
      </c>
      <c r="L284" s="49">
        <v>627.25</v>
      </c>
      <c r="M284">
        <v>5675</v>
      </c>
      <c r="N284">
        <v>3.1360000000000001</v>
      </c>
      <c r="O284">
        <v>25.6</v>
      </c>
      <c r="P284">
        <v>1950</v>
      </c>
      <c r="Q284">
        <v>109.41</v>
      </c>
      <c r="R284">
        <v>2.9965000000000002</v>
      </c>
      <c r="S284">
        <v>2.8845999999999998</v>
      </c>
      <c r="T284">
        <v>13370</v>
      </c>
      <c r="U284">
        <v>15110</v>
      </c>
      <c r="V284">
        <v>2.2883</v>
      </c>
    </row>
    <row r="285" spans="2:22" x14ac:dyDescent="0.3">
      <c r="B285" s="3">
        <v>41792</v>
      </c>
      <c r="C285" s="49">
        <v>102.47</v>
      </c>
      <c r="D285" s="49">
        <v>465.5</v>
      </c>
      <c r="E285" s="49">
        <v>1243.7</v>
      </c>
      <c r="F285" s="49">
        <v>137.69999999999999</v>
      </c>
      <c r="G285" s="49">
        <v>4.6120000000000001</v>
      </c>
      <c r="H285" s="49">
        <v>160.35</v>
      </c>
      <c r="I285" s="49">
        <v>832.05</v>
      </c>
      <c r="J285" s="49">
        <v>1438.7</v>
      </c>
      <c r="K285" s="49">
        <v>18.709</v>
      </c>
      <c r="L285" s="49">
        <v>620.75</v>
      </c>
      <c r="M285">
        <v>5617</v>
      </c>
      <c r="N285">
        <v>3.1789999999999998</v>
      </c>
      <c r="O285">
        <v>25.38</v>
      </c>
      <c r="P285">
        <v>1945</v>
      </c>
      <c r="Q285">
        <v>108.83</v>
      </c>
      <c r="R285">
        <v>2.9499</v>
      </c>
      <c r="S285">
        <v>2.8773</v>
      </c>
      <c r="V285">
        <v>2.2437999999999998</v>
      </c>
    </row>
    <row r="286" spans="2:22" x14ac:dyDescent="0.3">
      <c r="B286" s="3">
        <v>41793</v>
      </c>
      <c r="C286" s="49">
        <v>102.66</v>
      </c>
      <c r="D286" s="49">
        <v>458.25</v>
      </c>
      <c r="E286" s="49">
        <v>1244.3</v>
      </c>
      <c r="F286" s="49">
        <v>138.35</v>
      </c>
      <c r="G286" s="49">
        <v>4.6289999999999996</v>
      </c>
      <c r="H286" s="49">
        <v>162.85</v>
      </c>
      <c r="I286" s="49">
        <v>836.2</v>
      </c>
      <c r="J286" s="49">
        <v>1435.5</v>
      </c>
      <c r="K286" s="49">
        <v>18.731999999999999</v>
      </c>
      <c r="L286" s="49">
        <v>612.5</v>
      </c>
      <c r="M286">
        <v>5654</v>
      </c>
      <c r="N286">
        <v>3.1455000000000002</v>
      </c>
      <c r="O286">
        <v>25.25</v>
      </c>
      <c r="P286">
        <v>1946</v>
      </c>
      <c r="Q286">
        <v>108.82</v>
      </c>
      <c r="R286">
        <v>2.9487000000000001</v>
      </c>
      <c r="S286">
        <v>2.8658000000000001</v>
      </c>
      <c r="T286">
        <v>13360</v>
      </c>
      <c r="U286">
        <v>15155</v>
      </c>
      <c r="V286">
        <v>2.2111999999999998</v>
      </c>
    </row>
    <row r="287" spans="2:22" x14ac:dyDescent="0.3">
      <c r="B287" s="3">
        <v>41794</v>
      </c>
      <c r="C287" s="49">
        <v>102.64</v>
      </c>
      <c r="D287" s="49">
        <v>456.25</v>
      </c>
      <c r="E287" s="49">
        <v>1244</v>
      </c>
      <c r="F287" s="49">
        <v>138</v>
      </c>
      <c r="G287" s="49">
        <v>4.6399999999999997</v>
      </c>
      <c r="H287" s="49">
        <v>163.6</v>
      </c>
      <c r="I287" s="49">
        <v>836.65</v>
      </c>
      <c r="J287" s="49">
        <v>1435.9</v>
      </c>
      <c r="K287" s="49">
        <v>18.765999999999998</v>
      </c>
      <c r="L287" s="49">
        <v>614.5</v>
      </c>
      <c r="M287">
        <v>5661</v>
      </c>
      <c r="N287">
        <v>3.0935000000000001</v>
      </c>
      <c r="O287">
        <v>25.25</v>
      </c>
      <c r="P287">
        <v>1961</v>
      </c>
      <c r="Q287">
        <v>108.4</v>
      </c>
      <c r="R287">
        <v>2.9352</v>
      </c>
      <c r="S287">
        <v>2.8481000000000001</v>
      </c>
      <c r="T287">
        <v>13270</v>
      </c>
      <c r="U287">
        <v>15135</v>
      </c>
      <c r="V287">
        <v>2.1505999999999998</v>
      </c>
    </row>
    <row r="288" spans="2:22" x14ac:dyDescent="0.3">
      <c r="B288" s="3">
        <v>41795</v>
      </c>
      <c r="C288" s="49">
        <v>102.48</v>
      </c>
      <c r="D288" s="49">
        <v>449</v>
      </c>
      <c r="E288" s="49">
        <v>1253</v>
      </c>
      <c r="F288" s="49">
        <v>139.5</v>
      </c>
      <c r="G288" s="49">
        <v>4.7009999999999996</v>
      </c>
      <c r="H288" s="49">
        <v>163.95</v>
      </c>
      <c r="I288" s="49">
        <v>838.85</v>
      </c>
      <c r="J288" s="49">
        <v>1447.1</v>
      </c>
      <c r="K288" s="49">
        <v>19.055</v>
      </c>
      <c r="L288" s="49">
        <v>605.75</v>
      </c>
      <c r="M288">
        <v>5605</v>
      </c>
      <c r="N288">
        <v>3.0910000000000002</v>
      </c>
      <c r="O288">
        <v>25</v>
      </c>
      <c r="P288">
        <v>1958</v>
      </c>
      <c r="Q288">
        <v>108.79</v>
      </c>
      <c r="R288">
        <v>2.9563000000000001</v>
      </c>
      <c r="S288">
        <v>2.8797000000000001</v>
      </c>
      <c r="T288">
        <v>13235</v>
      </c>
      <c r="U288">
        <v>15130</v>
      </c>
      <c r="V288">
        <v>2.1556000000000002</v>
      </c>
    </row>
    <row r="289" spans="2:22" x14ac:dyDescent="0.3">
      <c r="B289" s="3">
        <v>41796</v>
      </c>
      <c r="C289" s="49">
        <v>102.66</v>
      </c>
      <c r="D289" s="49">
        <v>459</v>
      </c>
      <c r="E289" s="49">
        <v>1252.0999999999999</v>
      </c>
      <c r="F289" s="49">
        <v>140.125</v>
      </c>
      <c r="G289" s="49">
        <v>4.71</v>
      </c>
      <c r="H289" s="49">
        <v>163.4</v>
      </c>
      <c r="I289" s="49">
        <v>843.95</v>
      </c>
      <c r="J289" s="49">
        <v>1455</v>
      </c>
      <c r="K289" s="49">
        <v>18.963000000000001</v>
      </c>
      <c r="L289" s="49">
        <v>618.25</v>
      </c>
      <c r="M289">
        <v>5544</v>
      </c>
      <c r="N289">
        <v>3.0529999999999999</v>
      </c>
      <c r="O289">
        <v>25</v>
      </c>
      <c r="P289">
        <v>1953</v>
      </c>
      <c r="Q289">
        <v>108.61</v>
      </c>
      <c r="R289">
        <v>2.9390000000000001</v>
      </c>
      <c r="S289">
        <v>2.8712</v>
      </c>
      <c r="T289">
        <v>13280</v>
      </c>
      <c r="U289">
        <v>15140</v>
      </c>
      <c r="V289">
        <v>2.1936</v>
      </c>
    </row>
    <row r="290" spans="2:22" x14ac:dyDescent="0.3">
      <c r="B290" s="3">
        <v>41799</v>
      </c>
      <c r="C290" s="49">
        <v>104.41</v>
      </c>
      <c r="D290" s="49">
        <v>451</v>
      </c>
      <c r="E290" s="49">
        <v>1253.5</v>
      </c>
      <c r="F290" s="49">
        <v>142.82499999999999</v>
      </c>
      <c r="G290" s="49">
        <v>4.6449999999999996</v>
      </c>
      <c r="H290" s="49">
        <v>164.3</v>
      </c>
      <c r="I290" s="49">
        <v>841.95</v>
      </c>
      <c r="J290" s="49">
        <v>1456.3</v>
      </c>
      <c r="K290" s="49">
        <v>19.045000000000002</v>
      </c>
      <c r="L290" s="49">
        <v>612.5</v>
      </c>
      <c r="M290">
        <v>5555</v>
      </c>
      <c r="N290">
        <v>3.0455000000000001</v>
      </c>
      <c r="O290">
        <v>25.13</v>
      </c>
      <c r="P290">
        <v>1956</v>
      </c>
      <c r="Q290">
        <v>109.99</v>
      </c>
      <c r="R290">
        <v>2.9847999999999999</v>
      </c>
      <c r="S290">
        <v>2.8912</v>
      </c>
      <c r="T290">
        <v>13385</v>
      </c>
      <c r="U290">
        <v>15185</v>
      </c>
      <c r="V290">
        <v>2.2115</v>
      </c>
    </row>
    <row r="291" spans="2:22" x14ac:dyDescent="0.3">
      <c r="B291" s="3">
        <v>41800</v>
      </c>
      <c r="C291" s="49">
        <v>104.35</v>
      </c>
      <c r="D291" s="49">
        <v>445.5</v>
      </c>
      <c r="E291" s="49">
        <v>1259.8</v>
      </c>
      <c r="F291" s="49">
        <v>143.5</v>
      </c>
      <c r="G291" s="49">
        <v>4.53</v>
      </c>
      <c r="H291" s="49">
        <v>165.05</v>
      </c>
      <c r="I291" s="49">
        <v>854.9</v>
      </c>
      <c r="J291" s="49">
        <v>1484.2</v>
      </c>
      <c r="K291" s="49">
        <v>19.146999999999998</v>
      </c>
      <c r="L291" s="49">
        <v>601.25</v>
      </c>
      <c r="M291">
        <v>5650</v>
      </c>
      <c r="N291">
        <v>3.0550000000000002</v>
      </c>
      <c r="O291">
        <v>25.35</v>
      </c>
      <c r="P291">
        <v>1961</v>
      </c>
      <c r="Q291">
        <v>109.52</v>
      </c>
      <c r="R291">
        <v>2.9744999999999999</v>
      </c>
      <c r="S291">
        <v>2.8841000000000001</v>
      </c>
      <c r="T291">
        <v>13455</v>
      </c>
      <c r="U291">
        <v>15255</v>
      </c>
      <c r="V291">
        <v>2.2048999999999999</v>
      </c>
    </row>
    <row r="292" spans="2:22" x14ac:dyDescent="0.3">
      <c r="B292" s="3">
        <v>41801</v>
      </c>
      <c r="C292" s="49">
        <v>104.4</v>
      </c>
      <c r="D292" s="49">
        <v>441</v>
      </c>
      <c r="E292" s="49">
        <v>1260.8</v>
      </c>
      <c r="F292" s="49">
        <v>143.02500000000001</v>
      </c>
      <c r="G292" s="49">
        <v>4.508</v>
      </c>
      <c r="H292" s="49">
        <v>162.6</v>
      </c>
      <c r="I292" s="49">
        <v>860.7</v>
      </c>
      <c r="J292" s="49">
        <v>1483.1</v>
      </c>
      <c r="K292" s="49">
        <v>19.154</v>
      </c>
      <c r="L292" s="49">
        <v>589.25</v>
      </c>
      <c r="M292">
        <v>5713</v>
      </c>
      <c r="N292">
        <v>3.0419999999999998</v>
      </c>
      <c r="O292">
        <v>25.18</v>
      </c>
      <c r="P292">
        <v>1984</v>
      </c>
      <c r="Q292">
        <v>109.95</v>
      </c>
      <c r="R292">
        <v>3.0007999999999999</v>
      </c>
      <c r="S292">
        <v>2.9043000000000001</v>
      </c>
      <c r="T292">
        <v>13470</v>
      </c>
      <c r="U292">
        <v>15550</v>
      </c>
      <c r="V292">
        <v>2.1899000000000002</v>
      </c>
    </row>
    <row r="293" spans="2:22" x14ac:dyDescent="0.3">
      <c r="B293" s="3">
        <v>41802</v>
      </c>
      <c r="C293" s="49">
        <v>106.53</v>
      </c>
      <c r="D293" s="49">
        <v>444</v>
      </c>
      <c r="E293" s="49">
        <v>1273.5999999999999</v>
      </c>
      <c r="F293" s="49">
        <v>146</v>
      </c>
      <c r="G293" s="49">
        <v>4.7619999999999996</v>
      </c>
      <c r="H293" s="49">
        <v>161.85</v>
      </c>
      <c r="I293" s="49">
        <v>820.15</v>
      </c>
      <c r="J293" s="49">
        <v>1443.3</v>
      </c>
      <c r="K293" s="49">
        <v>19.515000000000001</v>
      </c>
      <c r="L293" s="49">
        <v>585.25</v>
      </c>
      <c r="M293">
        <v>5690</v>
      </c>
      <c r="N293">
        <v>3.0169999999999999</v>
      </c>
      <c r="O293">
        <v>25.56</v>
      </c>
      <c r="P293">
        <v>1964</v>
      </c>
      <c r="Q293">
        <v>113.02</v>
      </c>
      <c r="R293">
        <v>3.0836999999999999</v>
      </c>
      <c r="S293">
        <v>2.9893000000000001</v>
      </c>
      <c r="T293">
        <v>13365</v>
      </c>
      <c r="U293">
        <v>15470</v>
      </c>
      <c r="V293">
        <v>2.1981000000000002</v>
      </c>
    </row>
    <row r="294" spans="2:22" x14ac:dyDescent="0.3">
      <c r="B294" s="3">
        <v>41803</v>
      </c>
      <c r="C294" s="49">
        <v>106.91</v>
      </c>
      <c r="D294" s="49">
        <v>447</v>
      </c>
      <c r="E294" s="49">
        <v>1273.7</v>
      </c>
      <c r="F294" s="49">
        <v>147.6</v>
      </c>
      <c r="G294" s="49">
        <v>4.7389999999999999</v>
      </c>
      <c r="H294" s="49">
        <v>164.55</v>
      </c>
      <c r="I294" s="49">
        <v>813.35</v>
      </c>
      <c r="J294" s="49">
        <v>1437</v>
      </c>
      <c r="K294" s="49">
        <v>19.637</v>
      </c>
      <c r="L294" s="49">
        <v>586</v>
      </c>
      <c r="M294">
        <v>5665</v>
      </c>
      <c r="N294">
        <v>3.0305</v>
      </c>
      <c r="O294">
        <v>25.45</v>
      </c>
      <c r="P294">
        <v>1973</v>
      </c>
      <c r="Q294">
        <v>113.41</v>
      </c>
      <c r="R294">
        <v>3.0577000000000001</v>
      </c>
      <c r="S294">
        <v>2.9876</v>
      </c>
      <c r="T294">
        <v>13285</v>
      </c>
      <c r="U294">
        <v>15285</v>
      </c>
      <c r="V294">
        <v>2.2094999999999998</v>
      </c>
    </row>
    <row r="295" spans="2:22" x14ac:dyDescent="0.3">
      <c r="B295" s="3">
        <v>41806</v>
      </c>
      <c r="C295" s="49">
        <v>106.9</v>
      </c>
      <c r="D295" s="49">
        <v>441</v>
      </c>
      <c r="E295" s="49">
        <v>1274.9000000000001</v>
      </c>
      <c r="F295" s="49">
        <v>147.44999999999999</v>
      </c>
      <c r="G295" s="49">
        <v>4.7069999999999999</v>
      </c>
      <c r="H295" s="49">
        <v>160.69999999999999</v>
      </c>
      <c r="I295" s="49">
        <v>810.1</v>
      </c>
      <c r="J295" s="49">
        <v>1441.1</v>
      </c>
      <c r="K295" s="49">
        <v>19.702000000000002</v>
      </c>
      <c r="L295" s="49">
        <v>581</v>
      </c>
      <c r="N295">
        <v>3.0470000000000002</v>
      </c>
      <c r="O295">
        <v>25.46</v>
      </c>
      <c r="P295">
        <v>1960</v>
      </c>
      <c r="Q295">
        <v>112.94</v>
      </c>
      <c r="R295">
        <v>3.0718000000000001</v>
      </c>
      <c r="S295">
        <v>2.9979</v>
      </c>
      <c r="T295">
        <v>13310</v>
      </c>
      <c r="U295">
        <v>15245</v>
      </c>
      <c r="V295">
        <v>2.2176</v>
      </c>
    </row>
    <row r="296" spans="2:22" x14ac:dyDescent="0.3">
      <c r="B296" s="3">
        <v>41807</v>
      </c>
      <c r="C296" s="49">
        <v>106.36</v>
      </c>
      <c r="D296" s="49">
        <v>438.75</v>
      </c>
      <c r="E296" s="49">
        <v>1271.7</v>
      </c>
      <c r="F296" s="49">
        <v>146.5</v>
      </c>
      <c r="G296" s="49">
        <v>4.7089999999999996</v>
      </c>
      <c r="H296" s="49">
        <v>161.35</v>
      </c>
      <c r="I296" s="49">
        <v>817.45</v>
      </c>
      <c r="J296" s="49">
        <v>1445.1</v>
      </c>
      <c r="K296" s="49">
        <v>19.721</v>
      </c>
      <c r="L296" s="49">
        <v>581.75</v>
      </c>
      <c r="M296">
        <v>5652</v>
      </c>
      <c r="N296">
        <v>3.0575000000000001</v>
      </c>
      <c r="O296">
        <v>25.39</v>
      </c>
      <c r="P296">
        <v>1970</v>
      </c>
      <c r="Q296">
        <v>113.45</v>
      </c>
      <c r="R296">
        <v>3.0911</v>
      </c>
      <c r="S296">
        <v>3.0179999999999998</v>
      </c>
      <c r="T296">
        <v>13380</v>
      </c>
      <c r="U296">
        <v>15390</v>
      </c>
      <c r="V296">
        <v>2.2149999999999999</v>
      </c>
    </row>
    <row r="297" spans="2:22" x14ac:dyDescent="0.3">
      <c r="B297" s="3">
        <v>41808</v>
      </c>
      <c r="C297" s="49">
        <v>105.97</v>
      </c>
      <c r="D297" s="49">
        <v>441.5</v>
      </c>
      <c r="E297" s="49">
        <v>1272.4000000000001</v>
      </c>
      <c r="F297" s="49">
        <v>145.9</v>
      </c>
      <c r="G297" s="49">
        <v>4.6589999999999998</v>
      </c>
      <c r="H297" s="49">
        <v>161.05000000000001</v>
      </c>
      <c r="I297" s="49">
        <v>823.65</v>
      </c>
      <c r="J297" s="49">
        <v>1452.8</v>
      </c>
      <c r="K297" s="49">
        <v>19.766999999999999</v>
      </c>
      <c r="L297" s="49">
        <v>587</v>
      </c>
      <c r="M297">
        <v>5654</v>
      </c>
      <c r="N297">
        <v>3.0554999999999999</v>
      </c>
      <c r="O297">
        <v>25.36</v>
      </c>
      <c r="P297">
        <v>1974</v>
      </c>
      <c r="Q297">
        <v>114.26</v>
      </c>
      <c r="R297">
        <v>3.0981999999999998</v>
      </c>
      <c r="S297">
        <v>3.0400999999999998</v>
      </c>
      <c r="T297">
        <v>13365</v>
      </c>
      <c r="U297">
        <v>15475</v>
      </c>
      <c r="V297">
        <v>2.1949999999999998</v>
      </c>
    </row>
    <row r="298" spans="2:22" x14ac:dyDescent="0.3">
      <c r="B298" s="3">
        <v>41809</v>
      </c>
      <c r="C298" s="49">
        <v>106.43</v>
      </c>
      <c r="D298" s="49">
        <v>450.5</v>
      </c>
      <c r="E298" s="49">
        <v>1313.7</v>
      </c>
      <c r="F298" s="49">
        <v>148</v>
      </c>
      <c r="G298" s="49">
        <v>4.5839999999999996</v>
      </c>
      <c r="H298" s="49">
        <v>159.75</v>
      </c>
      <c r="I298" s="49">
        <v>839.35</v>
      </c>
      <c r="J298" s="49">
        <v>1476.5</v>
      </c>
      <c r="K298" s="49">
        <v>20.637</v>
      </c>
      <c r="L298" s="49">
        <v>593.5</v>
      </c>
      <c r="M298">
        <v>5663</v>
      </c>
      <c r="N298">
        <v>3.0750000000000002</v>
      </c>
      <c r="O298">
        <v>25.85</v>
      </c>
      <c r="P298">
        <v>1964</v>
      </c>
      <c r="Q298">
        <v>115.06</v>
      </c>
      <c r="R298">
        <v>3.1255000000000002</v>
      </c>
      <c r="S298">
        <v>3.0524</v>
      </c>
      <c r="T298">
        <v>13370</v>
      </c>
      <c r="U298">
        <v>15465</v>
      </c>
      <c r="V298">
        <v>2.1873999999999998</v>
      </c>
    </row>
    <row r="299" spans="2:22" x14ac:dyDescent="0.3">
      <c r="B299" s="3">
        <v>41810</v>
      </c>
      <c r="C299" s="49">
        <v>107.26</v>
      </c>
      <c r="D299" s="49">
        <v>453.25</v>
      </c>
      <c r="E299" s="49">
        <v>1316.2</v>
      </c>
      <c r="F299" s="49">
        <v>147.55000000000001</v>
      </c>
      <c r="G299" s="49">
        <v>4.5309999999999997</v>
      </c>
      <c r="H299" s="49">
        <v>158.15</v>
      </c>
      <c r="I299" s="49">
        <v>822.95</v>
      </c>
      <c r="J299" s="49">
        <v>1459.3</v>
      </c>
      <c r="K299" s="49">
        <v>20.942</v>
      </c>
      <c r="L299" s="49">
        <v>585.25</v>
      </c>
      <c r="M299">
        <v>5703</v>
      </c>
      <c r="N299">
        <v>3.1175000000000002</v>
      </c>
      <c r="O299">
        <v>25.98</v>
      </c>
      <c r="P299">
        <v>1965</v>
      </c>
      <c r="Q299">
        <v>114.81</v>
      </c>
      <c r="R299">
        <v>3.1276999999999999</v>
      </c>
      <c r="S299">
        <v>3.0512000000000001</v>
      </c>
      <c r="T299">
        <v>13445</v>
      </c>
      <c r="U299">
        <v>15620</v>
      </c>
      <c r="V299">
        <v>2.1877</v>
      </c>
    </row>
    <row r="300" spans="2:22" x14ac:dyDescent="0.3">
      <c r="B300" s="3">
        <v>41813</v>
      </c>
      <c r="C300" s="49">
        <v>106.17</v>
      </c>
      <c r="D300" s="49">
        <v>444.5</v>
      </c>
      <c r="E300" s="49">
        <v>1318</v>
      </c>
      <c r="F300" s="49">
        <v>148.15</v>
      </c>
      <c r="G300" s="49">
        <v>4.4459999999999997</v>
      </c>
      <c r="H300" s="49">
        <v>157.5</v>
      </c>
      <c r="I300" s="49">
        <v>823.6</v>
      </c>
      <c r="J300" s="49">
        <v>1458.6</v>
      </c>
      <c r="K300" s="49">
        <v>20.908999999999999</v>
      </c>
      <c r="L300" s="49">
        <v>579.75</v>
      </c>
      <c r="M300">
        <v>5754</v>
      </c>
      <c r="N300">
        <v>3.1455000000000002</v>
      </c>
      <c r="O300">
        <v>26.15</v>
      </c>
      <c r="P300">
        <v>1948</v>
      </c>
      <c r="Q300">
        <v>114.12</v>
      </c>
      <c r="R300">
        <v>3.1076000000000001</v>
      </c>
      <c r="S300">
        <v>3.0326</v>
      </c>
      <c r="T300">
        <v>13445</v>
      </c>
      <c r="U300">
        <v>15640</v>
      </c>
      <c r="V300">
        <v>2.1890999999999998</v>
      </c>
    </row>
    <row r="301" spans="2:22" x14ac:dyDescent="0.3">
      <c r="B301" s="3">
        <v>41814</v>
      </c>
      <c r="C301" s="49">
        <v>106.03</v>
      </c>
      <c r="D301" s="49">
        <v>443</v>
      </c>
      <c r="E301" s="49">
        <v>1320.9</v>
      </c>
      <c r="F301" s="49">
        <v>151.15</v>
      </c>
      <c r="G301" s="49">
        <v>4.5350000000000001</v>
      </c>
      <c r="H301" s="49">
        <v>150.44999999999999</v>
      </c>
      <c r="I301" s="49">
        <v>831.8</v>
      </c>
      <c r="J301" s="49">
        <v>1473.9</v>
      </c>
      <c r="K301" s="49">
        <v>21.038</v>
      </c>
      <c r="L301" s="49">
        <v>571</v>
      </c>
      <c r="M301">
        <v>5656</v>
      </c>
      <c r="N301">
        <v>3.1465000000000001</v>
      </c>
      <c r="O301">
        <v>26.05</v>
      </c>
      <c r="P301">
        <v>1940</v>
      </c>
      <c r="Q301">
        <v>114.46</v>
      </c>
      <c r="R301">
        <v>3.1257999999999999</v>
      </c>
      <c r="S301">
        <v>3.0415999999999999</v>
      </c>
      <c r="T301">
        <v>13400</v>
      </c>
      <c r="U301">
        <v>15570</v>
      </c>
      <c r="V301">
        <v>2.1854</v>
      </c>
    </row>
    <row r="302" spans="2:22" x14ac:dyDescent="0.3">
      <c r="B302" s="3">
        <v>41815</v>
      </c>
      <c r="C302" s="49">
        <v>106.5</v>
      </c>
      <c r="D302" s="49">
        <v>441</v>
      </c>
      <c r="E302" s="49">
        <v>1322.2</v>
      </c>
      <c r="F302" s="49">
        <v>151.94999999999999</v>
      </c>
      <c r="G302" s="49">
        <v>4.5529999999999999</v>
      </c>
      <c r="H302" s="49">
        <v>146.1</v>
      </c>
      <c r="I302" s="49">
        <v>834.25</v>
      </c>
      <c r="J302" s="49">
        <v>1475.2</v>
      </c>
      <c r="K302" s="49">
        <v>21.111000000000001</v>
      </c>
      <c r="L302" s="49">
        <v>575.5</v>
      </c>
      <c r="M302">
        <v>5665</v>
      </c>
      <c r="N302">
        <v>3.1604999999999999</v>
      </c>
      <c r="O302">
        <v>26.05</v>
      </c>
      <c r="P302">
        <v>1950</v>
      </c>
      <c r="Q302">
        <v>114</v>
      </c>
      <c r="R302">
        <v>3.0926999999999998</v>
      </c>
      <c r="S302">
        <v>3.0297999999999998</v>
      </c>
      <c r="T302">
        <v>13405</v>
      </c>
      <c r="U302">
        <v>15525</v>
      </c>
      <c r="V302">
        <v>2.1859999999999999</v>
      </c>
    </row>
    <row r="303" spans="2:22" x14ac:dyDescent="0.3">
      <c r="B303" s="3">
        <v>41816</v>
      </c>
      <c r="C303" s="49">
        <v>105.84</v>
      </c>
      <c r="D303" s="49">
        <v>442.75</v>
      </c>
      <c r="E303" s="49">
        <v>1316.1</v>
      </c>
      <c r="F303" s="49">
        <v>153.75</v>
      </c>
      <c r="G303" s="49">
        <v>4.4000000000000004</v>
      </c>
      <c r="H303" s="49">
        <v>141.85</v>
      </c>
      <c r="I303" s="49">
        <v>836.2</v>
      </c>
      <c r="J303" s="49">
        <v>1472.1</v>
      </c>
      <c r="K303" s="49">
        <v>21.103000000000002</v>
      </c>
      <c r="L303" s="49">
        <v>582.25</v>
      </c>
      <c r="M303">
        <v>5612</v>
      </c>
      <c r="N303">
        <v>3.161</v>
      </c>
      <c r="O303">
        <v>26.08</v>
      </c>
      <c r="P303">
        <v>1942</v>
      </c>
      <c r="Q303">
        <v>113.21</v>
      </c>
      <c r="R303">
        <v>3.0855999999999999</v>
      </c>
      <c r="S303">
        <v>3.0137999999999998</v>
      </c>
      <c r="T303">
        <v>13430</v>
      </c>
      <c r="U303">
        <v>15600</v>
      </c>
      <c r="V303">
        <v>2.1808999999999998</v>
      </c>
    </row>
    <row r="304" spans="2:22" x14ac:dyDescent="0.3">
      <c r="B304" s="3">
        <v>41817</v>
      </c>
      <c r="C304" s="49">
        <v>105.74</v>
      </c>
      <c r="D304" s="49">
        <v>443</v>
      </c>
      <c r="E304" s="49">
        <v>1319</v>
      </c>
      <c r="F304" s="49">
        <v>152.25</v>
      </c>
      <c r="G304" s="49">
        <v>4.4089999999999998</v>
      </c>
      <c r="H304" s="49">
        <v>142.94999999999999</v>
      </c>
      <c r="I304" s="49">
        <v>843.25</v>
      </c>
      <c r="J304" s="49">
        <v>1478.5</v>
      </c>
      <c r="K304" s="49">
        <v>21.077000000000002</v>
      </c>
      <c r="L304" s="49">
        <v>585.25</v>
      </c>
      <c r="M304">
        <v>5600</v>
      </c>
      <c r="N304">
        <v>3.149</v>
      </c>
      <c r="O304">
        <v>26.13</v>
      </c>
      <c r="P304">
        <v>1988</v>
      </c>
      <c r="Q304">
        <v>113.3</v>
      </c>
      <c r="R304">
        <v>3.0988000000000002</v>
      </c>
      <c r="S304">
        <v>2.9975999999999998</v>
      </c>
      <c r="T304">
        <v>13420</v>
      </c>
      <c r="U304">
        <v>15615</v>
      </c>
      <c r="V304">
        <v>2.1775000000000002</v>
      </c>
    </row>
    <row r="305" spans="2:22" x14ac:dyDescent="0.3">
      <c r="B305" s="3">
        <v>41820</v>
      </c>
      <c r="C305" s="49">
        <v>105.37</v>
      </c>
      <c r="D305" s="49">
        <v>424.25</v>
      </c>
      <c r="E305" s="49">
        <v>1321.8</v>
      </c>
      <c r="F305" s="49">
        <v>153</v>
      </c>
      <c r="G305" s="49">
        <v>4.4610000000000003</v>
      </c>
      <c r="H305" s="49">
        <v>140.80000000000001</v>
      </c>
      <c r="I305" s="49">
        <v>843.55</v>
      </c>
      <c r="J305" s="49">
        <v>1481</v>
      </c>
      <c r="K305" s="49">
        <v>21.007000000000001</v>
      </c>
      <c r="L305" s="49">
        <v>564.75</v>
      </c>
      <c r="M305">
        <v>5498</v>
      </c>
      <c r="N305">
        <v>3.1880000000000002</v>
      </c>
      <c r="O305">
        <v>26.13</v>
      </c>
      <c r="P305">
        <v>1979</v>
      </c>
      <c r="Q305">
        <v>112.36</v>
      </c>
      <c r="R305">
        <v>3.077</v>
      </c>
      <c r="S305">
        <v>2.9708000000000001</v>
      </c>
      <c r="T305">
        <v>13385</v>
      </c>
      <c r="U305">
        <v>15685</v>
      </c>
      <c r="V305">
        <v>2.1749999999999998</v>
      </c>
    </row>
    <row r="306" spans="2:22" x14ac:dyDescent="0.3">
      <c r="B306" s="3">
        <v>41821</v>
      </c>
      <c r="C306" s="49">
        <v>105.34</v>
      </c>
      <c r="D306" s="49">
        <v>422.75</v>
      </c>
      <c r="E306" s="49">
        <v>1326.4</v>
      </c>
      <c r="F306" s="49">
        <v>151.5</v>
      </c>
      <c r="G306" s="49">
        <v>4.4550000000000001</v>
      </c>
      <c r="H306" s="49">
        <v>143.5</v>
      </c>
      <c r="I306" s="49">
        <v>855</v>
      </c>
      <c r="J306" s="49">
        <v>1513.5</v>
      </c>
      <c r="K306" s="49">
        <v>21.067</v>
      </c>
      <c r="L306" s="49">
        <v>559.75</v>
      </c>
      <c r="M306">
        <v>5290</v>
      </c>
      <c r="N306">
        <v>3.1909999999999998</v>
      </c>
      <c r="O306">
        <v>26.15</v>
      </c>
      <c r="P306">
        <v>1962</v>
      </c>
      <c r="Q306">
        <v>112.29</v>
      </c>
      <c r="R306">
        <v>3.0366</v>
      </c>
      <c r="S306">
        <v>2.9782000000000002</v>
      </c>
      <c r="T306">
        <v>13425</v>
      </c>
      <c r="U306">
        <v>15845</v>
      </c>
      <c r="V306">
        <v>2.06</v>
      </c>
    </row>
    <row r="307" spans="2:22" x14ac:dyDescent="0.3">
      <c r="B307" s="3">
        <v>41822</v>
      </c>
      <c r="C307" s="49">
        <v>104.48</v>
      </c>
      <c r="D307" s="49">
        <v>418.5</v>
      </c>
      <c r="E307" s="49">
        <v>1330.7</v>
      </c>
      <c r="F307" s="49">
        <v>152.32499999999999</v>
      </c>
      <c r="G307" s="49">
        <v>4.3570000000000002</v>
      </c>
      <c r="H307" s="49">
        <v>145.1</v>
      </c>
      <c r="I307" s="49">
        <v>857.8</v>
      </c>
      <c r="J307" s="49">
        <v>1509.7</v>
      </c>
      <c r="K307" s="49">
        <v>21.254000000000001</v>
      </c>
      <c r="L307" s="49">
        <v>561.75</v>
      </c>
      <c r="M307">
        <v>5305</v>
      </c>
      <c r="N307">
        <v>3.2524999999999999</v>
      </c>
      <c r="O307">
        <v>26.15</v>
      </c>
      <c r="P307">
        <v>1957</v>
      </c>
      <c r="Q307">
        <v>111.24</v>
      </c>
      <c r="R307">
        <v>3.024</v>
      </c>
      <c r="S307">
        <v>2.9460999999999999</v>
      </c>
      <c r="T307">
        <v>13395</v>
      </c>
      <c r="U307">
        <v>15670</v>
      </c>
      <c r="V307">
        <v>2.1</v>
      </c>
    </row>
    <row r="308" spans="2:22" x14ac:dyDescent="0.3">
      <c r="B308" s="3">
        <v>41823</v>
      </c>
      <c r="C308" s="49">
        <v>104.06</v>
      </c>
      <c r="D308" s="49">
        <v>417</v>
      </c>
      <c r="E308" s="49">
        <v>1320.4</v>
      </c>
      <c r="F308" s="49">
        <v>155</v>
      </c>
      <c r="G308" s="49">
        <v>4.4059999999999997</v>
      </c>
      <c r="H308" s="49">
        <v>146.05000000000001</v>
      </c>
      <c r="I308" s="49">
        <v>862.3</v>
      </c>
      <c r="J308" s="49">
        <v>1506.1</v>
      </c>
      <c r="K308" s="49">
        <v>21.088999999999999</v>
      </c>
      <c r="L308" s="49">
        <v>568</v>
      </c>
      <c r="M308">
        <v>5305</v>
      </c>
      <c r="N308">
        <v>3.2650000000000001</v>
      </c>
      <c r="O308">
        <v>25.75</v>
      </c>
      <c r="P308">
        <v>1954</v>
      </c>
      <c r="Q308">
        <v>111</v>
      </c>
      <c r="R308">
        <v>3.0198</v>
      </c>
      <c r="S308">
        <v>2.9283999999999999</v>
      </c>
      <c r="T308">
        <v>13510</v>
      </c>
      <c r="U308">
        <v>16040</v>
      </c>
      <c r="V308">
        <v>2.13</v>
      </c>
    </row>
    <row r="309" spans="2:22" x14ac:dyDescent="0.3">
      <c r="B309" s="3">
        <v>41824</v>
      </c>
      <c r="M309">
        <v>5290</v>
      </c>
      <c r="P309">
        <v>1952</v>
      </c>
      <c r="Q309">
        <v>110.64</v>
      </c>
      <c r="T309">
        <v>13530</v>
      </c>
      <c r="U309">
        <v>16005</v>
      </c>
    </row>
    <row r="310" spans="2:22" x14ac:dyDescent="0.3">
      <c r="B310" s="3">
        <v>41827</v>
      </c>
      <c r="C310" s="49">
        <v>103.53</v>
      </c>
      <c r="D310" s="49">
        <v>409.25</v>
      </c>
      <c r="E310" s="49">
        <v>1316.5</v>
      </c>
      <c r="F310" s="49">
        <v>154.94999999999999</v>
      </c>
      <c r="G310" s="49">
        <v>4.2249999999999996</v>
      </c>
      <c r="H310" s="49">
        <v>147.69999999999999</v>
      </c>
      <c r="I310" s="49">
        <v>869.25</v>
      </c>
      <c r="J310" s="49">
        <v>1494.9</v>
      </c>
      <c r="K310" s="49">
        <v>20.966000000000001</v>
      </c>
      <c r="L310" s="49">
        <v>545</v>
      </c>
      <c r="M310">
        <v>5320</v>
      </c>
      <c r="N310">
        <v>3.2484999999999999</v>
      </c>
      <c r="O310">
        <v>24.5</v>
      </c>
      <c r="P310">
        <v>1948</v>
      </c>
      <c r="Q310">
        <v>110.24</v>
      </c>
      <c r="R310">
        <v>2.9889999999999999</v>
      </c>
      <c r="S310">
        <v>2.9144999999999999</v>
      </c>
      <c r="T310">
        <v>13440</v>
      </c>
      <c r="U310">
        <v>15905</v>
      </c>
      <c r="V310">
        <v>2.14</v>
      </c>
    </row>
    <row r="311" spans="2:22" x14ac:dyDescent="0.3">
      <c r="B311" s="3">
        <v>41828</v>
      </c>
      <c r="C311" s="49">
        <v>103.4</v>
      </c>
      <c r="D311" s="49">
        <v>408.25</v>
      </c>
      <c r="E311" s="49">
        <v>1316</v>
      </c>
      <c r="F311" s="49">
        <v>153.52500000000001</v>
      </c>
      <c r="G311" s="49">
        <v>4.2039999999999997</v>
      </c>
      <c r="H311" s="49">
        <v>148.4</v>
      </c>
      <c r="I311" s="49">
        <v>873.2</v>
      </c>
      <c r="J311" s="49">
        <v>1495.4</v>
      </c>
      <c r="K311" s="49">
        <v>20.966999999999999</v>
      </c>
      <c r="L311" s="49">
        <v>545.25</v>
      </c>
      <c r="M311">
        <v>5249</v>
      </c>
      <c r="N311">
        <v>3.2429999999999999</v>
      </c>
      <c r="O311">
        <v>24.55</v>
      </c>
      <c r="P311">
        <v>1952</v>
      </c>
      <c r="Q311">
        <v>108.94</v>
      </c>
      <c r="R311">
        <v>2.9729000000000001</v>
      </c>
      <c r="S311">
        <v>2.8736000000000002</v>
      </c>
      <c r="T311">
        <v>13490</v>
      </c>
      <c r="U311">
        <v>16165</v>
      </c>
      <c r="V311">
        <v>2.17</v>
      </c>
    </row>
    <row r="312" spans="2:22" x14ac:dyDescent="0.3">
      <c r="B312" s="3">
        <v>41829</v>
      </c>
      <c r="C312" s="49">
        <v>102.29</v>
      </c>
      <c r="D312" s="49">
        <v>404</v>
      </c>
      <c r="E312" s="49">
        <v>1323.8</v>
      </c>
      <c r="F312" s="49">
        <v>150.80000000000001</v>
      </c>
      <c r="G312" s="49">
        <v>4.17</v>
      </c>
      <c r="H312" s="49">
        <v>148.6</v>
      </c>
      <c r="I312" s="49">
        <v>873</v>
      </c>
      <c r="J312" s="49">
        <v>1505.9</v>
      </c>
      <c r="K312" s="49">
        <v>21.021999999999998</v>
      </c>
      <c r="L312" s="49">
        <v>539.5</v>
      </c>
      <c r="M312">
        <v>5100</v>
      </c>
      <c r="N312">
        <v>3.2364999999999999</v>
      </c>
      <c r="O312">
        <v>24.8</v>
      </c>
      <c r="P312">
        <v>1933</v>
      </c>
      <c r="Q312">
        <v>108.28</v>
      </c>
      <c r="R312">
        <v>2.9377</v>
      </c>
      <c r="S312">
        <v>2.8711000000000002</v>
      </c>
      <c r="T312">
        <v>13510</v>
      </c>
      <c r="U312">
        <v>16180</v>
      </c>
      <c r="V312">
        <v>2.1680999999999999</v>
      </c>
    </row>
    <row r="313" spans="2:22" x14ac:dyDescent="0.3">
      <c r="B313" s="3">
        <v>41830</v>
      </c>
      <c r="C313" s="49">
        <v>102.93</v>
      </c>
      <c r="D313" s="49">
        <v>400.5</v>
      </c>
      <c r="E313" s="49">
        <v>1338.7</v>
      </c>
      <c r="F313" s="49">
        <v>148.15</v>
      </c>
      <c r="G313" s="49">
        <v>4.12</v>
      </c>
      <c r="H313" s="49">
        <v>145.1</v>
      </c>
      <c r="I313" s="49">
        <v>873.05</v>
      </c>
      <c r="J313" s="49">
        <v>1516</v>
      </c>
      <c r="K313" s="49">
        <v>21.459</v>
      </c>
      <c r="L313" s="49">
        <v>536.75</v>
      </c>
      <c r="M313">
        <v>5040</v>
      </c>
      <c r="N313">
        <v>3.2559999999999998</v>
      </c>
      <c r="O313">
        <v>25.01</v>
      </c>
      <c r="P313">
        <v>1949</v>
      </c>
      <c r="Q313">
        <v>108.67</v>
      </c>
      <c r="R313">
        <v>2.9575999999999998</v>
      </c>
      <c r="S313">
        <v>2.8933</v>
      </c>
      <c r="T313">
        <v>13490</v>
      </c>
      <c r="U313">
        <v>16125</v>
      </c>
      <c r="V313">
        <v>2.1644000000000001</v>
      </c>
    </row>
    <row r="314" spans="2:22" x14ac:dyDescent="0.3">
      <c r="B314" s="3">
        <v>41831</v>
      </c>
      <c r="C314" s="49">
        <v>100.83</v>
      </c>
      <c r="D314" s="49">
        <v>399.75</v>
      </c>
      <c r="E314" s="49">
        <v>1337</v>
      </c>
      <c r="F314" s="49">
        <v>149.125</v>
      </c>
      <c r="G314" s="49">
        <v>4.1459999999999999</v>
      </c>
      <c r="H314" s="49">
        <v>144.25</v>
      </c>
      <c r="I314" s="49">
        <v>874.75</v>
      </c>
      <c r="J314" s="49">
        <v>1512.3</v>
      </c>
      <c r="K314" s="49">
        <v>21.411000000000001</v>
      </c>
      <c r="L314" s="49">
        <v>514.75</v>
      </c>
      <c r="M314">
        <v>5030</v>
      </c>
      <c r="N314">
        <v>3.2585000000000002</v>
      </c>
      <c r="O314">
        <v>24.75</v>
      </c>
      <c r="P314">
        <v>1959</v>
      </c>
      <c r="Q314">
        <v>106.66</v>
      </c>
      <c r="R314">
        <v>2.9085000000000001</v>
      </c>
      <c r="S314">
        <v>2.8609</v>
      </c>
      <c r="T314">
        <v>13485</v>
      </c>
      <c r="U314">
        <v>16115</v>
      </c>
      <c r="V314">
        <v>2.1543999999999999</v>
      </c>
    </row>
    <row r="315" spans="2:22" x14ac:dyDescent="0.3">
      <c r="B315" s="3">
        <v>41834</v>
      </c>
      <c r="C315" s="49">
        <v>100.91</v>
      </c>
      <c r="D315" s="49">
        <v>390.25</v>
      </c>
      <c r="E315" s="49">
        <v>1306.3</v>
      </c>
      <c r="F315" s="49">
        <v>147.80000000000001</v>
      </c>
      <c r="G315" s="49">
        <v>4.1470000000000002</v>
      </c>
      <c r="H315" s="49">
        <v>150.19999999999999</v>
      </c>
      <c r="I315" s="49">
        <v>871.45</v>
      </c>
      <c r="J315" s="49">
        <v>1492.3</v>
      </c>
      <c r="K315" s="49">
        <v>20.864000000000001</v>
      </c>
      <c r="L315" s="49">
        <v>549.75</v>
      </c>
      <c r="M315">
        <v>4920</v>
      </c>
      <c r="N315">
        <v>3.2385000000000002</v>
      </c>
      <c r="O315">
        <v>24.35</v>
      </c>
      <c r="P315">
        <v>1960</v>
      </c>
      <c r="Q315">
        <v>106.98</v>
      </c>
      <c r="R315">
        <v>2.9251</v>
      </c>
      <c r="S315">
        <v>2.8729</v>
      </c>
      <c r="T315">
        <v>13510</v>
      </c>
      <c r="U315">
        <v>16335</v>
      </c>
      <c r="V315">
        <v>2.1617000000000002</v>
      </c>
    </row>
    <row r="316" spans="2:22" x14ac:dyDescent="0.3">
      <c r="B316" s="3">
        <v>41835</v>
      </c>
      <c r="C316" s="49">
        <v>99.96</v>
      </c>
      <c r="D316" s="49">
        <v>374</v>
      </c>
      <c r="E316" s="49">
        <v>1296.9000000000001</v>
      </c>
      <c r="F316" s="49">
        <v>148.57499999999999</v>
      </c>
      <c r="G316" s="49">
        <v>4.0970000000000004</v>
      </c>
      <c r="H316" s="49">
        <v>151.6</v>
      </c>
      <c r="I316" s="49">
        <v>866.3</v>
      </c>
      <c r="J316" s="49">
        <v>1484.3</v>
      </c>
      <c r="K316" s="49">
        <v>20.841999999999999</v>
      </c>
      <c r="L316" s="49">
        <v>537.75</v>
      </c>
      <c r="M316">
        <v>4930</v>
      </c>
      <c r="N316">
        <v>3.2385000000000002</v>
      </c>
      <c r="O316">
        <v>24.55</v>
      </c>
      <c r="P316">
        <v>1953</v>
      </c>
      <c r="Q316">
        <v>106.02</v>
      </c>
      <c r="R316">
        <v>2.8986000000000001</v>
      </c>
      <c r="S316">
        <v>2.8555000000000001</v>
      </c>
      <c r="T316">
        <v>13515</v>
      </c>
      <c r="U316">
        <v>16330</v>
      </c>
      <c r="V316">
        <v>2.1507999999999998</v>
      </c>
    </row>
    <row r="317" spans="2:22" x14ac:dyDescent="0.3">
      <c r="B317" s="3">
        <v>41836</v>
      </c>
      <c r="C317" s="49">
        <v>101.2</v>
      </c>
      <c r="D317" s="49">
        <v>378.25</v>
      </c>
      <c r="E317" s="49">
        <v>1299.5999999999999</v>
      </c>
      <c r="F317" s="49">
        <v>147.67500000000001</v>
      </c>
      <c r="G317" s="49">
        <v>4.1189999999999998</v>
      </c>
      <c r="H317" s="49">
        <v>151.80000000000001</v>
      </c>
      <c r="I317" s="49">
        <v>875.75</v>
      </c>
      <c r="J317" s="49">
        <v>1485</v>
      </c>
      <c r="K317" s="49">
        <v>20.727</v>
      </c>
      <c r="L317" s="49">
        <v>538</v>
      </c>
      <c r="M317">
        <v>5043</v>
      </c>
      <c r="N317">
        <v>3.2050000000000001</v>
      </c>
      <c r="O317">
        <v>24.5</v>
      </c>
      <c r="P317">
        <v>1944</v>
      </c>
      <c r="Q317">
        <v>105.85</v>
      </c>
      <c r="R317">
        <v>2.8824999999999998</v>
      </c>
      <c r="S317">
        <v>2.8578000000000001</v>
      </c>
      <c r="T317">
        <v>13670</v>
      </c>
      <c r="U317">
        <v>16585</v>
      </c>
      <c r="V317">
        <v>2.1524999999999999</v>
      </c>
    </row>
    <row r="318" spans="2:22" x14ac:dyDescent="0.3">
      <c r="B318" s="3">
        <v>41837</v>
      </c>
      <c r="C318" s="49">
        <v>103.19</v>
      </c>
      <c r="D318" s="49">
        <v>379.5</v>
      </c>
      <c r="E318" s="49">
        <v>1316.7</v>
      </c>
      <c r="F318" s="49">
        <v>150.65</v>
      </c>
      <c r="G318" s="49">
        <v>3.9540000000000002</v>
      </c>
      <c r="H318" s="49">
        <v>151.6</v>
      </c>
      <c r="I318" s="49">
        <v>884.1</v>
      </c>
      <c r="J318" s="49">
        <v>1503</v>
      </c>
      <c r="K318" s="49">
        <v>21.085999999999999</v>
      </c>
      <c r="L318" s="49">
        <v>550.75</v>
      </c>
      <c r="M318">
        <v>5030</v>
      </c>
      <c r="N318">
        <v>3.2090000000000001</v>
      </c>
      <c r="O318">
        <v>24.5</v>
      </c>
      <c r="P318">
        <v>1916</v>
      </c>
      <c r="Q318">
        <v>107.89</v>
      </c>
      <c r="R318">
        <v>2.8816999999999999</v>
      </c>
      <c r="S318">
        <v>2.8592</v>
      </c>
      <c r="T318">
        <v>13760</v>
      </c>
      <c r="U318">
        <v>16535</v>
      </c>
      <c r="V318">
        <v>2.1524999999999999</v>
      </c>
    </row>
    <row r="319" spans="2:22" x14ac:dyDescent="0.3">
      <c r="B319" s="3">
        <v>41838</v>
      </c>
      <c r="C319" s="49">
        <v>103.13</v>
      </c>
      <c r="D319" s="49">
        <v>371.25</v>
      </c>
      <c r="E319" s="49">
        <v>1309.2</v>
      </c>
      <c r="F319" s="49">
        <v>151.625</v>
      </c>
      <c r="G319" s="49">
        <v>3.9510000000000001</v>
      </c>
      <c r="H319" s="49">
        <v>152.6</v>
      </c>
      <c r="I319" s="49">
        <v>880.5</v>
      </c>
      <c r="J319" s="49">
        <v>1489.2</v>
      </c>
      <c r="K319" s="49">
        <v>20.838000000000001</v>
      </c>
      <c r="L319" s="49">
        <v>532.25</v>
      </c>
      <c r="M319">
        <v>5048</v>
      </c>
      <c r="N319">
        <v>3.1739999999999999</v>
      </c>
      <c r="O319">
        <v>24.38</v>
      </c>
      <c r="P319">
        <v>1930</v>
      </c>
      <c r="Q319">
        <v>107.24</v>
      </c>
      <c r="R319">
        <v>2.8603000000000001</v>
      </c>
      <c r="S319">
        <v>2.8452000000000002</v>
      </c>
      <c r="T319">
        <v>13810</v>
      </c>
      <c r="U319">
        <v>16585</v>
      </c>
      <c r="V319">
        <v>2.1425000000000001</v>
      </c>
    </row>
    <row r="320" spans="2:22" x14ac:dyDescent="0.3">
      <c r="B320" s="3">
        <v>41841</v>
      </c>
      <c r="C320" s="49">
        <v>104.59</v>
      </c>
      <c r="D320" s="49">
        <v>364</v>
      </c>
      <c r="E320" s="49">
        <v>1313.7</v>
      </c>
      <c r="F320" s="49">
        <v>152.94999999999999</v>
      </c>
      <c r="G320" s="49">
        <v>3.8490000000000002</v>
      </c>
      <c r="H320" s="49">
        <v>153.19999999999999</v>
      </c>
      <c r="I320" s="49">
        <v>876.15</v>
      </c>
      <c r="J320" s="49">
        <v>1492.7</v>
      </c>
      <c r="K320" s="49">
        <v>20.966000000000001</v>
      </c>
      <c r="L320" s="49">
        <v>530</v>
      </c>
      <c r="M320">
        <v>4938</v>
      </c>
      <c r="N320">
        <v>3.1865000000000001</v>
      </c>
      <c r="O320">
        <v>24.5</v>
      </c>
      <c r="P320">
        <v>1948</v>
      </c>
      <c r="Q320">
        <v>107.68</v>
      </c>
      <c r="R320">
        <v>2.8914</v>
      </c>
      <c r="S320">
        <v>2.8588</v>
      </c>
      <c r="T320">
        <v>13925</v>
      </c>
      <c r="U320">
        <v>16605</v>
      </c>
      <c r="V320">
        <v>2.15</v>
      </c>
    </row>
    <row r="321" spans="2:22" x14ac:dyDescent="0.3">
      <c r="B321" s="3">
        <v>41842</v>
      </c>
      <c r="C321" s="49">
        <v>104.42</v>
      </c>
      <c r="D321" s="49">
        <v>360.25</v>
      </c>
      <c r="E321" s="49">
        <v>1306.0999999999999</v>
      </c>
      <c r="F321" s="49">
        <v>155.94999999999999</v>
      </c>
      <c r="G321" s="49">
        <v>3.7719999999999998</v>
      </c>
      <c r="H321" s="49">
        <v>153.44999999999999</v>
      </c>
      <c r="I321" s="49">
        <v>873.85</v>
      </c>
      <c r="J321" s="49">
        <v>1487.6</v>
      </c>
      <c r="K321" s="49">
        <v>20.965</v>
      </c>
      <c r="L321" s="49">
        <v>524.5</v>
      </c>
      <c r="M321">
        <v>4916</v>
      </c>
      <c r="N321">
        <v>3.1955</v>
      </c>
      <c r="O321">
        <v>24.6</v>
      </c>
      <c r="P321">
        <v>1958</v>
      </c>
      <c r="Q321">
        <v>107.33</v>
      </c>
      <c r="R321">
        <v>2.8807</v>
      </c>
      <c r="S321">
        <v>2.8542000000000001</v>
      </c>
      <c r="T321">
        <v>14115</v>
      </c>
      <c r="U321">
        <v>16940</v>
      </c>
      <c r="V321">
        <v>2.15</v>
      </c>
    </row>
    <row r="322" spans="2:22" x14ac:dyDescent="0.3">
      <c r="B322" s="3">
        <v>41843</v>
      </c>
      <c r="C322" s="49">
        <v>103.12</v>
      </c>
      <c r="D322" s="49">
        <v>362.5</v>
      </c>
      <c r="E322" s="49">
        <v>1304.5</v>
      </c>
      <c r="F322" s="49">
        <v>156.05000000000001</v>
      </c>
      <c r="G322" s="49">
        <v>3.762</v>
      </c>
      <c r="H322" s="49">
        <v>152.5</v>
      </c>
      <c r="I322" s="49">
        <v>873.3</v>
      </c>
      <c r="J322" s="49">
        <v>1485</v>
      </c>
      <c r="K322" s="49">
        <v>20.952000000000002</v>
      </c>
      <c r="L322" s="49">
        <v>530.75</v>
      </c>
      <c r="M322">
        <v>4857</v>
      </c>
      <c r="N322">
        <v>3.1949999999999998</v>
      </c>
      <c r="O322">
        <v>24.35</v>
      </c>
      <c r="P322">
        <v>1988</v>
      </c>
      <c r="Q322">
        <v>108.03</v>
      </c>
      <c r="R322">
        <v>2.8601000000000001</v>
      </c>
      <c r="S322">
        <v>2.8754</v>
      </c>
      <c r="T322">
        <v>14105</v>
      </c>
      <c r="U322">
        <v>16930</v>
      </c>
      <c r="V322">
        <v>2.1492</v>
      </c>
    </row>
    <row r="323" spans="2:22" x14ac:dyDescent="0.3">
      <c r="B323" s="3">
        <v>41844</v>
      </c>
      <c r="C323" s="49">
        <v>102.07</v>
      </c>
      <c r="D323" s="49">
        <v>361.5</v>
      </c>
      <c r="E323" s="49">
        <v>1290.5999999999999</v>
      </c>
      <c r="F323" s="49">
        <v>156.55000000000001</v>
      </c>
      <c r="G323" s="49">
        <v>3.847</v>
      </c>
      <c r="H323" s="49">
        <v>149.80000000000001</v>
      </c>
      <c r="I323" s="49">
        <v>869.95</v>
      </c>
      <c r="J323" s="49">
        <v>1472.7</v>
      </c>
      <c r="K323" s="49">
        <v>20.376000000000001</v>
      </c>
      <c r="L323" s="49">
        <v>528.75</v>
      </c>
      <c r="M323">
        <v>4957</v>
      </c>
      <c r="N323">
        <v>3.254</v>
      </c>
      <c r="O323">
        <v>24.53</v>
      </c>
      <c r="P323">
        <v>1986</v>
      </c>
      <c r="Q323">
        <v>107.07</v>
      </c>
      <c r="R323">
        <v>2.8368000000000002</v>
      </c>
      <c r="S323">
        <v>2.8708999999999998</v>
      </c>
      <c r="T323">
        <v>14010</v>
      </c>
      <c r="U323">
        <v>16980</v>
      </c>
      <c r="V323">
        <v>2.1524999999999999</v>
      </c>
    </row>
    <row r="324" spans="2:22" x14ac:dyDescent="0.3">
      <c r="B324" s="3">
        <v>41845</v>
      </c>
      <c r="C324" s="49">
        <v>102.09</v>
      </c>
      <c r="D324" s="49">
        <v>363</v>
      </c>
      <c r="E324" s="49">
        <v>1303.0999999999999</v>
      </c>
      <c r="F324" s="49">
        <v>159.1</v>
      </c>
      <c r="G324" s="49">
        <v>3.7810000000000001</v>
      </c>
      <c r="H324" s="49">
        <v>148.25</v>
      </c>
      <c r="I324" s="49">
        <v>878.8</v>
      </c>
      <c r="J324" s="49">
        <v>1477.6</v>
      </c>
      <c r="K324" s="49">
        <v>20.588000000000001</v>
      </c>
      <c r="L324" s="49">
        <v>538</v>
      </c>
      <c r="M324">
        <v>5090</v>
      </c>
      <c r="N324">
        <v>3.2269999999999999</v>
      </c>
      <c r="O324">
        <v>24.54</v>
      </c>
      <c r="P324">
        <v>1983</v>
      </c>
      <c r="Q324">
        <v>108.39</v>
      </c>
      <c r="R324">
        <v>2.8653</v>
      </c>
      <c r="S324">
        <v>2.9157000000000002</v>
      </c>
      <c r="T324">
        <v>14040</v>
      </c>
      <c r="U324">
        <v>17125</v>
      </c>
      <c r="V324">
        <v>2.15</v>
      </c>
    </row>
    <row r="325" spans="2:22" x14ac:dyDescent="0.3">
      <c r="B325" s="3">
        <v>41848</v>
      </c>
      <c r="C325" s="49">
        <v>101.67</v>
      </c>
      <c r="D325" s="49">
        <v>367.75</v>
      </c>
      <c r="E325" s="49">
        <v>1303.3</v>
      </c>
      <c r="F325" s="49">
        <v>159.05000000000001</v>
      </c>
      <c r="G325" s="49">
        <v>3.7469999999999999</v>
      </c>
      <c r="H325" s="49">
        <v>147.94999999999999</v>
      </c>
      <c r="I325" s="49">
        <v>879.75</v>
      </c>
      <c r="J325" s="49">
        <v>1489.4</v>
      </c>
      <c r="K325" s="49">
        <v>20.526</v>
      </c>
      <c r="L325" s="49">
        <v>534.75</v>
      </c>
      <c r="M325">
        <v>5192</v>
      </c>
      <c r="N325">
        <v>3.2309999999999999</v>
      </c>
      <c r="O325">
        <v>24.58</v>
      </c>
      <c r="P325">
        <v>1962</v>
      </c>
      <c r="Q325">
        <v>107.57</v>
      </c>
      <c r="R325">
        <v>2.8492000000000002</v>
      </c>
      <c r="S325">
        <v>2.8879000000000001</v>
      </c>
      <c r="T325">
        <v>14050</v>
      </c>
      <c r="U325">
        <v>17210</v>
      </c>
      <c r="V325">
        <v>2.1749999999999998</v>
      </c>
    </row>
    <row r="326" spans="2:22" x14ac:dyDescent="0.3">
      <c r="B326" s="3">
        <v>41849</v>
      </c>
      <c r="C326" s="49">
        <v>100.97</v>
      </c>
      <c r="D326" s="49">
        <v>361.5</v>
      </c>
      <c r="E326" s="49">
        <v>1298.3</v>
      </c>
      <c r="F326" s="49">
        <v>158.77500000000001</v>
      </c>
      <c r="G326" s="49">
        <v>3.8079999999999998</v>
      </c>
      <c r="H326" s="49">
        <v>144.75</v>
      </c>
      <c r="I326" s="49">
        <v>879.3</v>
      </c>
      <c r="J326" s="49">
        <v>1483.2</v>
      </c>
      <c r="K326" s="49">
        <v>20.545999999999999</v>
      </c>
      <c r="L326" s="49">
        <v>520</v>
      </c>
      <c r="M326">
        <v>5207</v>
      </c>
      <c r="N326">
        <v>3.2094999999999998</v>
      </c>
      <c r="O326">
        <v>24.65</v>
      </c>
      <c r="P326">
        <v>1980</v>
      </c>
      <c r="Q326">
        <v>107.72</v>
      </c>
      <c r="R326">
        <v>2.8708999999999998</v>
      </c>
      <c r="S326">
        <v>2.9066999999999998</v>
      </c>
      <c r="T326">
        <v>14050</v>
      </c>
      <c r="U326">
        <v>17260</v>
      </c>
      <c r="V326">
        <v>2.1625000000000001</v>
      </c>
    </row>
    <row r="327" spans="2:22" x14ac:dyDescent="0.3">
      <c r="B327" s="3">
        <v>41850</v>
      </c>
      <c r="C327" s="49">
        <v>100.27</v>
      </c>
      <c r="D327" s="49">
        <v>361.75</v>
      </c>
      <c r="E327" s="49">
        <v>1294.9000000000001</v>
      </c>
      <c r="F327" s="49">
        <v>159.85</v>
      </c>
      <c r="G327" s="49">
        <v>3.786</v>
      </c>
      <c r="H327" s="49">
        <v>139.6</v>
      </c>
      <c r="I327" s="49">
        <v>881.1</v>
      </c>
      <c r="J327" s="49">
        <v>1483.4</v>
      </c>
      <c r="K327" s="49">
        <v>20.558</v>
      </c>
      <c r="L327" s="49">
        <v>527.25</v>
      </c>
      <c r="M327">
        <v>5200</v>
      </c>
      <c r="N327">
        <v>3.2324999999999999</v>
      </c>
      <c r="O327">
        <v>24.68</v>
      </c>
      <c r="P327">
        <v>2004</v>
      </c>
      <c r="Q327">
        <v>106.51</v>
      </c>
      <c r="R327">
        <v>2.8433000000000002</v>
      </c>
      <c r="S327">
        <v>2.8906000000000001</v>
      </c>
      <c r="T327">
        <v>13935</v>
      </c>
      <c r="U327">
        <v>16840</v>
      </c>
      <c r="V327">
        <v>2.16</v>
      </c>
    </row>
    <row r="328" spans="2:22" x14ac:dyDescent="0.3">
      <c r="B328" s="3">
        <v>41851</v>
      </c>
      <c r="C328" s="49">
        <v>98.17</v>
      </c>
      <c r="D328" s="49">
        <v>357</v>
      </c>
      <c r="E328" s="49">
        <v>1281.3</v>
      </c>
      <c r="F328" s="49">
        <v>157.92500000000001</v>
      </c>
      <c r="G328" s="49">
        <v>3.8410000000000002</v>
      </c>
      <c r="H328" s="49">
        <v>140.69999999999999</v>
      </c>
      <c r="I328" s="49">
        <v>874.65</v>
      </c>
      <c r="J328" s="49">
        <v>1465.7</v>
      </c>
      <c r="K328" s="49">
        <v>20.373000000000001</v>
      </c>
      <c r="L328" s="49">
        <v>530.25</v>
      </c>
      <c r="M328">
        <v>5263</v>
      </c>
      <c r="N328">
        <v>3.2229999999999999</v>
      </c>
      <c r="O328">
        <v>24.79</v>
      </c>
      <c r="P328">
        <v>2019</v>
      </c>
      <c r="Q328">
        <v>106.02</v>
      </c>
      <c r="R328">
        <v>2.8311000000000002</v>
      </c>
      <c r="S328">
        <v>2.8866000000000001</v>
      </c>
      <c r="T328">
        <v>14030</v>
      </c>
      <c r="U328">
        <v>16820</v>
      </c>
      <c r="V328">
        <v>2.1566999999999998</v>
      </c>
    </row>
    <row r="329" spans="2:22" x14ac:dyDescent="0.3">
      <c r="B329" s="3">
        <v>41852</v>
      </c>
      <c r="C329" s="49">
        <v>97.88</v>
      </c>
      <c r="D329" s="49">
        <v>352.5</v>
      </c>
      <c r="E329" s="49">
        <v>1293.5999999999999</v>
      </c>
      <c r="F329" s="49">
        <v>157.30000000000001</v>
      </c>
      <c r="G329" s="49">
        <v>3.798</v>
      </c>
      <c r="H329" s="49">
        <v>139.35</v>
      </c>
      <c r="I329" s="49">
        <v>865.5</v>
      </c>
      <c r="J329" s="49">
        <v>1463.8</v>
      </c>
      <c r="K329" s="49">
        <v>20.332000000000001</v>
      </c>
      <c r="L329" s="49">
        <v>534.25</v>
      </c>
      <c r="M329">
        <v>5365</v>
      </c>
      <c r="N329">
        <v>3.2065000000000001</v>
      </c>
      <c r="O329">
        <v>24.87</v>
      </c>
      <c r="P329">
        <v>2014</v>
      </c>
      <c r="Q329">
        <v>104.84</v>
      </c>
      <c r="R329">
        <v>2.7443</v>
      </c>
      <c r="S329">
        <v>2.8660999999999999</v>
      </c>
      <c r="T329">
        <v>13975</v>
      </c>
      <c r="U329">
        <v>16730</v>
      </c>
      <c r="V329">
        <v>2.0461999999999998</v>
      </c>
    </row>
    <row r="330" spans="2:22" x14ac:dyDescent="0.3">
      <c r="B330" s="3">
        <v>41855</v>
      </c>
      <c r="C330" s="49">
        <v>98.29</v>
      </c>
      <c r="D330" s="49">
        <v>358.75</v>
      </c>
      <c r="E330" s="49">
        <v>1287.7</v>
      </c>
      <c r="F330" s="49">
        <v>158.22499999999999</v>
      </c>
      <c r="G330" s="49">
        <v>3.8340000000000001</v>
      </c>
      <c r="H330" s="49">
        <v>142.4</v>
      </c>
      <c r="I330" s="49">
        <v>856.05</v>
      </c>
      <c r="J330" s="49">
        <v>1468.1</v>
      </c>
      <c r="K330" s="49">
        <v>20.193999999999999</v>
      </c>
      <c r="L330" s="49">
        <v>544</v>
      </c>
      <c r="M330">
        <v>5290</v>
      </c>
      <c r="N330">
        <v>3.2364999999999999</v>
      </c>
      <c r="O330">
        <v>25.05</v>
      </c>
      <c r="P330">
        <v>2013</v>
      </c>
      <c r="Q330">
        <v>105.41</v>
      </c>
      <c r="R330">
        <v>2.7248999999999999</v>
      </c>
      <c r="S330">
        <v>2.8712</v>
      </c>
      <c r="T330">
        <v>13920</v>
      </c>
      <c r="U330">
        <v>16755</v>
      </c>
      <c r="V330">
        <v>2.06</v>
      </c>
    </row>
    <row r="331" spans="2:22" x14ac:dyDescent="0.3">
      <c r="B331" s="3">
        <v>41856</v>
      </c>
      <c r="C331" s="49">
        <v>97.38</v>
      </c>
      <c r="D331" s="49">
        <v>356.25</v>
      </c>
      <c r="E331" s="49">
        <v>1284</v>
      </c>
      <c r="F331" s="49">
        <v>158.44999999999999</v>
      </c>
      <c r="G331" s="49">
        <v>3.8969999999999998</v>
      </c>
      <c r="H331" s="49">
        <v>141.1</v>
      </c>
      <c r="I331" s="49">
        <v>849.25</v>
      </c>
      <c r="J331" s="49">
        <v>1457.4</v>
      </c>
      <c r="K331" s="49">
        <v>19.794</v>
      </c>
      <c r="L331" s="49">
        <v>552.5</v>
      </c>
      <c r="M331">
        <v>5270</v>
      </c>
      <c r="N331">
        <v>3.1989999999999998</v>
      </c>
      <c r="O331">
        <v>24.78</v>
      </c>
      <c r="P331">
        <v>2007</v>
      </c>
      <c r="Q331">
        <v>104.61</v>
      </c>
      <c r="R331">
        <v>2.7155</v>
      </c>
      <c r="S331">
        <v>2.8469000000000002</v>
      </c>
      <c r="T331">
        <v>14025</v>
      </c>
      <c r="U331">
        <v>17005</v>
      </c>
      <c r="V331">
        <v>2.0333000000000001</v>
      </c>
    </row>
    <row r="332" spans="2:22" x14ac:dyDescent="0.3">
      <c r="B332" s="3">
        <v>41857</v>
      </c>
      <c r="C332" s="49">
        <v>96.92</v>
      </c>
      <c r="D332" s="49">
        <v>363.25</v>
      </c>
      <c r="E332" s="49">
        <v>1306.7</v>
      </c>
      <c r="F332" s="49">
        <v>158.55000000000001</v>
      </c>
      <c r="G332" s="49">
        <v>3.9329999999999998</v>
      </c>
      <c r="H332" s="49">
        <v>140.85</v>
      </c>
      <c r="I332" s="49">
        <v>849.4</v>
      </c>
      <c r="J332" s="49">
        <v>1466.7</v>
      </c>
      <c r="K332" s="49">
        <v>19.984999999999999</v>
      </c>
      <c r="L332" s="49">
        <v>568</v>
      </c>
      <c r="M332">
        <v>5285</v>
      </c>
      <c r="N332">
        <v>3.1625000000000001</v>
      </c>
      <c r="O332">
        <v>25</v>
      </c>
      <c r="P332">
        <v>2024</v>
      </c>
      <c r="Q332">
        <v>104.59</v>
      </c>
      <c r="R332">
        <v>2.7397</v>
      </c>
      <c r="S332">
        <v>2.8761000000000001</v>
      </c>
      <c r="T332">
        <v>13970</v>
      </c>
      <c r="U332">
        <v>16795</v>
      </c>
      <c r="V332">
        <v>2.0499999999999998</v>
      </c>
    </row>
    <row r="333" spans="2:22" x14ac:dyDescent="0.3">
      <c r="B333" s="3">
        <v>41858</v>
      </c>
      <c r="C333" s="49">
        <v>97.34</v>
      </c>
      <c r="D333" s="49">
        <v>359.5</v>
      </c>
      <c r="E333" s="49">
        <v>1310.8</v>
      </c>
      <c r="F333" s="49">
        <v>155.55000000000001</v>
      </c>
      <c r="G333" s="49">
        <v>3.8759999999999999</v>
      </c>
      <c r="H333" s="49">
        <v>139.19999999999999</v>
      </c>
      <c r="I333" s="49">
        <v>856.55</v>
      </c>
      <c r="J333" s="49">
        <v>1483</v>
      </c>
      <c r="K333" s="49">
        <v>19.951000000000001</v>
      </c>
      <c r="L333" s="49">
        <v>561.5</v>
      </c>
      <c r="M333">
        <v>5320</v>
      </c>
      <c r="N333">
        <v>3.1705000000000001</v>
      </c>
      <c r="O333">
        <v>24.67</v>
      </c>
      <c r="P333">
        <v>2027</v>
      </c>
      <c r="Q333">
        <v>105.44</v>
      </c>
      <c r="R333">
        <v>2.7723</v>
      </c>
      <c r="S333">
        <v>2.8957000000000002</v>
      </c>
      <c r="T333">
        <v>14035</v>
      </c>
      <c r="U333">
        <v>16900</v>
      </c>
      <c r="V333">
        <v>2.09</v>
      </c>
    </row>
    <row r="334" spans="2:22" x14ac:dyDescent="0.3">
      <c r="B334" s="3">
        <v>41859</v>
      </c>
      <c r="C334" s="49">
        <v>97.65</v>
      </c>
      <c r="D334" s="49">
        <v>351.75</v>
      </c>
      <c r="E334" s="49">
        <v>1308.9000000000001</v>
      </c>
      <c r="F334" s="49">
        <v>152.55000000000001</v>
      </c>
      <c r="G334" s="49">
        <v>3.9620000000000002</v>
      </c>
      <c r="H334" s="49">
        <v>140</v>
      </c>
      <c r="I334" s="49">
        <v>861</v>
      </c>
      <c r="J334" s="49">
        <v>1481.3</v>
      </c>
      <c r="K334" s="49">
        <v>19.902000000000001</v>
      </c>
      <c r="L334" s="49">
        <v>549.25</v>
      </c>
      <c r="M334">
        <v>5360</v>
      </c>
      <c r="N334">
        <v>3.1659999999999999</v>
      </c>
      <c r="O334">
        <v>25.08</v>
      </c>
      <c r="P334">
        <v>2027</v>
      </c>
      <c r="Q334">
        <v>105.02</v>
      </c>
      <c r="R334">
        <v>2.7536999999999998</v>
      </c>
      <c r="S334">
        <v>2.8769</v>
      </c>
      <c r="T334">
        <v>14015</v>
      </c>
      <c r="U334">
        <v>16605</v>
      </c>
      <c r="V334">
        <v>2.11</v>
      </c>
    </row>
    <row r="335" spans="2:22" x14ac:dyDescent="0.3">
      <c r="B335" s="3">
        <v>41862</v>
      </c>
      <c r="C335" s="49">
        <v>98.08</v>
      </c>
      <c r="D335" s="49">
        <v>356.75</v>
      </c>
      <c r="E335" s="49">
        <v>1308.5</v>
      </c>
      <c r="F335" s="49">
        <v>152.625</v>
      </c>
      <c r="G335" s="49">
        <v>3.9649999999999999</v>
      </c>
      <c r="H335" s="49">
        <v>143.94999999999999</v>
      </c>
      <c r="I335" s="49">
        <v>875.2</v>
      </c>
      <c r="J335" s="49">
        <v>1472.6</v>
      </c>
      <c r="K335" s="49">
        <v>20.059999999999999</v>
      </c>
      <c r="L335" s="49">
        <v>546.5</v>
      </c>
      <c r="M335">
        <v>5377</v>
      </c>
      <c r="N335">
        <v>3.1669999999999998</v>
      </c>
      <c r="O335">
        <v>25.4</v>
      </c>
      <c r="P335">
        <v>2026</v>
      </c>
      <c r="Q335">
        <v>104.68</v>
      </c>
      <c r="R335">
        <v>2.7524999999999999</v>
      </c>
      <c r="S335">
        <v>2.8792</v>
      </c>
      <c r="T335">
        <v>14030</v>
      </c>
      <c r="U335">
        <v>16575</v>
      </c>
      <c r="V335">
        <v>2.15</v>
      </c>
    </row>
    <row r="336" spans="2:22" x14ac:dyDescent="0.3">
      <c r="B336" s="3">
        <v>41863</v>
      </c>
      <c r="C336" s="49">
        <v>97.37</v>
      </c>
      <c r="D336" s="49">
        <v>358.5</v>
      </c>
      <c r="E336" s="49">
        <v>1308.8</v>
      </c>
      <c r="F336" s="49">
        <v>149.625</v>
      </c>
      <c r="G336" s="49">
        <v>3.9740000000000002</v>
      </c>
      <c r="H336" s="49">
        <v>143.9</v>
      </c>
      <c r="I336" s="49">
        <v>878.5</v>
      </c>
      <c r="J336" s="49">
        <v>1473.2</v>
      </c>
      <c r="K336" s="49">
        <v>19.87</v>
      </c>
      <c r="L336" s="49">
        <v>538</v>
      </c>
      <c r="M336">
        <v>5300</v>
      </c>
      <c r="N336">
        <v>3.149</v>
      </c>
      <c r="O336">
        <v>25.98</v>
      </c>
      <c r="P336">
        <v>2029</v>
      </c>
      <c r="Q336">
        <v>103.02</v>
      </c>
      <c r="R336">
        <v>2.7345000000000002</v>
      </c>
      <c r="S336">
        <v>2.8450000000000002</v>
      </c>
      <c r="T336">
        <v>14045</v>
      </c>
      <c r="U336">
        <v>16620</v>
      </c>
      <c r="V336">
        <v>2.1675</v>
      </c>
    </row>
    <row r="337" spans="2:22" x14ac:dyDescent="0.3">
      <c r="B337" s="3">
        <v>41864</v>
      </c>
      <c r="C337" s="49">
        <v>97.59</v>
      </c>
      <c r="D337" s="49">
        <v>358</v>
      </c>
      <c r="E337" s="49">
        <v>1312.8</v>
      </c>
      <c r="F337" s="49">
        <v>148.22499999999999</v>
      </c>
      <c r="G337" s="49">
        <v>3.831</v>
      </c>
      <c r="H337" s="49">
        <v>143.4</v>
      </c>
      <c r="I337" s="49">
        <v>882.1</v>
      </c>
      <c r="J337" s="49">
        <v>1470.9</v>
      </c>
      <c r="K337" s="49">
        <v>19.809999999999999</v>
      </c>
      <c r="L337" s="49">
        <v>528</v>
      </c>
      <c r="M337">
        <v>5245</v>
      </c>
      <c r="N337">
        <v>3.1059999999999999</v>
      </c>
      <c r="O337">
        <v>25.88</v>
      </c>
      <c r="P337">
        <v>2047</v>
      </c>
      <c r="Q337">
        <v>104.28</v>
      </c>
      <c r="R337">
        <v>2.7544</v>
      </c>
      <c r="S337">
        <v>2.9018999999999999</v>
      </c>
      <c r="T337">
        <v>14080</v>
      </c>
      <c r="U337">
        <v>16635</v>
      </c>
      <c r="V337">
        <v>2.2324999999999999</v>
      </c>
    </row>
    <row r="338" spans="2:22" x14ac:dyDescent="0.3">
      <c r="B338" s="3">
        <v>41865</v>
      </c>
      <c r="C338" s="49">
        <v>95.58</v>
      </c>
      <c r="D338" s="49">
        <v>362</v>
      </c>
      <c r="E338" s="49">
        <v>1313.9</v>
      </c>
      <c r="F338" s="49">
        <v>150</v>
      </c>
      <c r="G338" s="49">
        <v>3.9060000000000001</v>
      </c>
      <c r="H338" s="49">
        <v>147</v>
      </c>
      <c r="I338" s="49">
        <v>886.65</v>
      </c>
      <c r="J338" s="49">
        <v>1470.2</v>
      </c>
      <c r="K338" s="49">
        <v>19.870999999999999</v>
      </c>
      <c r="L338" s="49">
        <v>537.25</v>
      </c>
      <c r="M338">
        <v>5117</v>
      </c>
      <c r="N338">
        <v>3.0855000000000001</v>
      </c>
      <c r="O338">
        <v>25.88</v>
      </c>
      <c r="P338">
        <v>2072</v>
      </c>
      <c r="Q338">
        <v>102.01</v>
      </c>
      <c r="R338">
        <v>2.6665999999999999</v>
      </c>
      <c r="S338">
        <v>2.8195000000000001</v>
      </c>
      <c r="T338">
        <v>14020</v>
      </c>
      <c r="U338">
        <v>16385</v>
      </c>
      <c r="V338">
        <v>2.2183000000000002</v>
      </c>
    </row>
    <row r="339" spans="2:22" x14ac:dyDescent="0.3">
      <c r="B339" s="3">
        <v>41866</v>
      </c>
      <c r="C339" s="49">
        <v>97.35</v>
      </c>
      <c r="D339" s="49">
        <v>365.75</v>
      </c>
      <c r="E339" s="49">
        <v>1304.5</v>
      </c>
      <c r="F339" s="49">
        <v>150.6</v>
      </c>
      <c r="G339" s="49">
        <v>3.7759999999999998</v>
      </c>
      <c r="H339" s="49">
        <v>148.19999999999999</v>
      </c>
      <c r="I339" s="49">
        <v>895</v>
      </c>
      <c r="J339" s="49">
        <v>1458.2</v>
      </c>
      <c r="K339" s="49">
        <v>19.489999999999998</v>
      </c>
      <c r="L339" s="49">
        <v>551.25</v>
      </c>
      <c r="M339">
        <v>5184</v>
      </c>
      <c r="N339">
        <v>3.097</v>
      </c>
      <c r="O339">
        <v>25.88</v>
      </c>
      <c r="P339">
        <v>2075</v>
      </c>
      <c r="Q339">
        <v>103.53</v>
      </c>
      <c r="R339">
        <v>2.6985999999999999</v>
      </c>
      <c r="S339">
        <v>2.8479999999999999</v>
      </c>
      <c r="T339">
        <v>13925</v>
      </c>
      <c r="U339">
        <v>16415</v>
      </c>
      <c r="V339">
        <v>2.2200000000000002</v>
      </c>
    </row>
    <row r="340" spans="2:22" x14ac:dyDescent="0.3">
      <c r="B340" s="3">
        <v>41869</v>
      </c>
      <c r="C340" s="49">
        <v>96.41</v>
      </c>
      <c r="D340" s="49">
        <v>360.75</v>
      </c>
      <c r="E340" s="49">
        <v>1297.7</v>
      </c>
      <c r="F340" s="49">
        <v>151.6</v>
      </c>
      <c r="G340" s="49">
        <v>3.7919999999999998</v>
      </c>
      <c r="H340" s="49">
        <v>147</v>
      </c>
      <c r="I340" s="49">
        <v>895.4</v>
      </c>
      <c r="J340" s="49">
        <v>1443.2</v>
      </c>
      <c r="K340" s="49">
        <v>19.600000000000001</v>
      </c>
      <c r="L340" s="49">
        <v>542.5</v>
      </c>
      <c r="M340">
        <v>5211</v>
      </c>
      <c r="N340">
        <v>3.1030000000000002</v>
      </c>
      <c r="O340">
        <v>25.75</v>
      </c>
      <c r="P340">
        <v>2076</v>
      </c>
      <c r="Q340">
        <v>101.6</v>
      </c>
      <c r="R340">
        <v>2.6560000000000001</v>
      </c>
      <c r="S340">
        <v>2.806</v>
      </c>
      <c r="T340">
        <v>13990</v>
      </c>
      <c r="U340">
        <v>16400</v>
      </c>
      <c r="V340">
        <v>2.2050000000000001</v>
      </c>
    </row>
    <row r="341" spans="2:22" x14ac:dyDescent="0.3">
      <c r="B341" s="3">
        <v>41870</v>
      </c>
      <c r="C341" s="49">
        <v>94.48</v>
      </c>
      <c r="D341" s="49">
        <v>362.5</v>
      </c>
      <c r="E341" s="49">
        <v>1295.0999999999999</v>
      </c>
      <c r="F341" s="49">
        <v>150.5</v>
      </c>
      <c r="G341" s="49">
        <v>3.8769999999999998</v>
      </c>
      <c r="H341" s="49">
        <v>146.25</v>
      </c>
      <c r="I341" s="49">
        <v>881.3</v>
      </c>
      <c r="J341" s="49">
        <v>1436.5</v>
      </c>
      <c r="K341" s="49">
        <v>19.387</v>
      </c>
      <c r="L341" s="49">
        <v>546</v>
      </c>
      <c r="M341">
        <v>5200</v>
      </c>
      <c r="N341">
        <v>3.0855000000000001</v>
      </c>
      <c r="O341">
        <v>25.7</v>
      </c>
      <c r="P341">
        <v>2052</v>
      </c>
      <c r="Q341">
        <v>101.56</v>
      </c>
      <c r="R341">
        <v>2.6953999999999998</v>
      </c>
      <c r="S341">
        <v>2.8170999999999999</v>
      </c>
      <c r="T341">
        <v>14040</v>
      </c>
      <c r="U341">
        <v>16470</v>
      </c>
      <c r="V341">
        <v>2.2017000000000002</v>
      </c>
    </row>
    <row r="342" spans="2:22" x14ac:dyDescent="0.3">
      <c r="B342" s="3">
        <v>41871</v>
      </c>
      <c r="C342" s="49">
        <v>96.07</v>
      </c>
      <c r="D342" s="49">
        <v>359.5</v>
      </c>
      <c r="E342" s="49">
        <v>1293.4000000000001</v>
      </c>
      <c r="F342" s="49">
        <v>149.25</v>
      </c>
      <c r="G342" s="49">
        <v>3.823</v>
      </c>
      <c r="H342" s="49">
        <v>146.35</v>
      </c>
      <c r="I342" s="49">
        <v>868.95</v>
      </c>
      <c r="J342" s="49">
        <v>1427.7</v>
      </c>
      <c r="K342" s="49">
        <v>19.472000000000001</v>
      </c>
      <c r="L342" s="49">
        <v>539.5</v>
      </c>
      <c r="M342">
        <v>5262</v>
      </c>
      <c r="N342">
        <v>3.1739999999999999</v>
      </c>
      <c r="O342">
        <v>25.13</v>
      </c>
      <c r="P342">
        <v>2068</v>
      </c>
      <c r="Q342">
        <v>102.28</v>
      </c>
      <c r="R342">
        <v>2.7126000000000001</v>
      </c>
      <c r="S342">
        <v>2.8258000000000001</v>
      </c>
      <c r="T342">
        <v>14120</v>
      </c>
      <c r="U342">
        <v>16600</v>
      </c>
      <c r="V342">
        <v>2.2200000000000002</v>
      </c>
    </row>
    <row r="343" spans="2:22" x14ac:dyDescent="0.3">
      <c r="B343" s="3">
        <v>41872</v>
      </c>
      <c r="C343" s="49">
        <v>93.96</v>
      </c>
      <c r="D343" s="49">
        <v>362.25</v>
      </c>
      <c r="E343" s="49">
        <v>1273.7</v>
      </c>
      <c r="F343" s="49">
        <v>149.65</v>
      </c>
      <c r="G343" s="49">
        <v>3.8889999999999998</v>
      </c>
      <c r="H343" s="49">
        <v>146.1</v>
      </c>
      <c r="I343" s="49">
        <v>880.4</v>
      </c>
      <c r="J343" s="49">
        <v>1419.3</v>
      </c>
      <c r="K343" s="49">
        <v>19.39</v>
      </c>
      <c r="L343" s="49">
        <v>546.25</v>
      </c>
      <c r="M343">
        <v>5300</v>
      </c>
      <c r="N343">
        <v>3.1720000000000002</v>
      </c>
      <c r="O343">
        <v>25.6</v>
      </c>
      <c r="P343">
        <v>2052</v>
      </c>
      <c r="Q343">
        <v>102.63</v>
      </c>
      <c r="R343">
        <v>2.7475000000000001</v>
      </c>
      <c r="S343">
        <v>2.8374999999999999</v>
      </c>
      <c r="T343">
        <v>14260</v>
      </c>
      <c r="U343">
        <v>16760</v>
      </c>
      <c r="V343">
        <v>2.2216999999999998</v>
      </c>
    </row>
    <row r="344" spans="2:22" x14ac:dyDescent="0.3">
      <c r="B344" s="3">
        <v>41873</v>
      </c>
      <c r="C344" s="49">
        <v>93.65</v>
      </c>
      <c r="D344" s="49">
        <v>365.5</v>
      </c>
      <c r="E344" s="49">
        <v>1278.5999999999999</v>
      </c>
      <c r="F344" s="49">
        <v>151.85</v>
      </c>
      <c r="G344" s="49">
        <v>3.84</v>
      </c>
      <c r="H344" s="49">
        <v>145.80000000000001</v>
      </c>
      <c r="I344" s="49">
        <v>888</v>
      </c>
      <c r="J344" s="49">
        <v>1420.5</v>
      </c>
      <c r="K344" s="49">
        <v>19.361000000000001</v>
      </c>
      <c r="L344" s="49">
        <v>552</v>
      </c>
      <c r="M344">
        <v>5305</v>
      </c>
      <c r="N344">
        <v>3.1989999999999998</v>
      </c>
      <c r="O344">
        <v>25.52</v>
      </c>
      <c r="P344">
        <v>2057</v>
      </c>
      <c r="Q344">
        <v>102.29</v>
      </c>
      <c r="R344">
        <v>2.7383999999999999</v>
      </c>
      <c r="S344">
        <v>2.8279000000000001</v>
      </c>
      <c r="T344">
        <v>14285</v>
      </c>
      <c r="U344">
        <v>16835</v>
      </c>
      <c r="V344">
        <v>2.2233000000000001</v>
      </c>
    </row>
    <row r="345" spans="2:22" x14ac:dyDescent="0.3">
      <c r="B345" s="3">
        <v>41876</v>
      </c>
      <c r="C345" s="49">
        <v>93.35</v>
      </c>
      <c r="D345" s="49">
        <v>360</v>
      </c>
      <c r="E345" s="49">
        <v>1277.3</v>
      </c>
      <c r="F345" s="49">
        <v>152.75</v>
      </c>
      <c r="G345" s="49">
        <v>3.9369999999999998</v>
      </c>
      <c r="H345" s="49">
        <v>143.65</v>
      </c>
      <c r="I345" s="49">
        <v>890.15</v>
      </c>
      <c r="J345" s="49">
        <v>1420.4</v>
      </c>
      <c r="K345" s="49">
        <v>19.338000000000001</v>
      </c>
      <c r="L345" s="49">
        <v>542.5</v>
      </c>
      <c r="M345">
        <v>5320</v>
      </c>
      <c r="N345">
        <v>3.2134999999999998</v>
      </c>
      <c r="O345">
        <v>25.53</v>
      </c>
      <c r="P345">
        <v>2057</v>
      </c>
      <c r="Q345">
        <v>102.65</v>
      </c>
      <c r="R345">
        <v>2.7496999999999998</v>
      </c>
      <c r="S345">
        <v>2.8369</v>
      </c>
      <c r="T345">
        <v>14245</v>
      </c>
      <c r="U345">
        <v>16695</v>
      </c>
      <c r="V345">
        <v>2.2225000000000001</v>
      </c>
    </row>
    <row r="346" spans="2:22" x14ac:dyDescent="0.3">
      <c r="B346" s="3">
        <v>41877</v>
      </c>
      <c r="C346" s="49">
        <v>93.86</v>
      </c>
      <c r="D346" s="49">
        <v>356</v>
      </c>
      <c r="E346" s="49">
        <v>1283.8</v>
      </c>
      <c r="F346" s="49">
        <v>153.55000000000001</v>
      </c>
      <c r="G346" s="49">
        <v>3.911</v>
      </c>
      <c r="H346" s="49">
        <v>151.55000000000001</v>
      </c>
      <c r="I346" s="49">
        <v>889.1</v>
      </c>
      <c r="J346" s="49">
        <v>1421.6</v>
      </c>
      <c r="K346" s="49">
        <v>19.37</v>
      </c>
      <c r="L346" s="49">
        <v>541.5</v>
      </c>
      <c r="M346">
        <v>5240</v>
      </c>
      <c r="N346">
        <v>3.1819999999999999</v>
      </c>
      <c r="O346">
        <v>25.63</v>
      </c>
      <c r="P346">
        <v>2071</v>
      </c>
      <c r="Q346">
        <v>102.5</v>
      </c>
      <c r="R346">
        <v>2.7631000000000001</v>
      </c>
      <c r="S346">
        <v>2.8441999999999998</v>
      </c>
      <c r="T346">
        <v>14290</v>
      </c>
      <c r="U346">
        <v>16710</v>
      </c>
      <c r="V346">
        <v>2.2275</v>
      </c>
    </row>
    <row r="347" spans="2:22" x14ac:dyDescent="0.3">
      <c r="B347" s="3">
        <v>41878</v>
      </c>
      <c r="C347" s="49">
        <v>93.88</v>
      </c>
      <c r="D347" s="49">
        <v>356</v>
      </c>
      <c r="E347" s="49">
        <v>1281.9000000000001</v>
      </c>
      <c r="F347" s="49">
        <v>153.19999999999999</v>
      </c>
      <c r="G347" s="49">
        <v>3.9569999999999999</v>
      </c>
      <c r="H347" s="49">
        <v>153.6</v>
      </c>
      <c r="I347" s="49">
        <v>893.9</v>
      </c>
      <c r="J347" s="49">
        <v>1421.9</v>
      </c>
      <c r="K347" s="49">
        <v>19.395</v>
      </c>
      <c r="L347" s="49">
        <v>547.25</v>
      </c>
      <c r="M347">
        <v>5295</v>
      </c>
      <c r="N347">
        <v>3.1745000000000001</v>
      </c>
      <c r="O347">
        <v>25.26</v>
      </c>
      <c r="P347">
        <v>2054</v>
      </c>
      <c r="Q347">
        <v>102.72</v>
      </c>
      <c r="R347">
        <v>2.7458999999999998</v>
      </c>
      <c r="S347">
        <v>2.8605</v>
      </c>
      <c r="T347">
        <v>14390</v>
      </c>
      <c r="U347">
        <v>16820</v>
      </c>
      <c r="V347">
        <v>2.23</v>
      </c>
    </row>
    <row r="348" spans="2:22" x14ac:dyDescent="0.3">
      <c r="B348" s="3">
        <v>41879</v>
      </c>
      <c r="C348" s="49">
        <v>94.55</v>
      </c>
      <c r="D348" s="49">
        <v>361.75</v>
      </c>
      <c r="E348" s="49">
        <v>1288.7</v>
      </c>
      <c r="F348" s="49">
        <v>154.65</v>
      </c>
      <c r="G348" s="49">
        <v>4.0439999999999996</v>
      </c>
      <c r="H348" s="49">
        <v>151.4</v>
      </c>
      <c r="I348" s="49">
        <v>897.2</v>
      </c>
      <c r="J348" s="49">
        <v>1427.2</v>
      </c>
      <c r="K348" s="49">
        <v>19.533999999999999</v>
      </c>
      <c r="L348" s="49">
        <v>556.5</v>
      </c>
      <c r="M348">
        <v>5299</v>
      </c>
      <c r="N348">
        <v>3.1265000000000001</v>
      </c>
      <c r="O348">
        <v>25.25</v>
      </c>
      <c r="P348">
        <v>2075</v>
      </c>
      <c r="Q348">
        <v>102.46</v>
      </c>
      <c r="R348">
        <v>2.7526999999999999</v>
      </c>
      <c r="S348">
        <v>2.8490000000000002</v>
      </c>
      <c r="T348">
        <v>14370</v>
      </c>
      <c r="U348">
        <v>16775</v>
      </c>
      <c r="V348">
        <v>2.23</v>
      </c>
    </row>
    <row r="349" spans="2:22" x14ac:dyDescent="0.3">
      <c r="B349" s="3">
        <v>41880</v>
      </c>
      <c r="C349" s="49">
        <v>95.96</v>
      </c>
      <c r="D349" s="49">
        <v>359</v>
      </c>
      <c r="E349" s="49">
        <v>1285.8</v>
      </c>
      <c r="F349" s="49">
        <v>155.9</v>
      </c>
      <c r="G349" s="49">
        <v>4.0650000000000004</v>
      </c>
      <c r="H349" s="49">
        <v>148.55000000000001</v>
      </c>
      <c r="I349" s="49">
        <v>908.65</v>
      </c>
      <c r="J349" s="49">
        <v>1426.7</v>
      </c>
      <c r="K349" s="49">
        <v>19.398</v>
      </c>
      <c r="L349" s="49">
        <v>550.25</v>
      </c>
      <c r="M349">
        <v>5308</v>
      </c>
      <c r="N349">
        <v>3.1349999999999998</v>
      </c>
      <c r="O349">
        <v>25.48</v>
      </c>
      <c r="P349">
        <v>2057</v>
      </c>
      <c r="Q349">
        <v>103.19</v>
      </c>
      <c r="R349">
        <v>2.7827000000000002</v>
      </c>
      <c r="S349">
        <v>2.8569</v>
      </c>
      <c r="T349">
        <v>14400</v>
      </c>
      <c r="U349">
        <v>16630</v>
      </c>
      <c r="V349">
        <v>2.23</v>
      </c>
    </row>
    <row r="350" spans="2:22" x14ac:dyDescent="0.3">
      <c r="B350" s="3">
        <v>41883</v>
      </c>
      <c r="M350">
        <v>5300</v>
      </c>
      <c r="P350">
        <v>2031</v>
      </c>
      <c r="Q350">
        <v>102.79</v>
      </c>
      <c r="T350">
        <v>14555</v>
      </c>
      <c r="U350">
        <v>16670</v>
      </c>
    </row>
    <row r="351" spans="2:22" x14ac:dyDescent="0.3">
      <c r="B351" s="3">
        <v>41884</v>
      </c>
      <c r="C351" s="49">
        <v>92.88</v>
      </c>
      <c r="D351" s="49">
        <v>355.75</v>
      </c>
      <c r="E351" s="49">
        <v>1263.7</v>
      </c>
      <c r="F351" s="49">
        <v>152.42500000000001</v>
      </c>
      <c r="G351" s="49">
        <v>3.89</v>
      </c>
      <c r="H351" s="49">
        <v>149</v>
      </c>
      <c r="I351" s="49">
        <v>882.6</v>
      </c>
      <c r="J351" s="49">
        <v>1410.4</v>
      </c>
      <c r="K351" s="49">
        <v>19.071000000000002</v>
      </c>
      <c r="L351" s="49">
        <v>543.5</v>
      </c>
      <c r="M351">
        <v>5277</v>
      </c>
      <c r="N351">
        <v>3.1345000000000001</v>
      </c>
      <c r="O351">
        <v>25.6</v>
      </c>
      <c r="P351">
        <v>2002</v>
      </c>
      <c r="Q351">
        <v>100.34</v>
      </c>
      <c r="R351">
        <v>2.5430000000000001</v>
      </c>
      <c r="S351">
        <v>2.7967</v>
      </c>
      <c r="T351">
        <v>14805</v>
      </c>
      <c r="U351">
        <v>16805</v>
      </c>
      <c r="V351">
        <v>2.1150000000000002</v>
      </c>
    </row>
    <row r="352" spans="2:22" x14ac:dyDescent="0.3">
      <c r="B352" s="3">
        <v>41885</v>
      </c>
      <c r="C352" s="49">
        <v>95.54</v>
      </c>
      <c r="D352" s="49">
        <v>341.25</v>
      </c>
      <c r="E352" s="49">
        <v>1268.9000000000001</v>
      </c>
      <c r="F352" s="49">
        <v>155.42500000000001</v>
      </c>
      <c r="G352" s="49">
        <v>3.847</v>
      </c>
      <c r="H352" s="49">
        <v>150.65</v>
      </c>
      <c r="I352" s="49">
        <v>875.35</v>
      </c>
      <c r="J352" s="49">
        <v>1414</v>
      </c>
      <c r="K352" s="49">
        <v>19.108000000000001</v>
      </c>
      <c r="L352" s="49">
        <v>523.5</v>
      </c>
      <c r="M352">
        <v>5186</v>
      </c>
      <c r="N352">
        <v>3.1114999999999999</v>
      </c>
      <c r="O352">
        <v>25.43</v>
      </c>
      <c r="P352">
        <v>2000</v>
      </c>
      <c r="Q352">
        <v>102.77</v>
      </c>
      <c r="R352">
        <v>2.62</v>
      </c>
      <c r="S352">
        <v>2.8658000000000001</v>
      </c>
      <c r="T352">
        <v>14960</v>
      </c>
      <c r="U352">
        <v>16935</v>
      </c>
      <c r="V352">
        <v>2.0867</v>
      </c>
    </row>
    <row r="353" spans="2:22" x14ac:dyDescent="0.3">
      <c r="B353" s="3">
        <v>41886</v>
      </c>
      <c r="C353" s="49">
        <v>94.45</v>
      </c>
      <c r="D353" s="49">
        <v>335.75</v>
      </c>
      <c r="E353" s="49">
        <v>1265.0999999999999</v>
      </c>
      <c r="F353" s="49">
        <v>157.05000000000001</v>
      </c>
      <c r="G353" s="49">
        <v>3.819</v>
      </c>
      <c r="H353" s="49">
        <v>150.5</v>
      </c>
      <c r="I353" s="49">
        <v>890.4</v>
      </c>
      <c r="J353" s="49">
        <v>1409.8</v>
      </c>
      <c r="K353" s="49">
        <v>19.064</v>
      </c>
      <c r="L353" s="49">
        <v>525.25</v>
      </c>
      <c r="M353">
        <v>5098</v>
      </c>
      <c r="N353">
        <v>3.1385000000000001</v>
      </c>
      <c r="O353">
        <v>25.37</v>
      </c>
      <c r="P353">
        <v>1997</v>
      </c>
      <c r="Q353">
        <v>101.83</v>
      </c>
      <c r="R353">
        <v>2.5998999999999999</v>
      </c>
      <c r="S353">
        <v>2.8363</v>
      </c>
      <c r="T353">
        <v>14910</v>
      </c>
      <c r="U353">
        <v>16985</v>
      </c>
      <c r="V353">
        <v>2.0724999999999998</v>
      </c>
    </row>
    <row r="354" spans="2:22" x14ac:dyDescent="0.3">
      <c r="B354" s="3">
        <v>41887</v>
      </c>
      <c r="C354" s="49">
        <v>93.29</v>
      </c>
      <c r="D354" s="49">
        <v>346.5</v>
      </c>
      <c r="E354" s="49">
        <v>1265.8</v>
      </c>
      <c r="F354" s="49">
        <v>159.75</v>
      </c>
      <c r="G354" s="49">
        <v>3.7930000000000001</v>
      </c>
      <c r="H354" s="49">
        <v>150.94999999999999</v>
      </c>
      <c r="I354" s="49">
        <v>891</v>
      </c>
      <c r="J354" s="49">
        <v>1412.5</v>
      </c>
      <c r="K354" s="49">
        <v>19.082000000000001</v>
      </c>
      <c r="L354" s="49">
        <v>531.5</v>
      </c>
      <c r="M354">
        <v>5150</v>
      </c>
      <c r="N354">
        <v>3.1579999999999999</v>
      </c>
      <c r="O354">
        <v>25.53</v>
      </c>
      <c r="P354">
        <v>1997</v>
      </c>
      <c r="Q354">
        <v>100.82</v>
      </c>
      <c r="R354">
        <v>2.5834000000000001</v>
      </c>
      <c r="S354">
        <v>2.8191999999999999</v>
      </c>
      <c r="T354">
        <v>14910</v>
      </c>
      <c r="U354">
        <v>17070</v>
      </c>
      <c r="V354">
        <v>2.0869</v>
      </c>
    </row>
    <row r="355" spans="2:22" x14ac:dyDescent="0.3">
      <c r="B355" s="3">
        <v>41890</v>
      </c>
      <c r="C355" s="49">
        <v>92.66</v>
      </c>
      <c r="D355" s="49">
        <v>339.25</v>
      </c>
      <c r="E355" s="49">
        <v>1252.7</v>
      </c>
      <c r="F355" s="49">
        <v>158.52500000000001</v>
      </c>
      <c r="G355" s="49">
        <v>3.8759999999999999</v>
      </c>
      <c r="H355" s="49">
        <v>150.5</v>
      </c>
      <c r="I355" s="49">
        <v>885.7</v>
      </c>
      <c r="J355" s="49">
        <v>1399</v>
      </c>
      <c r="K355" s="49">
        <v>18.887</v>
      </c>
      <c r="L355" s="49">
        <v>533.5</v>
      </c>
      <c r="M355">
        <v>5180</v>
      </c>
      <c r="N355">
        <v>3.1575000000000002</v>
      </c>
      <c r="O355">
        <v>25.48</v>
      </c>
      <c r="P355">
        <v>2008</v>
      </c>
      <c r="Q355">
        <v>100.2</v>
      </c>
      <c r="R355">
        <v>2.5619000000000001</v>
      </c>
      <c r="S355">
        <v>2.8094000000000001</v>
      </c>
      <c r="V355">
        <v>2.0699999999999998</v>
      </c>
    </row>
    <row r="356" spans="2:22" x14ac:dyDescent="0.3">
      <c r="B356" s="3">
        <v>41891</v>
      </c>
      <c r="C356" s="49">
        <v>92.75</v>
      </c>
      <c r="D356" s="49">
        <v>336.25</v>
      </c>
      <c r="E356" s="49">
        <v>1246.8</v>
      </c>
      <c r="F356" s="49">
        <v>159.67500000000001</v>
      </c>
      <c r="G356" s="49">
        <v>3.984</v>
      </c>
      <c r="H356" s="49">
        <v>150.65</v>
      </c>
      <c r="I356" s="49">
        <v>860.1</v>
      </c>
      <c r="J356" s="49">
        <v>1387.3</v>
      </c>
      <c r="K356" s="49">
        <v>18.844000000000001</v>
      </c>
      <c r="L356" s="49">
        <v>527.5</v>
      </c>
      <c r="M356">
        <v>5200</v>
      </c>
      <c r="N356">
        <v>3.0945</v>
      </c>
      <c r="O356">
        <v>25.3</v>
      </c>
      <c r="P356">
        <v>2021</v>
      </c>
      <c r="Q356">
        <v>99.16</v>
      </c>
      <c r="R356">
        <v>2.5484</v>
      </c>
      <c r="S356">
        <v>2.7915000000000001</v>
      </c>
      <c r="T356">
        <v>14785</v>
      </c>
      <c r="U356">
        <v>16755</v>
      </c>
      <c r="V356">
        <v>2.0249999999999999</v>
      </c>
    </row>
    <row r="357" spans="2:22" x14ac:dyDescent="0.3">
      <c r="B357" s="3">
        <v>41892</v>
      </c>
      <c r="C357" s="49">
        <v>91.67</v>
      </c>
      <c r="D357" s="49">
        <v>338.75</v>
      </c>
      <c r="E357" s="49">
        <v>1243.5</v>
      </c>
      <c r="F357" s="49">
        <v>159.69999999999999</v>
      </c>
      <c r="G357" s="49">
        <v>3.9540000000000002</v>
      </c>
      <c r="H357" s="49">
        <v>148.9</v>
      </c>
      <c r="I357" s="49">
        <v>848.85</v>
      </c>
      <c r="J357" s="49">
        <v>1382.5</v>
      </c>
      <c r="K357" s="49">
        <v>18.856000000000002</v>
      </c>
      <c r="L357" s="49">
        <v>518.75</v>
      </c>
      <c r="M357">
        <v>5209</v>
      </c>
      <c r="N357">
        <v>3.1044999999999998</v>
      </c>
      <c r="O357">
        <v>25.29</v>
      </c>
      <c r="P357">
        <v>2027</v>
      </c>
      <c r="Q357">
        <v>98.04</v>
      </c>
      <c r="R357">
        <v>2.5265</v>
      </c>
      <c r="S357">
        <v>2.7532999999999999</v>
      </c>
      <c r="T357">
        <v>14670</v>
      </c>
      <c r="U357">
        <v>16380</v>
      </c>
      <c r="V357">
        <v>1.96</v>
      </c>
    </row>
    <row r="358" spans="2:22" x14ac:dyDescent="0.3">
      <c r="B358" s="3">
        <v>41893</v>
      </c>
      <c r="C358" s="49">
        <v>92.83</v>
      </c>
      <c r="D358" s="49">
        <v>331.75</v>
      </c>
      <c r="E358" s="49">
        <v>1237.4000000000001</v>
      </c>
      <c r="F358" s="49">
        <v>157.375</v>
      </c>
      <c r="G358" s="49">
        <v>3.823</v>
      </c>
      <c r="H358" s="49">
        <v>147.15</v>
      </c>
      <c r="I358" s="49">
        <v>833.35</v>
      </c>
      <c r="J358" s="49">
        <v>1372.2</v>
      </c>
      <c r="K358" s="49">
        <v>18.533000000000001</v>
      </c>
      <c r="L358" s="49">
        <v>503</v>
      </c>
      <c r="M358">
        <v>5198</v>
      </c>
      <c r="N358">
        <v>3.0870000000000002</v>
      </c>
      <c r="O358">
        <v>25.32</v>
      </c>
      <c r="P358">
        <v>2016</v>
      </c>
      <c r="Q358">
        <v>98.08</v>
      </c>
      <c r="R358">
        <v>2.5240999999999998</v>
      </c>
      <c r="S358">
        <v>2.7561</v>
      </c>
      <c r="T358">
        <v>14610</v>
      </c>
      <c r="U358">
        <v>16355</v>
      </c>
      <c r="V358">
        <v>1.9333</v>
      </c>
    </row>
    <row r="359" spans="2:22" x14ac:dyDescent="0.3">
      <c r="B359" s="3">
        <v>41894</v>
      </c>
      <c r="C359" s="49">
        <v>92.27</v>
      </c>
      <c r="D359" s="49">
        <v>339</v>
      </c>
      <c r="E359" s="49">
        <v>1229.9000000000001</v>
      </c>
      <c r="F359" s="49">
        <v>156.27500000000001</v>
      </c>
      <c r="G359" s="49">
        <v>3.8570000000000002</v>
      </c>
      <c r="H359" s="49">
        <v>146.44999999999999</v>
      </c>
      <c r="I359" s="49">
        <v>836.05</v>
      </c>
      <c r="J359" s="49">
        <v>1372</v>
      </c>
      <c r="K359" s="49">
        <v>18.545999999999999</v>
      </c>
      <c r="L359" s="49">
        <v>498.25</v>
      </c>
      <c r="M359">
        <v>5172</v>
      </c>
      <c r="N359">
        <v>3.1019999999999999</v>
      </c>
      <c r="O359">
        <v>25.28</v>
      </c>
      <c r="P359">
        <v>2044</v>
      </c>
      <c r="Q359">
        <v>97.11</v>
      </c>
      <c r="R359">
        <v>2.5188000000000001</v>
      </c>
      <c r="S359">
        <v>2.7404999999999999</v>
      </c>
      <c r="T359">
        <v>14550</v>
      </c>
      <c r="U359">
        <v>16295</v>
      </c>
      <c r="V359">
        <v>1.9350000000000001</v>
      </c>
    </row>
    <row r="360" spans="2:22" x14ac:dyDescent="0.3">
      <c r="B360" s="3">
        <v>41897</v>
      </c>
      <c r="C360" s="49">
        <v>92.92</v>
      </c>
      <c r="D360" s="49">
        <v>343</v>
      </c>
      <c r="E360" s="49">
        <v>1233.5999999999999</v>
      </c>
      <c r="F360" s="49">
        <v>156.35</v>
      </c>
      <c r="G360" s="49">
        <v>3.931</v>
      </c>
      <c r="H360" s="49">
        <v>144.80000000000001</v>
      </c>
      <c r="I360" s="49">
        <v>836.9</v>
      </c>
      <c r="J360" s="49">
        <v>1365</v>
      </c>
      <c r="K360" s="49">
        <v>18.556000000000001</v>
      </c>
      <c r="L360" s="49">
        <v>500.75</v>
      </c>
      <c r="M360">
        <v>5207</v>
      </c>
      <c r="N360">
        <v>3.081</v>
      </c>
      <c r="O360">
        <v>25.05</v>
      </c>
      <c r="P360">
        <v>2038</v>
      </c>
      <c r="Q360">
        <v>96.65</v>
      </c>
      <c r="R360">
        <v>2.5308000000000002</v>
      </c>
      <c r="S360">
        <v>2.7395999999999998</v>
      </c>
      <c r="T360">
        <v>14390</v>
      </c>
      <c r="U360">
        <v>16230</v>
      </c>
      <c r="V360">
        <v>1.9350000000000001</v>
      </c>
    </row>
    <row r="361" spans="2:22" x14ac:dyDescent="0.3">
      <c r="B361" s="3">
        <v>41898</v>
      </c>
      <c r="C361" s="49">
        <v>94.88</v>
      </c>
      <c r="D361" s="49">
        <v>343.75</v>
      </c>
      <c r="E361" s="49">
        <v>1235.2</v>
      </c>
      <c r="F361" s="49">
        <v>156.19999999999999</v>
      </c>
      <c r="G361" s="49">
        <v>3.9950000000000001</v>
      </c>
      <c r="H361" s="49">
        <v>142.6</v>
      </c>
      <c r="I361" s="49">
        <v>844.2</v>
      </c>
      <c r="J361" s="49">
        <v>1368.8</v>
      </c>
      <c r="K361" s="49">
        <v>18.655999999999999</v>
      </c>
      <c r="L361" s="49">
        <v>496.25</v>
      </c>
      <c r="M361">
        <v>5223</v>
      </c>
      <c r="N361">
        <v>3.16</v>
      </c>
      <c r="O361">
        <v>25.1</v>
      </c>
      <c r="P361">
        <v>2010</v>
      </c>
      <c r="Q361">
        <v>99.05</v>
      </c>
      <c r="R361">
        <v>2.5588000000000002</v>
      </c>
      <c r="S361">
        <v>2.7563</v>
      </c>
      <c r="T361">
        <v>14325</v>
      </c>
      <c r="U361">
        <v>16255</v>
      </c>
      <c r="V361">
        <v>1.9467000000000001</v>
      </c>
    </row>
    <row r="362" spans="2:22" x14ac:dyDescent="0.3">
      <c r="B362" s="3">
        <v>41899</v>
      </c>
      <c r="C362" s="49">
        <v>94.42</v>
      </c>
      <c r="D362" s="49">
        <v>341.75</v>
      </c>
      <c r="E362" s="49">
        <v>1234.4000000000001</v>
      </c>
      <c r="F362" s="49">
        <v>157.02500000000001</v>
      </c>
      <c r="G362" s="49">
        <v>4.0129999999999999</v>
      </c>
      <c r="H362" s="49">
        <v>142.1</v>
      </c>
      <c r="I362" s="49">
        <v>838.8</v>
      </c>
      <c r="J362" s="49">
        <v>1363.7</v>
      </c>
      <c r="K362" s="49">
        <v>18.663</v>
      </c>
      <c r="L362" s="49">
        <v>499.25</v>
      </c>
      <c r="M362">
        <v>5167</v>
      </c>
      <c r="N362">
        <v>3.1415000000000002</v>
      </c>
      <c r="O362">
        <v>25.03</v>
      </c>
      <c r="P362">
        <v>2045</v>
      </c>
      <c r="Q362">
        <v>98.97</v>
      </c>
      <c r="R362">
        <v>2.5691999999999999</v>
      </c>
      <c r="S362">
        <v>2.7450999999999999</v>
      </c>
      <c r="T362">
        <v>14380</v>
      </c>
      <c r="U362">
        <v>16330</v>
      </c>
      <c r="V362">
        <v>1.8925000000000001</v>
      </c>
    </row>
    <row r="363" spans="2:22" x14ac:dyDescent="0.3">
      <c r="B363" s="3">
        <v>41900</v>
      </c>
      <c r="C363" s="49">
        <v>93.07</v>
      </c>
      <c r="D363" s="49">
        <v>338.25</v>
      </c>
      <c r="E363" s="49">
        <v>1225.7</v>
      </c>
      <c r="F363" s="49">
        <v>155.6</v>
      </c>
      <c r="G363" s="49">
        <v>3.91</v>
      </c>
      <c r="H363" s="49">
        <v>143.30000000000001</v>
      </c>
      <c r="I363" s="49">
        <v>831.4</v>
      </c>
      <c r="J363" s="49">
        <v>1351</v>
      </c>
      <c r="K363" s="49">
        <v>18.452000000000002</v>
      </c>
      <c r="L363" s="49">
        <v>488.5</v>
      </c>
      <c r="M363">
        <v>5205</v>
      </c>
      <c r="N363">
        <v>3.0924999999999998</v>
      </c>
      <c r="O363">
        <v>25.05</v>
      </c>
      <c r="P363">
        <v>2065</v>
      </c>
      <c r="Q363">
        <v>97.7</v>
      </c>
      <c r="R363">
        <v>2.5609999999999999</v>
      </c>
      <c r="S363">
        <v>2.7122999999999999</v>
      </c>
      <c r="T363">
        <v>14290</v>
      </c>
      <c r="U363">
        <v>16255</v>
      </c>
      <c r="V363">
        <v>1.87</v>
      </c>
    </row>
    <row r="364" spans="2:22" x14ac:dyDescent="0.3">
      <c r="B364" s="3">
        <v>41901</v>
      </c>
      <c r="C364" s="49">
        <v>92.41</v>
      </c>
      <c r="D364" s="49">
        <v>331.5</v>
      </c>
      <c r="E364" s="49">
        <v>1215.3</v>
      </c>
      <c r="F364" s="49">
        <v>155.625</v>
      </c>
      <c r="G364" s="49">
        <v>3.8370000000000002</v>
      </c>
      <c r="H364" s="49">
        <v>142.75</v>
      </c>
      <c r="I364" s="49">
        <v>812.35</v>
      </c>
      <c r="J364" s="49">
        <v>1338.8</v>
      </c>
      <c r="K364" s="49">
        <v>17.780999999999999</v>
      </c>
      <c r="L364" s="49">
        <v>474.5</v>
      </c>
      <c r="M364">
        <v>5200</v>
      </c>
      <c r="N364">
        <v>3.0884999999999998</v>
      </c>
      <c r="O364">
        <v>25.24</v>
      </c>
      <c r="P364">
        <v>2105</v>
      </c>
      <c r="Q364">
        <v>98.39</v>
      </c>
      <c r="R364">
        <v>2.6114000000000002</v>
      </c>
      <c r="S364">
        <v>2.7166000000000001</v>
      </c>
      <c r="T364">
        <v>14265</v>
      </c>
      <c r="U364">
        <v>16315</v>
      </c>
      <c r="V364">
        <v>1.8525</v>
      </c>
    </row>
    <row r="365" spans="2:22" x14ac:dyDescent="0.3">
      <c r="B365" s="3">
        <v>41904</v>
      </c>
      <c r="C365" s="49">
        <v>91.52</v>
      </c>
      <c r="D365" s="49">
        <v>330.25</v>
      </c>
      <c r="E365" s="49">
        <v>1216.8</v>
      </c>
      <c r="F365" s="49">
        <v>155.5</v>
      </c>
      <c r="G365" s="49">
        <v>3.85</v>
      </c>
      <c r="H365" s="49">
        <v>143.85</v>
      </c>
      <c r="I365" s="49">
        <v>802.9</v>
      </c>
      <c r="J365" s="49">
        <v>1331.7</v>
      </c>
      <c r="K365" s="49">
        <v>17.699000000000002</v>
      </c>
      <c r="L365" s="49">
        <v>476.75</v>
      </c>
      <c r="M365">
        <v>5200</v>
      </c>
      <c r="N365">
        <v>3.0379999999999998</v>
      </c>
      <c r="O365">
        <v>25.15</v>
      </c>
      <c r="P365">
        <v>2136</v>
      </c>
      <c r="Q365">
        <v>96.97</v>
      </c>
      <c r="R365">
        <v>2.5847000000000002</v>
      </c>
      <c r="S365">
        <v>2.6871</v>
      </c>
      <c r="T365">
        <v>14125</v>
      </c>
      <c r="U365">
        <v>16050</v>
      </c>
      <c r="V365">
        <v>1.8425</v>
      </c>
    </row>
    <row r="366" spans="2:22" x14ac:dyDescent="0.3">
      <c r="B366" s="3">
        <v>41905</v>
      </c>
      <c r="C366" s="49">
        <v>91.56</v>
      </c>
      <c r="D366" s="49">
        <v>325.5</v>
      </c>
      <c r="E366" s="49">
        <v>1221</v>
      </c>
      <c r="F366" s="49">
        <v>155.44999999999999</v>
      </c>
      <c r="G366" s="49">
        <v>3.8159999999999998</v>
      </c>
      <c r="H366" s="49">
        <v>142.15</v>
      </c>
      <c r="I366" s="49">
        <v>815.25</v>
      </c>
      <c r="J366" s="49">
        <v>1334.2</v>
      </c>
      <c r="K366" s="49">
        <v>17.713000000000001</v>
      </c>
      <c r="L366" s="49">
        <v>476</v>
      </c>
      <c r="M366">
        <v>5135</v>
      </c>
      <c r="N366">
        <v>3.0345</v>
      </c>
      <c r="O366">
        <v>25.1</v>
      </c>
      <c r="P366">
        <v>2110</v>
      </c>
      <c r="Q366">
        <v>96.85</v>
      </c>
      <c r="R366">
        <v>2.6286999999999998</v>
      </c>
      <c r="S366">
        <v>2.6831999999999998</v>
      </c>
      <c r="T366">
        <v>14070</v>
      </c>
      <c r="U366">
        <v>16080</v>
      </c>
      <c r="V366">
        <v>1.8374999999999999</v>
      </c>
    </row>
    <row r="367" spans="2:22" x14ac:dyDescent="0.3">
      <c r="B367" s="3">
        <v>41906</v>
      </c>
      <c r="C367" s="49">
        <v>92.8</v>
      </c>
      <c r="D367" s="49">
        <v>329.5</v>
      </c>
      <c r="E367" s="49">
        <v>1218.5999999999999</v>
      </c>
      <c r="F367" s="49">
        <v>155.32499999999999</v>
      </c>
      <c r="G367" s="49">
        <v>3.911</v>
      </c>
      <c r="H367" s="49">
        <v>142.05000000000001</v>
      </c>
      <c r="I367" s="49">
        <v>819.5</v>
      </c>
      <c r="J367" s="49">
        <v>1320.9</v>
      </c>
      <c r="K367" s="49">
        <v>17.643000000000001</v>
      </c>
      <c r="L367" s="49">
        <v>480.25</v>
      </c>
      <c r="N367">
        <v>3.0594999999999999</v>
      </c>
      <c r="O367">
        <v>25.1</v>
      </c>
      <c r="P367">
        <v>2168</v>
      </c>
      <c r="Q367">
        <v>96.95</v>
      </c>
      <c r="R367">
        <v>2.6638000000000002</v>
      </c>
      <c r="S367">
        <v>2.6888999999999998</v>
      </c>
      <c r="T367">
        <v>14085</v>
      </c>
      <c r="U367">
        <v>16270</v>
      </c>
      <c r="V367">
        <v>1.8374999999999999</v>
      </c>
    </row>
    <row r="368" spans="2:22" x14ac:dyDescent="0.3">
      <c r="B368" s="3">
        <v>41907</v>
      </c>
      <c r="C368" s="49">
        <v>92.53</v>
      </c>
      <c r="D368" s="49">
        <v>326</v>
      </c>
      <c r="E368" s="49">
        <v>1221.2</v>
      </c>
      <c r="F368" s="49">
        <v>155.44999999999999</v>
      </c>
      <c r="G368" s="49">
        <v>3.9710000000000001</v>
      </c>
      <c r="H368" s="49">
        <v>140.25</v>
      </c>
      <c r="I368" s="49">
        <v>802.2</v>
      </c>
      <c r="J368" s="49">
        <v>1315.7</v>
      </c>
      <c r="K368" s="49">
        <v>17.379000000000001</v>
      </c>
      <c r="L368" s="49">
        <v>474</v>
      </c>
      <c r="M368">
        <v>5190</v>
      </c>
      <c r="N368">
        <v>3.06</v>
      </c>
      <c r="O368">
        <v>25.34</v>
      </c>
      <c r="P368">
        <v>2140</v>
      </c>
      <c r="Q368">
        <v>97</v>
      </c>
      <c r="R368">
        <v>2.718</v>
      </c>
      <c r="S368">
        <v>2.6958000000000002</v>
      </c>
      <c r="T368">
        <v>14080</v>
      </c>
      <c r="U368">
        <v>16400</v>
      </c>
      <c r="V368">
        <v>1.8338000000000001</v>
      </c>
    </row>
    <row r="369" spans="2:22" x14ac:dyDescent="0.3">
      <c r="B369" s="3">
        <v>41908</v>
      </c>
      <c r="C369" s="49">
        <v>93.54</v>
      </c>
      <c r="D369" s="49">
        <v>323</v>
      </c>
      <c r="E369" s="49">
        <v>1214.0999999999999</v>
      </c>
      <c r="F369" s="49">
        <v>158.44999999999999</v>
      </c>
      <c r="G369" s="49">
        <v>3.984</v>
      </c>
      <c r="H369" s="49">
        <v>143.65</v>
      </c>
      <c r="I369" s="49">
        <v>783.55</v>
      </c>
      <c r="J369" s="49">
        <v>1303.5</v>
      </c>
      <c r="K369" s="49">
        <v>17.477</v>
      </c>
      <c r="L369" s="49">
        <v>474.25</v>
      </c>
      <c r="M369">
        <v>5180</v>
      </c>
      <c r="N369">
        <v>3.0289999999999999</v>
      </c>
      <c r="O369">
        <v>26.07</v>
      </c>
      <c r="P369">
        <v>2124</v>
      </c>
      <c r="Q369">
        <v>97</v>
      </c>
      <c r="R369">
        <v>2.6619000000000002</v>
      </c>
      <c r="S369">
        <v>2.7004999999999999</v>
      </c>
      <c r="T369">
        <v>14055</v>
      </c>
      <c r="U369">
        <v>16410</v>
      </c>
      <c r="V369">
        <v>1.8274999999999999</v>
      </c>
    </row>
    <row r="370" spans="2:22" x14ac:dyDescent="0.3">
      <c r="B370" s="3">
        <v>41911</v>
      </c>
      <c r="C370" s="49">
        <v>94.57</v>
      </c>
      <c r="D370" s="49">
        <v>325.75</v>
      </c>
      <c r="E370" s="49">
        <v>1217.5</v>
      </c>
      <c r="F370" s="49">
        <v>160.94999999999999</v>
      </c>
      <c r="G370" s="49">
        <v>4.1539999999999999</v>
      </c>
      <c r="H370" s="49">
        <v>143.94999999999999</v>
      </c>
      <c r="I370" s="49">
        <v>789.3</v>
      </c>
      <c r="J370" s="49">
        <v>1307.8</v>
      </c>
      <c r="K370" s="49">
        <v>17.515999999999998</v>
      </c>
      <c r="L370" s="49">
        <v>481.25</v>
      </c>
      <c r="M370">
        <v>5140</v>
      </c>
      <c r="N370">
        <v>3.0529999999999999</v>
      </c>
      <c r="O370">
        <v>25.95</v>
      </c>
      <c r="P370">
        <v>2121</v>
      </c>
      <c r="Q370">
        <v>97.2</v>
      </c>
      <c r="R370">
        <v>2.6962999999999999</v>
      </c>
      <c r="S370">
        <v>2.7040999999999999</v>
      </c>
      <c r="T370">
        <v>13960</v>
      </c>
      <c r="U370">
        <v>16440</v>
      </c>
      <c r="V370">
        <v>1.82</v>
      </c>
    </row>
    <row r="371" spans="2:22" x14ac:dyDescent="0.3">
      <c r="B371" s="3">
        <v>41912</v>
      </c>
      <c r="C371" s="49">
        <v>91.16</v>
      </c>
      <c r="D371" s="49">
        <v>320.75</v>
      </c>
      <c r="E371" s="49">
        <v>1210.5</v>
      </c>
      <c r="F371" s="49">
        <v>160.44999999999999</v>
      </c>
      <c r="G371" s="49">
        <v>4.1210000000000004</v>
      </c>
      <c r="H371" s="49">
        <v>144.75</v>
      </c>
      <c r="I371" s="49">
        <v>774.95</v>
      </c>
      <c r="J371" s="49">
        <v>1298.5</v>
      </c>
      <c r="K371" s="49">
        <v>17.006</v>
      </c>
      <c r="L371" s="49">
        <v>477.75</v>
      </c>
      <c r="M371">
        <v>5150</v>
      </c>
      <c r="N371">
        <v>3.0055000000000001</v>
      </c>
      <c r="O371">
        <v>25.84</v>
      </c>
      <c r="P371">
        <v>2110</v>
      </c>
      <c r="Q371">
        <v>94.67</v>
      </c>
      <c r="R371">
        <v>2.5869</v>
      </c>
      <c r="S371">
        <v>2.6472000000000002</v>
      </c>
      <c r="T371">
        <v>14040</v>
      </c>
      <c r="U371">
        <v>16725</v>
      </c>
      <c r="V371">
        <v>1.84</v>
      </c>
    </row>
    <row r="372" spans="2:22" x14ac:dyDescent="0.3">
      <c r="B372" s="3">
        <v>41913</v>
      </c>
      <c r="C372" s="49">
        <v>90.73</v>
      </c>
      <c r="D372" s="49">
        <v>321.25</v>
      </c>
      <c r="E372" s="49">
        <v>1214.5999999999999</v>
      </c>
      <c r="F372" s="49">
        <v>162.47499999999999</v>
      </c>
      <c r="G372" s="49">
        <v>4.0229999999999997</v>
      </c>
      <c r="H372" s="49">
        <v>144.9</v>
      </c>
      <c r="I372" s="49">
        <v>783.7</v>
      </c>
      <c r="J372" s="49">
        <v>1287.7</v>
      </c>
      <c r="K372" s="49">
        <v>17.21</v>
      </c>
      <c r="L372" s="49">
        <v>479</v>
      </c>
      <c r="M372">
        <v>5081</v>
      </c>
      <c r="N372">
        <v>3.0335000000000001</v>
      </c>
      <c r="O372">
        <v>26</v>
      </c>
      <c r="P372">
        <v>2028</v>
      </c>
      <c r="Q372">
        <v>94.16</v>
      </c>
      <c r="R372">
        <v>2.4497</v>
      </c>
      <c r="S372">
        <v>2.6556000000000002</v>
      </c>
      <c r="V372">
        <v>1.5212000000000001</v>
      </c>
    </row>
    <row r="373" spans="2:22" x14ac:dyDescent="0.3">
      <c r="B373" s="3">
        <v>41914</v>
      </c>
      <c r="C373" s="49">
        <v>91.01</v>
      </c>
      <c r="D373" s="49">
        <v>322.75</v>
      </c>
      <c r="E373" s="49">
        <v>1214.2</v>
      </c>
      <c r="F373" s="49">
        <v>162.85</v>
      </c>
      <c r="G373" s="49">
        <v>3.9319999999999999</v>
      </c>
      <c r="H373" s="49">
        <v>143</v>
      </c>
      <c r="I373" s="49">
        <v>767.8</v>
      </c>
      <c r="J373" s="49">
        <v>1269.0999999999999</v>
      </c>
      <c r="K373" s="49">
        <v>17.001000000000001</v>
      </c>
      <c r="L373" s="49">
        <v>482.75</v>
      </c>
      <c r="M373">
        <v>5100</v>
      </c>
      <c r="N373">
        <v>2.9965000000000002</v>
      </c>
      <c r="O373">
        <v>26</v>
      </c>
      <c r="P373">
        <v>1994</v>
      </c>
      <c r="Q373">
        <v>93.42</v>
      </c>
      <c r="R373">
        <v>2.4091</v>
      </c>
      <c r="S373">
        <v>2.6379999999999999</v>
      </c>
      <c r="V373">
        <v>1.4675</v>
      </c>
    </row>
    <row r="374" spans="2:22" x14ac:dyDescent="0.3">
      <c r="B374" s="3">
        <v>41915</v>
      </c>
      <c r="C374" s="49">
        <v>89.74</v>
      </c>
      <c r="D374" s="49">
        <v>323.25</v>
      </c>
      <c r="E374" s="49">
        <v>1192.2</v>
      </c>
      <c r="F374" s="49">
        <v>162.4</v>
      </c>
      <c r="G374" s="49">
        <v>4.0389999999999997</v>
      </c>
      <c r="H374" s="49">
        <v>140.9</v>
      </c>
      <c r="I374" s="49">
        <v>753.7</v>
      </c>
      <c r="J374" s="49">
        <v>1226</v>
      </c>
      <c r="K374" s="49">
        <v>16.78</v>
      </c>
      <c r="L374" s="49">
        <v>485.75</v>
      </c>
      <c r="M374">
        <v>5110</v>
      </c>
      <c r="N374">
        <v>2.9944999999999999</v>
      </c>
      <c r="O374">
        <v>26.32</v>
      </c>
      <c r="P374">
        <v>1995</v>
      </c>
      <c r="Q374">
        <v>92.31</v>
      </c>
      <c r="R374">
        <v>2.3784999999999998</v>
      </c>
      <c r="S374">
        <v>2.6162999999999998</v>
      </c>
      <c r="V374">
        <v>1.49</v>
      </c>
    </row>
    <row r="375" spans="2:22" x14ac:dyDescent="0.3">
      <c r="B375" s="3">
        <v>41918</v>
      </c>
      <c r="C375" s="49">
        <v>90.34</v>
      </c>
      <c r="D375" s="49">
        <v>332.5</v>
      </c>
      <c r="E375" s="49">
        <v>1206.7</v>
      </c>
      <c r="F375" s="49">
        <v>163.05000000000001</v>
      </c>
      <c r="G375" s="49">
        <v>3.8980000000000001</v>
      </c>
      <c r="H375" s="49">
        <v>142.55000000000001</v>
      </c>
      <c r="I375" s="49">
        <v>765.25</v>
      </c>
      <c r="J375" s="49">
        <v>1248.4000000000001</v>
      </c>
      <c r="K375" s="49">
        <v>17.18</v>
      </c>
      <c r="L375" s="49">
        <v>491.5</v>
      </c>
      <c r="M375">
        <v>5120</v>
      </c>
      <c r="N375">
        <v>3.0305</v>
      </c>
      <c r="O375">
        <v>26</v>
      </c>
      <c r="P375">
        <v>2007</v>
      </c>
      <c r="Q375">
        <v>92.79</v>
      </c>
      <c r="R375">
        <v>2.4131999999999998</v>
      </c>
      <c r="S375">
        <v>2.6213000000000002</v>
      </c>
      <c r="V375">
        <v>1.5233000000000001</v>
      </c>
    </row>
    <row r="376" spans="2:22" x14ac:dyDescent="0.3">
      <c r="B376" s="3">
        <v>41919</v>
      </c>
      <c r="C376" s="49">
        <v>88.85</v>
      </c>
      <c r="D376" s="49">
        <v>340.5</v>
      </c>
      <c r="E376" s="49">
        <v>1211.7</v>
      </c>
      <c r="F376" s="49">
        <v>165.77500000000001</v>
      </c>
      <c r="G376" s="49">
        <v>3.9569999999999999</v>
      </c>
      <c r="H376" s="49">
        <v>143.05000000000001</v>
      </c>
      <c r="I376" s="49">
        <v>786.15</v>
      </c>
      <c r="J376" s="49">
        <v>1261.0999999999999</v>
      </c>
      <c r="K376" s="49">
        <v>17.190999999999999</v>
      </c>
      <c r="L376" s="49">
        <v>506.25</v>
      </c>
      <c r="M376">
        <v>5130</v>
      </c>
      <c r="N376">
        <v>3.0345</v>
      </c>
      <c r="O376">
        <v>26</v>
      </c>
      <c r="P376">
        <v>1986</v>
      </c>
      <c r="Q376">
        <v>92.11</v>
      </c>
      <c r="R376">
        <v>2.3683000000000001</v>
      </c>
      <c r="S376">
        <v>2.6073</v>
      </c>
      <c r="V376">
        <v>1.5581</v>
      </c>
    </row>
    <row r="377" spans="2:22" x14ac:dyDescent="0.3">
      <c r="B377" s="3">
        <v>41920</v>
      </c>
      <c r="C377" s="49">
        <v>87.31</v>
      </c>
      <c r="D377" s="49">
        <v>343.25</v>
      </c>
      <c r="E377" s="49">
        <v>1205.3</v>
      </c>
      <c r="F377" s="49">
        <v>166.1</v>
      </c>
      <c r="G377" s="49">
        <v>3.855</v>
      </c>
      <c r="H377" s="49">
        <v>143.19999999999999</v>
      </c>
      <c r="I377" s="49">
        <v>795.6</v>
      </c>
      <c r="J377" s="49">
        <v>1266.0999999999999</v>
      </c>
      <c r="K377" s="49">
        <v>17.015000000000001</v>
      </c>
      <c r="L377" s="49">
        <v>507.75</v>
      </c>
      <c r="M377">
        <v>5130</v>
      </c>
      <c r="N377">
        <v>3</v>
      </c>
      <c r="O377">
        <v>26.46</v>
      </c>
      <c r="P377">
        <v>1978</v>
      </c>
      <c r="Q377">
        <v>91.38</v>
      </c>
      <c r="R377">
        <v>2.3184</v>
      </c>
      <c r="S377">
        <v>2.5758999999999999</v>
      </c>
      <c r="T377">
        <v>13970</v>
      </c>
      <c r="U377">
        <v>16860</v>
      </c>
      <c r="V377">
        <v>1.5832999999999999</v>
      </c>
    </row>
    <row r="378" spans="2:22" x14ac:dyDescent="0.3">
      <c r="B378" s="3">
        <v>41921</v>
      </c>
      <c r="C378" s="49">
        <v>85.77</v>
      </c>
      <c r="D378" s="49">
        <v>344.75</v>
      </c>
      <c r="E378" s="49">
        <v>1224.5999999999999</v>
      </c>
      <c r="F378" s="49">
        <v>164</v>
      </c>
      <c r="G378" s="49">
        <v>3.8450000000000002</v>
      </c>
      <c r="H378" s="49">
        <v>143.19999999999999</v>
      </c>
      <c r="I378" s="49">
        <v>799.65</v>
      </c>
      <c r="J378" s="49">
        <v>1277.8</v>
      </c>
      <c r="K378" s="49">
        <v>17.367000000000001</v>
      </c>
      <c r="L378" s="49">
        <v>493.25</v>
      </c>
      <c r="M378">
        <v>5098</v>
      </c>
      <c r="N378">
        <v>3.028</v>
      </c>
      <c r="O378">
        <v>27.03</v>
      </c>
      <c r="P378">
        <v>1983</v>
      </c>
      <c r="Q378">
        <v>90.05</v>
      </c>
      <c r="R378">
        <v>2.2749000000000001</v>
      </c>
      <c r="S378">
        <v>2.5366</v>
      </c>
      <c r="T378">
        <v>13850</v>
      </c>
      <c r="U378">
        <v>16895</v>
      </c>
      <c r="V378">
        <v>1.58</v>
      </c>
    </row>
    <row r="379" spans="2:22" x14ac:dyDescent="0.3">
      <c r="B379" s="3">
        <v>41922</v>
      </c>
      <c r="C379" s="49">
        <v>85.82</v>
      </c>
      <c r="D379" s="49">
        <v>334</v>
      </c>
      <c r="E379" s="49">
        <v>1221</v>
      </c>
      <c r="F379" s="49">
        <v>164.9</v>
      </c>
      <c r="G379" s="49">
        <v>3.859</v>
      </c>
      <c r="H379" s="49">
        <v>138.5</v>
      </c>
      <c r="I379" s="49">
        <v>784.2</v>
      </c>
      <c r="J379" s="49">
        <v>1261.0999999999999</v>
      </c>
      <c r="K379" s="49">
        <v>17.251999999999999</v>
      </c>
      <c r="L379" s="49">
        <v>498.5</v>
      </c>
      <c r="M379">
        <v>5110</v>
      </c>
      <c r="N379">
        <v>3.032</v>
      </c>
      <c r="O379">
        <v>27</v>
      </c>
      <c r="P379">
        <v>2053</v>
      </c>
      <c r="Q379">
        <v>90.21</v>
      </c>
      <c r="R379">
        <v>2.2574999999999998</v>
      </c>
      <c r="S379">
        <v>2.5602</v>
      </c>
      <c r="T379">
        <v>13805</v>
      </c>
      <c r="U379">
        <v>16865</v>
      </c>
      <c r="V379">
        <v>1.5767</v>
      </c>
    </row>
    <row r="380" spans="2:22" x14ac:dyDescent="0.3">
      <c r="B380" s="3">
        <v>41925</v>
      </c>
      <c r="C380" s="49">
        <v>85.74</v>
      </c>
      <c r="D380" s="49">
        <v>346</v>
      </c>
      <c r="E380" s="49">
        <v>1229.3</v>
      </c>
      <c r="F380" s="49">
        <v>166.5</v>
      </c>
      <c r="G380" s="49">
        <v>3.9159999999999999</v>
      </c>
      <c r="H380" s="49">
        <v>133.25</v>
      </c>
      <c r="I380" s="49">
        <v>785.1</v>
      </c>
      <c r="J380" s="49">
        <v>1260.7</v>
      </c>
      <c r="K380" s="49">
        <v>17.294</v>
      </c>
      <c r="L380" s="49">
        <v>505.25</v>
      </c>
      <c r="M380">
        <v>5084</v>
      </c>
      <c r="N380">
        <v>3.0365000000000002</v>
      </c>
      <c r="O380">
        <v>26.88</v>
      </c>
      <c r="P380">
        <v>1998</v>
      </c>
      <c r="Q380">
        <v>88.89</v>
      </c>
      <c r="R380">
        <v>2.2553000000000001</v>
      </c>
      <c r="S380">
        <v>2.5568</v>
      </c>
      <c r="T380">
        <v>13765</v>
      </c>
      <c r="U380">
        <v>16900</v>
      </c>
      <c r="V380">
        <v>1.6074999999999999</v>
      </c>
    </row>
    <row r="381" spans="2:22" x14ac:dyDescent="0.3">
      <c r="B381" s="3">
        <v>41926</v>
      </c>
      <c r="C381" s="49">
        <v>81.84</v>
      </c>
      <c r="D381" s="49">
        <v>357</v>
      </c>
      <c r="E381" s="49">
        <v>1233.5999999999999</v>
      </c>
      <c r="F381" s="49">
        <v>164.35</v>
      </c>
      <c r="G381" s="49">
        <v>3.8159999999999998</v>
      </c>
      <c r="H381" s="49">
        <v>134.25</v>
      </c>
      <c r="I381" s="49">
        <v>794.25</v>
      </c>
      <c r="J381" s="49">
        <v>1272.3</v>
      </c>
      <c r="K381" s="49">
        <v>17.353000000000002</v>
      </c>
      <c r="L381" s="49">
        <v>509.25</v>
      </c>
      <c r="M381">
        <v>5130</v>
      </c>
      <c r="N381">
        <v>3.085</v>
      </c>
      <c r="O381">
        <v>26.97</v>
      </c>
      <c r="P381">
        <v>2035</v>
      </c>
      <c r="Q381">
        <v>85.04</v>
      </c>
      <c r="R381">
        <v>2.1802000000000001</v>
      </c>
      <c r="S381">
        <v>2.4722</v>
      </c>
      <c r="T381">
        <v>13725</v>
      </c>
      <c r="U381">
        <v>16920</v>
      </c>
      <c r="V381">
        <v>1.625</v>
      </c>
    </row>
    <row r="382" spans="2:22" x14ac:dyDescent="0.3">
      <c r="B382" s="3">
        <v>41927</v>
      </c>
      <c r="C382" s="49">
        <v>81.78</v>
      </c>
      <c r="D382" s="49">
        <v>347.5</v>
      </c>
      <c r="E382" s="49">
        <v>1244.0999999999999</v>
      </c>
      <c r="F382" s="49">
        <v>162.94999999999999</v>
      </c>
      <c r="G382" s="49">
        <v>3.8</v>
      </c>
      <c r="H382" s="49">
        <v>136.80000000000001</v>
      </c>
      <c r="I382" s="49">
        <v>763.4</v>
      </c>
      <c r="J382" s="49">
        <v>1261.4000000000001</v>
      </c>
      <c r="K382" s="49">
        <v>17.414999999999999</v>
      </c>
      <c r="L382" s="49">
        <v>506</v>
      </c>
      <c r="M382">
        <v>5110</v>
      </c>
      <c r="N382">
        <v>3.0045000000000002</v>
      </c>
      <c r="O382">
        <v>26.95</v>
      </c>
      <c r="P382">
        <v>2064</v>
      </c>
      <c r="Q382">
        <v>83.78</v>
      </c>
      <c r="R382">
        <v>2.1486999999999998</v>
      </c>
      <c r="S382">
        <v>2.4586000000000001</v>
      </c>
      <c r="T382">
        <v>13735</v>
      </c>
      <c r="U382">
        <v>16900</v>
      </c>
      <c r="V382">
        <v>1.61</v>
      </c>
    </row>
    <row r="383" spans="2:22" x14ac:dyDescent="0.3">
      <c r="B383" s="3">
        <v>41928</v>
      </c>
      <c r="C383" s="49">
        <v>82.7</v>
      </c>
      <c r="D383" s="49">
        <v>352.25</v>
      </c>
      <c r="E383" s="49">
        <v>1240.5</v>
      </c>
      <c r="F383" s="49">
        <v>165.25</v>
      </c>
      <c r="G383" s="49">
        <v>3.7959999999999998</v>
      </c>
      <c r="H383" s="49">
        <v>135.6</v>
      </c>
      <c r="I383" s="49">
        <v>745.15</v>
      </c>
      <c r="J383" s="49">
        <v>1252.4000000000001</v>
      </c>
      <c r="K383" s="49">
        <v>17.388000000000002</v>
      </c>
      <c r="L383" s="49">
        <v>517</v>
      </c>
      <c r="M383">
        <v>5094</v>
      </c>
      <c r="N383">
        <v>2.9784999999999999</v>
      </c>
      <c r="O383">
        <v>26.85</v>
      </c>
      <c r="P383">
        <v>2021</v>
      </c>
      <c r="Q383">
        <v>84.47</v>
      </c>
      <c r="R383">
        <v>2.2109000000000001</v>
      </c>
      <c r="S383">
        <v>2.4702999999999999</v>
      </c>
      <c r="T383">
        <v>13660</v>
      </c>
      <c r="U383">
        <v>16485</v>
      </c>
      <c r="V383">
        <v>1.6625000000000001</v>
      </c>
    </row>
    <row r="384" spans="2:22" x14ac:dyDescent="0.3">
      <c r="B384" s="3">
        <v>41929</v>
      </c>
      <c r="C384" s="49">
        <v>82.75</v>
      </c>
      <c r="D384" s="49">
        <v>348</v>
      </c>
      <c r="E384" s="49">
        <v>1238.3</v>
      </c>
      <c r="F384" s="49">
        <v>165.05</v>
      </c>
      <c r="G384" s="49">
        <v>3.766</v>
      </c>
      <c r="H384" s="49">
        <v>135</v>
      </c>
      <c r="I384" s="49">
        <v>755.85</v>
      </c>
      <c r="J384" s="49">
        <v>1262</v>
      </c>
      <c r="K384" s="49">
        <v>17.282</v>
      </c>
      <c r="L384" s="49">
        <v>516</v>
      </c>
      <c r="M384">
        <v>5130</v>
      </c>
      <c r="N384">
        <v>3.0009999999999999</v>
      </c>
      <c r="O384">
        <v>26.73</v>
      </c>
      <c r="P384">
        <v>2034</v>
      </c>
      <c r="Q384">
        <v>86.16</v>
      </c>
      <c r="R384">
        <v>2.2326999999999999</v>
      </c>
      <c r="S384">
        <v>2.4975999999999998</v>
      </c>
      <c r="T384">
        <v>13555</v>
      </c>
      <c r="U384">
        <v>16270</v>
      </c>
      <c r="V384">
        <v>1.68</v>
      </c>
    </row>
    <row r="385" spans="2:22" x14ac:dyDescent="0.3">
      <c r="B385" s="3">
        <v>41932</v>
      </c>
      <c r="C385" s="49">
        <v>82.71</v>
      </c>
      <c r="D385" s="49">
        <v>348.25</v>
      </c>
      <c r="E385" s="49">
        <v>1244</v>
      </c>
      <c r="F385" s="49">
        <v>167.9</v>
      </c>
      <c r="G385" s="49">
        <v>3.67</v>
      </c>
      <c r="H385" s="49">
        <v>134.75</v>
      </c>
      <c r="I385" s="49">
        <v>761.45</v>
      </c>
      <c r="J385" s="49">
        <v>1267.9000000000001</v>
      </c>
      <c r="K385" s="49">
        <v>17.303999999999998</v>
      </c>
      <c r="L385" s="49">
        <v>513.5</v>
      </c>
      <c r="M385">
        <v>5138</v>
      </c>
      <c r="N385">
        <v>2.9904999999999999</v>
      </c>
      <c r="O385">
        <v>26.69</v>
      </c>
      <c r="P385">
        <v>2028</v>
      </c>
      <c r="Q385">
        <v>85.4</v>
      </c>
      <c r="R385">
        <v>2.2002000000000002</v>
      </c>
      <c r="S385">
        <v>2.4855999999999998</v>
      </c>
      <c r="T385">
        <v>13730</v>
      </c>
      <c r="U385">
        <v>16400</v>
      </c>
      <c r="V385">
        <v>1.6725000000000001</v>
      </c>
    </row>
    <row r="386" spans="2:22" x14ac:dyDescent="0.3">
      <c r="B386" s="3">
        <v>41933</v>
      </c>
      <c r="C386" s="49">
        <v>82.81</v>
      </c>
      <c r="D386" s="49">
        <v>356</v>
      </c>
      <c r="E386" s="49">
        <v>1251</v>
      </c>
      <c r="F386" s="49">
        <v>166.55</v>
      </c>
      <c r="G386" s="49">
        <v>3.7109999999999999</v>
      </c>
      <c r="H386" s="49">
        <v>136.4</v>
      </c>
      <c r="I386" s="49">
        <v>775.15</v>
      </c>
      <c r="J386" s="49">
        <v>1283.7</v>
      </c>
      <c r="K386" s="49">
        <v>17.504000000000001</v>
      </c>
      <c r="L386" s="49">
        <v>519.25</v>
      </c>
      <c r="M386">
        <v>5150</v>
      </c>
      <c r="N386">
        <v>3.0310000000000001</v>
      </c>
      <c r="O386">
        <v>26.83</v>
      </c>
      <c r="P386">
        <v>2023</v>
      </c>
      <c r="Q386">
        <v>86.22</v>
      </c>
      <c r="R386">
        <v>2.2134</v>
      </c>
      <c r="S386">
        <v>2.5131999999999999</v>
      </c>
      <c r="T386">
        <v>13750</v>
      </c>
      <c r="U386">
        <v>16320</v>
      </c>
      <c r="V386">
        <v>1.68</v>
      </c>
    </row>
    <row r="387" spans="2:22" x14ac:dyDescent="0.3">
      <c r="B387" s="3">
        <v>41934</v>
      </c>
      <c r="C387" s="49">
        <v>80.52</v>
      </c>
      <c r="D387" s="49">
        <v>353</v>
      </c>
      <c r="E387" s="49">
        <v>1244.8</v>
      </c>
      <c r="F387" s="49">
        <v>168.05</v>
      </c>
      <c r="G387" s="49">
        <v>3.6589999999999998</v>
      </c>
      <c r="H387" s="49">
        <v>139.75</v>
      </c>
      <c r="I387" s="49">
        <v>775.85</v>
      </c>
      <c r="J387" s="49">
        <v>1271.5999999999999</v>
      </c>
      <c r="K387" s="49">
        <v>17.186</v>
      </c>
      <c r="L387" s="49">
        <v>522.25</v>
      </c>
      <c r="M387">
        <v>5231</v>
      </c>
      <c r="N387">
        <v>3.0225</v>
      </c>
      <c r="O387">
        <v>26.85</v>
      </c>
      <c r="P387">
        <v>2029</v>
      </c>
      <c r="Q387">
        <v>84.71</v>
      </c>
      <c r="R387">
        <v>2.1556000000000002</v>
      </c>
      <c r="S387">
        <v>2.4733999999999998</v>
      </c>
      <c r="T387">
        <v>13715</v>
      </c>
      <c r="U387">
        <v>16420</v>
      </c>
      <c r="V387">
        <v>1.6850000000000001</v>
      </c>
    </row>
    <row r="388" spans="2:22" x14ac:dyDescent="0.3">
      <c r="B388" s="3">
        <v>41935</v>
      </c>
      <c r="C388" s="49">
        <v>82.09</v>
      </c>
      <c r="D388" s="49">
        <v>359.75</v>
      </c>
      <c r="E388" s="49">
        <v>1228.5</v>
      </c>
      <c r="F388" s="49">
        <v>169.05</v>
      </c>
      <c r="G388" s="49">
        <v>3.6219999999999999</v>
      </c>
      <c r="H388" s="49">
        <v>140.25</v>
      </c>
      <c r="I388" s="49">
        <v>778.45</v>
      </c>
      <c r="J388" s="49">
        <v>1255.5</v>
      </c>
      <c r="K388" s="49">
        <v>17.114000000000001</v>
      </c>
      <c r="L388" s="49">
        <v>526.75</v>
      </c>
      <c r="M388">
        <v>5205</v>
      </c>
      <c r="N388">
        <v>3.05</v>
      </c>
      <c r="O388">
        <v>26.65</v>
      </c>
      <c r="P388">
        <v>2031</v>
      </c>
      <c r="Q388">
        <v>86.83</v>
      </c>
      <c r="R388">
        <v>2.2069000000000001</v>
      </c>
      <c r="S388">
        <v>2.4990000000000001</v>
      </c>
      <c r="T388">
        <v>13715</v>
      </c>
      <c r="U388">
        <v>16565</v>
      </c>
      <c r="V388">
        <v>1.67</v>
      </c>
    </row>
    <row r="389" spans="2:22" x14ac:dyDescent="0.3">
      <c r="B389" s="3">
        <v>41936</v>
      </c>
      <c r="C389" s="49">
        <v>81.010000000000005</v>
      </c>
      <c r="D389" s="49">
        <v>353</v>
      </c>
      <c r="E389" s="49">
        <v>1231.2</v>
      </c>
      <c r="F389" s="49">
        <v>168.25</v>
      </c>
      <c r="G389" s="49">
        <v>3.6230000000000002</v>
      </c>
      <c r="H389" s="49">
        <v>140.05000000000001</v>
      </c>
      <c r="I389" s="49">
        <v>780.05</v>
      </c>
      <c r="J389" s="49">
        <v>1251.4000000000001</v>
      </c>
      <c r="K389" s="49">
        <v>17.135999999999999</v>
      </c>
      <c r="L389" s="49">
        <v>517.75</v>
      </c>
      <c r="M389">
        <v>5274</v>
      </c>
      <c r="N389">
        <v>3.0510000000000002</v>
      </c>
      <c r="O389">
        <v>26.63</v>
      </c>
      <c r="P389">
        <v>1984</v>
      </c>
      <c r="Q389">
        <v>86.13</v>
      </c>
      <c r="R389">
        <v>2.1817000000000002</v>
      </c>
      <c r="S389">
        <v>2.4819</v>
      </c>
      <c r="T389">
        <v>13715</v>
      </c>
      <c r="U389">
        <v>16695</v>
      </c>
      <c r="V389">
        <v>1.665</v>
      </c>
    </row>
    <row r="390" spans="2:22" x14ac:dyDescent="0.3">
      <c r="B390" s="3">
        <v>41939</v>
      </c>
      <c r="C390" s="49">
        <v>81</v>
      </c>
      <c r="D390" s="49">
        <v>363</v>
      </c>
      <c r="E390" s="49">
        <v>1229.0999999999999</v>
      </c>
      <c r="F390" s="49">
        <v>169.55</v>
      </c>
      <c r="G390" s="49">
        <v>3.5609999999999999</v>
      </c>
      <c r="H390" s="49">
        <v>137.25</v>
      </c>
      <c r="I390" s="49">
        <v>786.3</v>
      </c>
      <c r="J390" s="49">
        <v>1255.2</v>
      </c>
      <c r="K390" s="49">
        <v>17.114999999999998</v>
      </c>
      <c r="L390" s="49">
        <v>522.75</v>
      </c>
      <c r="M390">
        <v>5200</v>
      </c>
      <c r="N390">
        <v>3.0779999999999998</v>
      </c>
      <c r="O390">
        <v>26.17</v>
      </c>
      <c r="P390">
        <v>1933</v>
      </c>
      <c r="Q390">
        <v>85.83</v>
      </c>
      <c r="R390">
        <v>2.1701999999999999</v>
      </c>
      <c r="S390">
        <v>2.4752999999999998</v>
      </c>
      <c r="T390">
        <v>13695</v>
      </c>
      <c r="U390">
        <v>16665</v>
      </c>
      <c r="V390">
        <v>1.67</v>
      </c>
    </row>
    <row r="391" spans="2:22" x14ac:dyDescent="0.3">
      <c r="B391" s="3">
        <v>41940</v>
      </c>
      <c r="C391" s="49">
        <v>81.42</v>
      </c>
      <c r="D391" s="49">
        <v>364.5</v>
      </c>
      <c r="E391" s="49">
        <v>1229.2</v>
      </c>
      <c r="F391" s="49">
        <v>169.2</v>
      </c>
      <c r="G391" s="49">
        <v>3.649</v>
      </c>
      <c r="H391" s="49">
        <v>137.05000000000001</v>
      </c>
      <c r="I391" s="49">
        <v>792.5</v>
      </c>
      <c r="J391" s="49">
        <v>1267.0999999999999</v>
      </c>
      <c r="K391" s="49">
        <v>17.184999999999999</v>
      </c>
      <c r="L391" s="49">
        <v>530.75</v>
      </c>
      <c r="M391">
        <v>5328</v>
      </c>
      <c r="N391">
        <v>3.1084999999999998</v>
      </c>
      <c r="O391">
        <v>25</v>
      </c>
      <c r="P391">
        <v>1899</v>
      </c>
      <c r="Q391">
        <v>86.03</v>
      </c>
      <c r="R391">
        <v>2.1960999999999999</v>
      </c>
      <c r="S391">
        <v>2.4931000000000001</v>
      </c>
      <c r="T391">
        <v>13710</v>
      </c>
      <c r="U391">
        <v>16655</v>
      </c>
      <c r="V391">
        <v>1.6775</v>
      </c>
    </row>
    <row r="392" spans="2:22" x14ac:dyDescent="0.3">
      <c r="B392" s="3">
        <v>41941</v>
      </c>
      <c r="C392" s="49">
        <v>82.2</v>
      </c>
      <c r="D392" s="49">
        <v>375.25</v>
      </c>
      <c r="E392" s="49">
        <v>1224.3</v>
      </c>
      <c r="F392" s="49">
        <v>169</v>
      </c>
      <c r="G392" s="49">
        <v>3.7280000000000002</v>
      </c>
      <c r="H392" s="49">
        <v>135.65</v>
      </c>
      <c r="I392" s="49">
        <v>800.35</v>
      </c>
      <c r="J392" s="49">
        <v>1270</v>
      </c>
      <c r="K392" s="49">
        <v>17.219000000000001</v>
      </c>
      <c r="L392" s="49">
        <v>538.25</v>
      </c>
      <c r="M392">
        <v>5345</v>
      </c>
      <c r="N392">
        <v>3.1120000000000001</v>
      </c>
      <c r="O392">
        <v>24.86</v>
      </c>
      <c r="P392">
        <v>1915</v>
      </c>
      <c r="Q392">
        <v>87.12</v>
      </c>
      <c r="R392">
        <v>2.2206999999999999</v>
      </c>
      <c r="S392">
        <v>2.5350000000000001</v>
      </c>
      <c r="T392">
        <v>13710</v>
      </c>
      <c r="U392">
        <v>16615</v>
      </c>
      <c r="V392">
        <v>1.6761999999999999</v>
      </c>
    </row>
    <row r="393" spans="2:22" x14ac:dyDescent="0.3">
      <c r="B393" s="3">
        <v>41942</v>
      </c>
      <c r="C393" s="49">
        <v>81.12</v>
      </c>
      <c r="D393" s="49">
        <v>374</v>
      </c>
      <c r="E393" s="49">
        <v>1198.0999999999999</v>
      </c>
      <c r="F393" s="49">
        <v>170.5</v>
      </c>
      <c r="G393" s="49">
        <v>3.827</v>
      </c>
      <c r="H393" s="49">
        <v>134.44999999999999</v>
      </c>
      <c r="I393" s="49">
        <v>780.35</v>
      </c>
      <c r="J393" s="49">
        <v>1246.9000000000001</v>
      </c>
      <c r="K393" s="49">
        <v>16.390999999999998</v>
      </c>
      <c r="L393" s="49">
        <v>536</v>
      </c>
      <c r="M393">
        <v>5485</v>
      </c>
      <c r="N393">
        <v>3.0720000000000001</v>
      </c>
      <c r="O393">
        <v>24.7</v>
      </c>
      <c r="P393">
        <v>1930</v>
      </c>
      <c r="Q393">
        <v>86.24</v>
      </c>
      <c r="R393">
        <v>2.1958000000000002</v>
      </c>
      <c r="S393">
        <v>2.5127999999999999</v>
      </c>
      <c r="T393">
        <v>13770</v>
      </c>
      <c r="U393">
        <v>16760</v>
      </c>
      <c r="V393">
        <v>1.67</v>
      </c>
    </row>
    <row r="394" spans="2:22" x14ac:dyDescent="0.3">
      <c r="B394" s="3">
        <v>41943</v>
      </c>
      <c r="C394" s="49">
        <v>80.540000000000006</v>
      </c>
      <c r="D394" s="49">
        <v>376.75</v>
      </c>
      <c r="E394" s="49">
        <v>1171.0999999999999</v>
      </c>
      <c r="F394" s="49">
        <v>169.5</v>
      </c>
      <c r="G394" s="49">
        <v>3.8730000000000002</v>
      </c>
      <c r="H394" s="49">
        <v>133.65</v>
      </c>
      <c r="I394" s="49">
        <v>791.45</v>
      </c>
      <c r="J394" s="49">
        <v>1236.2</v>
      </c>
      <c r="K394" s="49">
        <v>16.077000000000002</v>
      </c>
      <c r="L394" s="49">
        <v>532.5</v>
      </c>
      <c r="M394">
        <v>5437</v>
      </c>
      <c r="N394">
        <v>3.0609999999999999</v>
      </c>
      <c r="O394">
        <v>24.23</v>
      </c>
      <c r="P394">
        <v>1910</v>
      </c>
      <c r="Q394">
        <v>85.86</v>
      </c>
      <c r="R394">
        <v>2.1695000000000002</v>
      </c>
      <c r="S394">
        <v>2.5145</v>
      </c>
      <c r="T394">
        <v>13785</v>
      </c>
      <c r="U394">
        <v>16860</v>
      </c>
      <c r="V394">
        <v>1.67</v>
      </c>
    </row>
    <row r="395" spans="2:22" x14ac:dyDescent="0.3">
      <c r="B395" s="3">
        <v>41946</v>
      </c>
      <c r="C395" s="49">
        <v>78.78</v>
      </c>
      <c r="D395" s="49">
        <v>373.5</v>
      </c>
      <c r="E395" s="49">
        <v>1169.4000000000001</v>
      </c>
      <c r="F395" s="49">
        <v>167.05</v>
      </c>
      <c r="G395" s="49">
        <v>4.0460000000000003</v>
      </c>
      <c r="H395" s="49">
        <v>132.25</v>
      </c>
      <c r="I395" s="49">
        <v>804.05</v>
      </c>
      <c r="J395" s="49">
        <v>1243.7</v>
      </c>
      <c r="K395" s="49">
        <v>16.175000000000001</v>
      </c>
      <c r="L395" s="49">
        <v>538.25</v>
      </c>
      <c r="M395">
        <v>5500</v>
      </c>
      <c r="N395">
        <v>3.0794999999999999</v>
      </c>
      <c r="O395">
        <v>24.24</v>
      </c>
      <c r="P395">
        <v>1889</v>
      </c>
      <c r="Q395">
        <v>84.78</v>
      </c>
      <c r="R395">
        <v>2.1175999999999999</v>
      </c>
      <c r="S395">
        <v>2.4899</v>
      </c>
      <c r="T395">
        <v>13855</v>
      </c>
      <c r="U395">
        <v>16885</v>
      </c>
      <c r="V395">
        <v>1.8137000000000001</v>
      </c>
    </row>
    <row r="396" spans="2:22" x14ac:dyDescent="0.3">
      <c r="B396" s="3">
        <v>41947</v>
      </c>
      <c r="C396" s="49">
        <v>77.19</v>
      </c>
      <c r="D396" s="49">
        <v>364.5</v>
      </c>
      <c r="E396" s="49">
        <v>1167.4000000000001</v>
      </c>
      <c r="F396" s="49">
        <v>166.65</v>
      </c>
      <c r="G396" s="49">
        <v>4.1289999999999996</v>
      </c>
      <c r="H396" s="49">
        <v>131.65</v>
      </c>
      <c r="I396" s="49">
        <v>790.3</v>
      </c>
      <c r="J396" s="49">
        <v>1225.5999999999999</v>
      </c>
      <c r="K396" s="49">
        <v>15.927</v>
      </c>
      <c r="L396" s="49">
        <v>530.5</v>
      </c>
      <c r="M396">
        <v>5384</v>
      </c>
      <c r="N396">
        <v>3.0335000000000001</v>
      </c>
      <c r="O396">
        <v>24.13</v>
      </c>
      <c r="P396">
        <v>1900</v>
      </c>
      <c r="Q396">
        <v>82.82</v>
      </c>
      <c r="R396">
        <v>2.0779999999999998</v>
      </c>
      <c r="S396">
        <v>2.4426999999999999</v>
      </c>
      <c r="T396">
        <v>13990</v>
      </c>
      <c r="U396">
        <v>16960</v>
      </c>
      <c r="V396">
        <v>1.8</v>
      </c>
    </row>
    <row r="397" spans="2:22" x14ac:dyDescent="0.3">
      <c r="B397" s="3">
        <v>41948</v>
      </c>
      <c r="C397" s="49">
        <v>78.680000000000007</v>
      </c>
      <c r="D397" s="49">
        <v>370.25</v>
      </c>
      <c r="E397" s="49">
        <v>1145.4000000000001</v>
      </c>
      <c r="F397" s="49">
        <v>165.2</v>
      </c>
      <c r="G397" s="49">
        <v>4.194</v>
      </c>
      <c r="H397" s="49">
        <v>130.30000000000001</v>
      </c>
      <c r="I397" s="49">
        <v>757.5</v>
      </c>
      <c r="J397" s="49">
        <v>1211.5</v>
      </c>
      <c r="K397" s="49">
        <v>15.417999999999999</v>
      </c>
      <c r="L397" s="49">
        <v>524.75</v>
      </c>
      <c r="M397">
        <v>5368</v>
      </c>
      <c r="N397">
        <v>3.0225</v>
      </c>
      <c r="O397">
        <v>24.13</v>
      </c>
      <c r="P397">
        <v>1896</v>
      </c>
      <c r="Q397">
        <v>82.95</v>
      </c>
      <c r="R397">
        <v>2.0867</v>
      </c>
      <c r="S397">
        <v>2.4386999999999999</v>
      </c>
      <c r="T397">
        <v>13805</v>
      </c>
      <c r="U397">
        <v>16640</v>
      </c>
      <c r="V397">
        <v>1.895</v>
      </c>
    </row>
    <row r="398" spans="2:22" x14ac:dyDescent="0.3">
      <c r="B398" s="3">
        <v>41949</v>
      </c>
      <c r="C398" s="49">
        <v>77.91</v>
      </c>
      <c r="D398" s="49">
        <v>371.25</v>
      </c>
      <c r="E398" s="49">
        <v>1142.3</v>
      </c>
      <c r="F398" s="49">
        <v>165.35</v>
      </c>
      <c r="G398" s="49">
        <v>4.4039999999999999</v>
      </c>
      <c r="H398" s="49">
        <v>128.5</v>
      </c>
      <c r="I398" s="49">
        <v>752.25</v>
      </c>
      <c r="J398" s="49">
        <v>1198</v>
      </c>
      <c r="K398" s="49">
        <v>15.391999999999999</v>
      </c>
      <c r="L398" s="49">
        <v>520.25</v>
      </c>
      <c r="M398">
        <v>5426</v>
      </c>
      <c r="N398">
        <v>3.0305</v>
      </c>
      <c r="O398">
        <v>24.15</v>
      </c>
      <c r="P398">
        <v>1915</v>
      </c>
      <c r="Q398">
        <v>82.86</v>
      </c>
      <c r="R398">
        <v>2.1301000000000001</v>
      </c>
      <c r="S398">
        <v>2.4586999999999999</v>
      </c>
      <c r="T398">
        <v>13745</v>
      </c>
      <c r="U398">
        <v>16575</v>
      </c>
      <c r="V398">
        <v>1.9950000000000001</v>
      </c>
    </row>
    <row r="399" spans="2:22" x14ac:dyDescent="0.3">
      <c r="B399" s="3">
        <v>41950</v>
      </c>
      <c r="C399" s="49">
        <v>78.650000000000006</v>
      </c>
      <c r="D399" s="49">
        <v>367.5</v>
      </c>
      <c r="E399" s="49">
        <v>1169.5999999999999</v>
      </c>
      <c r="F399" s="49">
        <v>166.8</v>
      </c>
      <c r="G399" s="49">
        <v>4.4119999999999999</v>
      </c>
      <c r="H399" s="49">
        <v>124.85</v>
      </c>
      <c r="I399" s="49">
        <v>772.2</v>
      </c>
      <c r="J399" s="49">
        <v>1213.3</v>
      </c>
      <c r="K399" s="49">
        <v>15.699</v>
      </c>
      <c r="L399" s="49">
        <v>514.5</v>
      </c>
      <c r="M399">
        <v>5578</v>
      </c>
      <c r="N399">
        <v>3.0525000000000002</v>
      </c>
      <c r="O399">
        <v>24.65</v>
      </c>
      <c r="P399">
        <v>1927</v>
      </c>
      <c r="Q399">
        <v>83.39</v>
      </c>
      <c r="R399">
        <v>2.1352000000000002</v>
      </c>
      <c r="S399">
        <v>2.4994999999999998</v>
      </c>
      <c r="T399">
        <v>13780</v>
      </c>
      <c r="U399">
        <v>16660</v>
      </c>
      <c r="V399">
        <v>2.0099999999999998</v>
      </c>
    </row>
    <row r="400" spans="2:22" x14ac:dyDescent="0.3">
      <c r="B400" s="3">
        <v>41953</v>
      </c>
      <c r="C400" s="49">
        <v>77.400000000000006</v>
      </c>
      <c r="D400" s="49">
        <v>369.25</v>
      </c>
      <c r="E400" s="49">
        <v>1159.5999999999999</v>
      </c>
      <c r="F400" s="49">
        <v>167.125</v>
      </c>
      <c r="G400" s="49">
        <v>4.2549999999999999</v>
      </c>
      <c r="H400" s="49">
        <v>124.95</v>
      </c>
      <c r="I400" s="49">
        <v>765.9</v>
      </c>
      <c r="J400" s="49">
        <v>1207.4000000000001</v>
      </c>
      <c r="K400" s="49">
        <v>15.657</v>
      </c>
      <c r="L400" s="49">
        <v>517.25</v>
      </c>
      <c r="M400">
        <v>5562</v>
      </c>
      <c r="N400">
        <v>3.0274999999999999</v>
      </c>
      <c r="O400">
        <v>24.58</v>
      </c>
      <c r="P400">
        <v>1929</v>
      </c>
      <c r="Q400">
        <v>82.34</v>
      </c>
      <c r="R400">
        <v>2.1011000000000002</v>
      </c>
      <c r="S400">
        <v>2.4693000000000001</v>
      </c>
      <c r="T400">
        <v>13730</v>
      </c>
      <c r="U400">
        <v>16885</v>
      </c>
      <c r="V400">
        <v>2.0312000000000001</v>
      </c>
    </row>
    <row r="401" spans="2:22" x14ac:dyDescent="0.3">
      <c r="B401" s="3">
        <v>41954</v>
      </c>
      <c r="C401" s="49">
        <v>77.94</v>
      </c>
      <c r="D401" s="49">
        <v>373.75</v>
      </c>
      <c r="E401" s="49">
        <v>1162.8</v>
      </c>
      <c r="F401" s="49">
        <v>167.25</v>
      </c>
      <c r="G401" s="49">
        <v>4.2469999999999999</v>
      </c>
      <c r="H401" s="49">
        <v>129.25</v>
      </c>
      <c r="I401" s="49">
        <v>772.35</v>
      </c>
      <c r="J401" s="49">
        <v>1207.2</v>
      </c>
      <c r="K401" s="49">
        <v>15.664</v>
      </c>
      <c r="L401" s="49">
        <v>525.25</v>
      </c>
      <c r="M401">
        <v>5523</v>
      </c>
      <c r="N401">
        <v>3.0415000000000001</v>
      </c>
      <c r="O401">
        <v>24.5</v>
      </c>
      <c r="P401">
        <v>1941</v>
      </c>
      <c r="Q401">
        <v>81.67</v>
      </c>
      <c r="R401">
        <v>2.1036000000000001</v>
      </c>
      <c r="S401">
        <v>2.4687000000000001</v>
      </c>
      <c r="T401">
        <v>13665</v>
      </c>
      <c r="U401">
        <v>16900</v>
      </c>
      <c r="V401">
        <v>2.0249999999999999</v>
      </c>
    </row>
    <row r="402" spans="2:22" x14ac:dyDescent="0.3">
      <c r="B402" s="3">
        <v>41955</v>
      </c>
      <c r="C402" s="49">
        <v>77.180000000000007</v>
      </c>
      <c r="D402" s="49">
        <v>377.75</v>
      </c>
      <c r="E402" s="49">
        <v>1158.9000000000001</v>
      </c>
      <c r="F402" s="49">
        <v>167.75</v>
      </c>
      <c r="G402" s="49">
        <v>4.1849999999999996</v>
      </c>
      <c r="H402" s="49">
        <v>126.85</v>
      </c>
      <c r="I402" s="49">
        <v>773.3</v>
      </c>
      <c r="J402" s="49">
        <v>1205.8</v>
      </c>
      <c r="K402" s="49">
        <v>15.619</v>
      </c>
      <c r="L402" s="49">
        <v>542.75</v>
      </c>
      <c r="M402">
        <v>5651</v>
      </c>
      <c r="N402">
        <v>3.0345</v>
      </c>
      <c r="O402">
        <v>24.08</v>
      </c>
      <c r="P402">
        <v>1902</v>
      </c>
      <c r="Q402">
        <v>80.38</v>
      </c>
      <c r="R402">
        <v>2.1070000000000002</v>
      </c>
      <c r="S402">
        <v>2.4468999999999999</v>
      </c>
      <c r="T402">
        <v>13650</v>
      </c>
      <c r="U402">
        <v>16930</v>
      </c>
      <c r="V402">
        <v>2.0699999999999998</v>
      </c>
    </row>
    <row r="403" spans="2:22" x14ac:dyDescent="0.3">
      <c r="B403" s="3">
        <v>41956</v>
      </c>
      <c r="C403" s="49">
        <v>74.209999999999994</v>
      </c>
      <c r="D403" s="49">
        <v>386.25</v>
      </c>
      <c r="E403" s="49">
        <v>1161.0999999999999</v>
      </c>
      <c r="F403" s="49">
        <v>169.65</v>
      </c>
      <c r="G403" s="49">
        <v>3.9769999999999999</v>
      </c>
      <c r="H403" s="49">
        <v>128.6</v>
      </c>
      <c r="I403" s="49">
        <v>770.5</v>
      </c>
      <c r="J403" s="49">
        <v>1199.5</v>
      </c>
      <c r="K403" s="49">
        <v>15.617000000000001</v>
      </c>
      <c r="L403" s="49">
        <v>553.75</v>
      </c>
      <c r="M403">
        <v>5650</v>
      </c>
      <c r="N403">
        <v>2.9994999999999998</v>
      </c>
      <c r="O403">
        <v>24.05</v>
      </c>
      <c r="P403">
        <v>1889</v>
      </c>
      <c r="Q403">
        <v>77.92</v>
      </c>
      <c r="R403">
        <v>2.0015999999999998</v>
      </c>
      <c r="S403">
        <v>2.3620999999999999</v>
      </c>
      <c r="T403">
        <v>13655</v>
      </c>
      <c r="U403">
        <v>16895</v>
      </c>
      <c r="V403">
        <v>2.1349999999999998</v>
      </c>
    </row>
    <row r="404" spans="2:22" x14ac:dyDescent="0.3">
      <c r="B404" s="3">
        <v>41957</v>
      </c>
      <c r="C404" s="49">
        <v>75.819999999999993</v>
      </c>
      <c r="D404" s="49">
        <v>381.75</v>
      </c>
      <c r="E404" s="49">
        <v>1185</v>
      </c>
      <c r="F404" s="49">
        <v>170.2</v>
      </c>
      <c r="G404" s="49">
        <v>4.0199999999999996</v>
      </c>
      <c r="H404" s="49">
        <v>131.1</v>
      </c>
      <c r="I404" s="49">
        <v>771</v>
      </c>
      <c r="J404" s="49">
        <v>1213.5999999999999</v>
      </c>
      <c r="K404" s="49">
        <v>16.309999999999999</v>
      </c>
      <c r="L404" s="49">
        <v>560.5</v>
      </c>
      <c r="M404">
        <v>5685</v>
      </c>
      <c r="N404">
        <v>3.0579999999999998</v>
      </c>
      <c r="O404">
        <v>24.08</v>
      </c>
      <c r="P404">
        <v>1881</v>
      </c>
      <c r="Q404">
        <v>79.41</v>
      </c>
      <c r="R404">
        <v>2.0425</v>
      </c>
      <c r="S404">
        <v>2.4161000000000001</v>
      </c>
      <c r="T404">
        <v>13650</v>
      </c>
      <c r="U404">
        <v>16790</v>
      </c>
      <c r="V404">
        <v>2.19</v>
      </c>
    </row>
    <row r="405" spans="2:22" x14ac:dyDescent="0.3">
      <c r="B405" s="3">
        <v>41960</v>
      </c>
      <c r="C405" s="49">
        <v>75.64</v>
      </c>
      <c r="D405" s="49">
        <v>377.5</v>
      </c>
      <c r="E405" s="49">
        <v>1183</v>
      </c>
      <c r="F405" s="49">
        <v>171</v>
      </c>
      <c r="G405" s="49">
        <v>4.3410000000000002</v>
      </c>
      <c r="H405" s="49">
        <v>134.15</v>
      </c>
      <c r="I405" s="49">
        <v>768.35</v>
      </c>
      <c r="J405" s="49">
        <v>1201.8</v>
      </c>
      <c r="K405" s="49">
        <v>16.053000000000001</v>
      </c>
      <c r="L405" s="49">
        <v>551.75</v>
      </c>
      <c r="M405">
        <v>5601</v>
      </c>
      <c r="N405">
        <v>3.0495000000000001</v>
      </c>
      <c r="O405">
        <v>24.03</v>
      </c>
      <c r="P405">
        <v>1897</v>
      </c>
      <c r="Q405">
        <v>79.31</v>
      </c>
      <c r="R405">
        <v>2.0263</v>
      </c>
      <c r="S405">
        <v>2.4039000000000001</v>
      </c>
      <c r="T405">
        <v>13675</v>
      </c>
      <c r="U405">
        <v>16890</v>
      </c>
      <c r="V405">
        <v>2.2124999999999999</v>
      </c>
    </row>
    <row r="406" spans="2:22" x14ac:dyDescent="0.3">
      <c r="B406" s="3">
        <v>41961</v>
      </c>
      <c r="C406" s="49">
        <v>74.61</v>
      </c>
      <c r="D406" s="49">
        <v>372</v>
      </c>
      <c r="E406" s="49">
        <v>1196.7</v>
      </c>
      <c r="F406" s="49">
        <v>170.82499999999999</v>
      </c>
      <c r="G406" s="49">
        <v>4.2439999999999998</v>
      </c>
      <c r="H406" s="49">
        <v>136.65</v>
      </c>
      <c r="I406" s="49">
        <v>776.35</v>
      </c>
      <c r="J406" s="49">
        <v>1205.0999999999999</v>
      </c>
      <c r="K406" s="49">
        <v>16.170000000000002</v>
      </c>
      <c r="L406" s="49">
        <v>549</v>
      </c>
      <c r="M406">
        <v>5538</v>
      </c>
      <c r="N406">
        <v>3.0110000000000001</v>
      </c>
      <c r="O406">
        <v>24.2</v>
      </c>
      <c r="P406">
        <v>1889</v>
      </c>
      <c r="Q406">
        <v>78.47</v>
      </c>
      <c r="R406">
        <v>2.0432000000000001</v>
      </c>
      <c r="S406">
        <v>2.3813</v>
      </c>
      <c r="T406">
        <v>13695</v>
      </c>
      <c r="U406">
        <v>16765</v>
      </c>
      <c r="V406">
        <v>2.2082999999999999</v>
      </c>
    </row>
    <row r="407" spans="2:22" x14ac:dyDescent="0.3">
      <c r="B407" s="3">
        <v>41962</v>
      </c>
      <c r="C407" s="49">
        <v>74.58</v>
      </c>
      <c r="D407" s="49">
        <v>363.25</v>
      </c>
      <c r="E407" s="49">
        <v>1193.5999999999999</v>
      </c>
      <c r="F407" s="49">
        <v>170.82499999999999</v>
      </c>
      <c r="G407" s="49">
        <v>4.3710000000000004</v>
      </c>
      <c r="H407" s="49">
        <v>138.35</v>
      </c>
      <c r="I407" s="49">
        <v>769.6</v>
      </c>
      <c r="J407" s="49">
        <v>1199.8</v>
      </c>
      <c r="K407" s="49">
        <v>16.29</v>
      </c>
      <c r="L407" s="49">
        <v>537.75</v>
      </c>
      <c r="M407">
        <v>5470</v>
      </c>
      <c r="N407">
        <v>3.0470000000000002</v>
      </c>
      <c r="O407">
        <v>24.38</v>
      </c>
      <c r="P407">
        <v>1896</v>
      </c>
      <c r="Q407">
        <v>78.099999999999994</v>
      </c>
      <c r="R407">
        <v>2.0438000000000001</v>
      </c>
      <c r="S407">
        <v>2.359</v>
      </c>
      <c r="T407">
        <v>13630</v>
      </c>
      <c r="U407">
        <v>16750</v>
      </c>
      <c r="V407">
        <v>2.19</v>
      </c>
    </row>
    <row r="408" spans="2:22" x14ac:dyDescent="0.3">
      <c r="B408" s="3">
        <v>41963</v>
      </c>
      <c r="C408" s="49">
        <v>75.58</v>
      </c>
      <c r="D408" s="49">
        <v>373.25</v>
      </c>
      <c r="E408" s="49">
        <v>1190.7</v>
      </c>
      <c r="F408" s="49">
        <v>170.25</v>
      </c>
      <c r="G408" s="49">
        <v>4.4889999999999999</v>
      </c>
      <c r="H408" s="49">
        <v>142.55000000000001</v>
      </c>
      <c r="I408" s="49">
        <v>766.8</v>
      </c>
      <c r="J408" s="49">
        <v>1206.0999999999999</v>
      </c>
      <c r="K408" s="49">
        <v>16.132999999999999</v>
      </c>
      <c r="L408" s="49">
        <v>547.25</v>
      </c>
      <c r="M408">
        <v>5430</v>
      </c>
      <c r="N408">
        <v>3.0274999999999999</v>
      </c>
      <c r="O408">
        <v>24.2</v>
      </c>
      <c r="P408">
        <v>1895</v>
      </c>
      <c r="Q408">
        <v>79.33</v>
      </c>
      <c r="R408">
        <v>2.0276000000000001</v>
      </c>
      <c r="S408">
        <v>2.38</v>
      </c>
      <c r="T408">
        <v>13675</v>
      </c>
      <c r="U408">
        <v>16775</v>
      </c>
      <c r="V408">
        <v>2.2282999999999999</v>
      </c>
    </row>
    <row r="409" spans="2:22" x14ac:dyDescent="0.3">
      <c r="B409" s="3">
        <v>41964</v>
      </c>
      <c r="C409" s="49">
        <v>76.510000000000005</v>
      </c>
      <c r="D409" s="49">
        <v>372.75</v>
      </c>
      <c r="E409" s="49">
        <v>1197.5</v>
      </c>
      <c r="F409" s="49">
        <v>170.9</v>
      </c>
      <c r="G409" s="49">
        <v>4.266</v>
      </c>
      <c r="H409" s="49">
        <v>144.35</v>
      </c>
      <c r="I409" s="49">
        <v>794.55</v>
      </c>
      <c r="J409" s="49">
        <v>1227.8</v>
      </c>
      <c r="K409" s="49">
        <v>16.390999999999998</v>
      </c>
      <c r="L409" s="49">
        <v>547.25</v>
      </c>
      <c r="M409">
        <v>5378</v>
      </c>
      <c r="N409">
        <v>3.0350000000000001</v>
      </c>
      <c r="O409">
        <v>24.35</v>
      </c>
      <c r="P409">
        <v>1894</v>
      </c>
      <c r="Q409">
        <v>80.36</v>
      </c>
      <c r="R409">
        <v>2.0565000000000002</v>
      </c>
      <c r="S409">
        <v>2.4045000000000001</v>
      </c>
      <c r="T409">
        <v>13705</v>
      </c>
      <c r="U409">
        <v>16840</v>
      </c>
      <c r="V409">
        <v>2.3125</v>
      </c>
    </row>
    <row r="410" spans="2:22" x14ac:dyDescent="0.3">
      <c r="B410" s="3">
        <v>41967</v>
      </c>
      <c r="C410" s="49">
        <v>75.78</v>
      </c>
      <c r="D410" s="49">
        <v>367.5</v>
      </c>
      <c r="E410" s="49">
        <v>1195.5</v>
      </c>
      <c r="F410" s="49">
        <v>169.5</v>
      </c>
      <c r="G410" s="49">
        <v>4.1509999999999998</v>
      </c>
      <c r="H410" s="49">
        <v>148.4</v>
      </c>
      <c r="I410" s="49">
        <v>789.75</v>
      </c>
      <c r="J410" s="49">
        <v>1208</v>
      </c>
      <c r="K410" s="49">
        <v>16.376999999999999</v>
      </c>
      <c r="L410" s="49">
        <v>542.25</v>
      </c>
      <c r="M410">
        <v>5399</v>
      </c>
      <c r="N410">
        <v>3.004</v>
      </c>
      <c r="O410">
        <v>24.3</v>
      </c>
      <c r="P410">
        <v>1916</v>
      </c>
      <c r="Q410">
        <v>79.680000000000007</v>
      </c>
      <c r="R410">
        <v>2.0333999999999999</v>
      </c>
      <c r="S410">
        <v>2.3955000000000002</v>
      </c>
      <c r="T410">
        <v>13790</v>
      </c>
      <c r="U410">
        <v>17005</v>
      </c>
      <c r="V410">
        <v>2.3250000000000002</v>
      </c>
    </row>
    <row r="411" spans="2:22" x14ac:dyDescent="0.3">
      <c r="B411" s="3">
        <v>41968</v>
      </c>
      <c r="C411" s="49">
        <v>74.09</v>
      </c>
      <c r="D411" s="49">
        <v>374.25</v>
      </c>
      <c r="E411" s="49">
        <v>1197.0999999999999</v>
      </c>
      <c r="F411" s="49">
        <v>170.15</v>
      </c>
      <c r="G411" s="49">
        <v>4.282</v>
      </c>
      <c r="H411" s="49">
        <v>147.94999999999999</v>
      </c>
      <c r="I411" s="49">
        <v>795.25</v>
      </c>
      <c r="J411" s="49">
        <v>1223.5999999999999</v>
      </c>
      <c r="K411" s="49">
        <v>16.553999999999998</v>
      </c>
      <c r="L411" s="49">
        <v>551.5</v>
      </c>
      <c r="M411">
        <v>5380</v>
      </c>
      <c r="N411">
        <v>2.9609999999999999</v>
      </c>
      <c r="O411">
        <v>24.31</v>
      </c>
      <c r="P411">
        <v>1895</v>
      </c>
      <c r="Q411">
        <v>78.33</v>
      </c>
      <c r="R411">
        <v>2.0318000000000001</v>
      </c>
      <c r="S411">
        <v>2.3948</v>
      </c>
      <c r="T411">
        <v>13725</v>
      </c>
      <c r="U411">
        <v>16945</v>
      </c>
      <c r="V411">
        <v>2.3224999999999998</v>
      </c>
    </row>
    <row r="412" spans="2:22" x14ac:dyDescent="0.3">
      <c r="B412" s="3">
        <v>41969</v>
      </c>
      <c r="C412" s="49">
        <v>73.69</v>
      </c>
      <c r="D412" s="49">
        <v>378.25</v>
      </c>
      <c r="E412" s="49">
        <v>1196.5999999999999</v>
      </c>
      <c r="F412" s="49">
        <v>169.25</v>
      </c>
      <c r="G412" s="49">
        <v>4.3550000000000004</v>
      </c>
      <c r="H412" s="49">
        <v>148.94999999999999</v>
      </c>
      <c r="I412" s="49">
        <v>801.6</v>
      </c>
      <c r="J412" s="49">
        <v>1227.5</v>
      </c>
      <c r="K412" s="49">
        <v>16.547999999999998</v>
      </c>
      <c r="L412" s="49">
        <v>562</v>
      </c>
      <c r="M412">
        <v>5400</v>
      </c>
      <c r="N412">
        <v>2.96</v>
      </c>
      <c r="O412">
        <v>24.25</v>
      </c>
      <c r="P412">
        <v>1929</v>
      </c>
      <c r="Q412">
        <v>77.75</v>
      </c>
      <c r="R412">
        <v>2.0350999999999999</v>
      </c>
      <c r="S412">
        <v>2.3965000000000001</v>
      </c>
      <c r="T412">
        <v>13725</v>
      </c>
      <c r="U412">
        <v>16860</v>
      </c>
      <c r="V412">
        <v>2.33</v>
      </c>
    </row>
    <row r="413" spans="2:22" x14ac:dyDescent="0.3">
      <c r="B413" s="3">
        <v>41970</v>
      </c>
      <c r="M413">
        <v>5435</v>
      </c>
      <c r="P413">
        <v>1944</v>
      </c>
      <c r="Q413">
        <v>72.58</v>
      </c>
      <c r="T413">
        <v>13710</v>
      </c>
      <c r="U413">
        <v>16820</v>
      </c>
    </row>
    <row r="414" spans="2:22" x14ac:dyDescent="0.3">
      <c r="B414" s="3">
        <v>41971</v>
      </c>
      <c r="C414" s="49">
        <v>66.150000000000006</v>
      </c>
      <c r="D414" s="49">
        <v>375.75</v>
      </c>
      <c r="E414" s="49">
        <v>1175.2</v>
      </c>
      <c r="F414" s="49">
        <v>168.875</v>
      </c>
      <c r="G414" s="49">
        <v>4.0880000000000001</v>
      </c>
      <c r="H414" s="49">
        <v>148.85</v>
      </c>
      <c r="I414" s="49">
        <v>812.4</v>
      </c>
      <c r="J414" s="49">
        <v>1210.4000000000001</v>
      </c>
      <c r="K414" s="49">
        <v>15.489000000000001</v>
      </c>
      <c r="L414" s="49">
        <v>577.25</v>
      </c>
      <c r="M414">
        <v>5444</v>
      </c>
      <c r="N414">
        <v>2.86</v>
      </c>
      <c r="O414">
        <v>24.4</v>
      </c>
      <c r="P414">
        <v>1924</v>
      </c>
      <c r="Q414">
        <v>70.150000000000006</v>
      </c>
      <c r="R414">
        <v>1.9038999999999999</v>
      </c>
      <c r="S414">
        <v>2.2307999999999999</v>
      </c>
      <c r="T414">
        <v>13635</v>
      </c>
      <c r="U414">
        <v>16770</v>
      </c>
      <c r="V414">
        <v>2.3290999999999999</v>
      </c>
    </row>
    <row r="415" spans="2:22" x14ac:dyDescent="0.3">
      <c r="B415" s="3">
        <v>41974</v>
      </c>
      <c r="C415" s="49">
        <v>69</v>
      </c>
      <c r="D415" s="49">
        <v>375.5</v>
      </c>
      <c r="E415" s="49">
        <v>1218</v>
      </c>
      <c r="F415" s="49">
        <v>169.95</v>
      </c>
      <c r="G415" s="49">
        <v>4.0069999999999997</v>
      </c>
      <c r="H415" s="49">
        <v>146.55000000000001</v>
      </c>
      <c r="I415" s="49">
        <v>808.1</v>
      </c>
      <c r="J415" s="49">
        <v>1240.7</v>
      </c>
      <c r="K415" s="49">
        <v>16.648</v>
      </c>
      <c r="L415" s="49">
        <v>606.75</v>
      </c>
      <c r="M415">
        <v>5470</v>
      </c>
      <c r="N415">
        <v>2.9304999999999999</v>
      </c>
      <c r="O415">
        <v>24.35</v>
      </c>
      <c r="P415">
        <v>1959</v>
      </c>
      <c r="Q415">
        <v>72.540000000000006</v>
      </c>
      <c r="R415">
        <v>1.881</v>
      </c>
      <c r="S415">
        <v>2.2124000000000001</v>
      </c>
      <c r="T415">
        <v>13520</v>
      </c>
      <c r="U415">
        <v>16470</v>
      </c>
      <c r="V415">
        <v>1.9212</v>
      </c>
    </row>
    <row r="416" spans="2:22" x14ac:dyDescent="0.3">
      <c r="B416" s="3">
        <v>41975</v>
      </c>
      <c r="C416" s="49">
        <v>66.88</v>
      </c>
      <c r="D416" s="49">
        <v>367.75</v>
      </c>
      <c r="E416" s="49">
        <v>1199.2</v>
      </c>
      <c r="F416" s="49">
        <v>168.625</v>
      </c>
      <c r="G416" s="49">
        <v>3.8740000000000001</v>
      </c>
      <c r="H416" s="49">
        <v>145.75</v>
      </c>
      <c r="I416" s="49">
        <v>803.05</v>
      </c>
      <c r="J416" s="49">
        <v>1216.5999999999999</v>
      </c>
      <c r="K416" s="49">
        <v>16.408000000000001</v>
      </c>
      <c r="L416" s="49">
        <v>605.25</v>
      </c>
      <c r="M416">
        <v>5475</v>
      </c>
      <c r="N416">
        <v>2.9135</v>
      </c>
      <c r="O416">
        <v>24.3</v>
      </c>
      <c r="P416">
        <v>1949</v>
      </c>
      <c r="Q416">
        <v>70.540000000000006</v>
      </c>
      <c r="R416">
        <v>1.8116000000000001</v>
      </c>
      <c r="S416">
        <v>2.1543999999999999</v>
      </c>
      <c r="T416">
        <v>13505</v>
      </c>
      <c r="U416">
        <v>16630</v>
      </c>
      <c r="V416">
        <v>1.8225</v>
      </c>
    </row>
    <row r="417" spans="2:22" x14ac:dyDescent="0.3">
      <c r="B417" s="3">
        <v>41976</v>
      </c>
      <c r="C417" s="49">
        <v>67.38</v>
      </c>
      <c r="D417" s="49">
        <v>368.75</v>
      </c>
      <c r="E417" s="49">
        <v>1208.5</v>
      </c>
      <c r="F417" s="49">
        <v>166.85</v>
      </c>
      <c r="G417" s="49">
        <v>3.8050000000000002</v>
      </c>
      <c r="H417" s="49">
        <v>147.75</v>
      </c>
      <c r="I417" s="49">
        <v>796.85</v>
      </c>
      <c r="J417" s="49">
        <v>1227</v>
      </c>
      <c r="K417" s="49">
        <v>16.359000000000002</v>
      </c>
      <c r="L417" s="49">
        <v>597</v>
      </c>
      <c r="M417">
        <v>5475</v>
      </c>
      <c r="N417">
        <v>2.8929999999999998</v>
      </c>
      <c r="O417">
        <v>24.29</v>
      </c>
      <c r="P417">
        <v>1938</v>
      </c>
      <c r="Q417">
        <v>69.92</v>
      </c>
      <c r="R417">
        <v>1.8069999999999999</v>
      </c>
      <c r="S417">
        <v>2.1334</v>
      </c>
      <c r="T417">
        <v>13345</v>
      </c>
      <c r="U417">
        <v>16545</v>
      </c>
      <c r="V417">
        <v>1.9438</v>
      </c>
    </row>
    <row r="418" spans="2:22" x14ac:dyDescent="0.3">
      <c r="B418" s="3">
        <v>41977</v>
      </c>
      <c r="C418" s="49">
        <v>66.81</v>
      </c>
      <c r="D418" s="49">
        <v>376</v>
      </c>
      <c r="E418" s="49">
        <v>1207.5</v>
      </c>
      <c r="F418" s="49">
        <v>166.45</v>
      </c>
      <c r="G418" s="49">
        <v>3.649</v>
      </c>
      <c r="H418" s="49">
        <v>146.15</v>
      </c>
      <c r="I418" s="49">
        <v>801.45</v>
      </c>
      <c r="J418" s="49">
        <v>1245.4000000000001</v>
      </c>
      <c r="K418" s="49">
        <v>16.52</v>
      </c>
      <c r="L418" s="49">
        <v>599.75</v>
      </c>
      <c r="M418">
        <v>5480</v>
      </c>
      <c r="N418">
        <v>2.9325000000000001</v>
      </c>
      <c r="O418">
        <v>23.93</v>
      </c>
      <c r="P418">
        <v>1950</v>
      </c>
      <c r="Q418">
        <v>69.64</v>
      </c>
      <c r="R418">
        <v>1.7948</v>
      </c>
      <c r="S418">
        <v>2.1177000000000001</v>
      </c>
      <c r="T418">
        <v>13405</v>
      </c>
      <c r="U418">
        <v>16650</v>
      </c>
      <c r="V418">
        <v>1.9975000000000001</v>
      </c>
    </row>
    <row r="419" spans="2:22" x14ac:dyDescent="0.3">
      <c r="B419" s="3">
        <v>41978</v>
      </c>
      <c r="C419" s="49">
        <v>65.84</v>
      </c>
      <c r="D419" s="49">
        <v>381.5</v>
      </c>
      <c r="E419" s="49">
        <v>1190.0999999999999</v>
      </c>
      <c r="F419" s="49">
        <v>164.45</v>
      </c>
      <c r="G419" s="49">
        <v>3.802</v>
      </c>
      <c r="H419" s="49">
        <v>146</v>
      </c>
      <c r="I419" s="49">
        <v>803.2</v>
      </c>
      <c r="J419" s="49">
        <v>1219</v>
      </c>
      <c r="K419" s="49">
        <v>16.196000000000002</v>
      </c>
      <c r="L419" s="49">
        <v>609</v>
      </c>
      <c r="M419">
        <v>5530</v>
      </c>
      <c r="N419">
        <v>2.9255</v>
      </c>
      <c r="O419">
        <v>23.98</v>
      </c>
      <c r="P419">
        <v>1978</v>
      </c>
      <c r="Q419">
        <v>69.069999999999993</v>
      </c>
      <c r="R419">
        <v>1.7734000000000001</v>
      </c>
      <c r="S419">
        <v>2.1078000000000001</v>
      </c>
      <c r="T419">
        <v>13425</v>
      </c>
      <c r="U419">
        <v>16680</v>
      </c>
      <c r="V419">
        <v>1.97</v>
      </c>
    </row>
    <row r="420" spans="2:22" x14ac:dyDescent="0.3">
      <c r="B420" s="3">
        <v>41981</v>
      </c>
      <c r="C420" s="49">
        <v>63.05</v>
      </c>
      <c r="D420" s="49">
        <v>377.5</v>
      </c>
      <c r="E420" s="49">
        <v>1194.7</v>
      </c>
      <c r="F420" s="49">
        <v>161.44999999999999</v>
      </c>
      <c r="G420" s="49">
        <v>3.5950000000000002</v>
      </c>
      <c r="H420" s="49">
        <v>147</v>
      </c>
      <c r="I420" s="49">
        <v>798.3</v>
      </c>
      <c r="J420" s="49">
        <v>1228.9000000000001</v>
      </c>
      <c r="K420" s="49">
        <v>16.216000000000001</v>
      </c>
      <c r="L420" s="49">
        <v>610</v>
      </c>
      <c r="M420">
        <v>5730</v>
      </c>
      <c r="N420">
        <v>2.9104999999999999</v>
      </c>
      <c r="O420">
        <v>24.05</v>
      </c>
      <c r="P420">
        <v>1980</v>
      </c>
      <c r="Q420">
        <v>66.19</v>
      </c>
      <c r="R420">
        <v>1.7065999999999999</v>
      </c>
      <c r="S420">
        <v>2.0548999999999999</v>
      </c>
      <c r="T420">
        <v>13350</v>
      </c>
      <c r="U420">
        <v>16690</v>
      </c>
      <c r="V420">
        <v>1.9467000000000001</v>
      </c>
    </row>
    <row r="421" spans="2:22" x14ac:dyDescent="0.3">
      <c r="B421" s="3">
        <v>41982</v>
      </c>
      <c r="C421" s="49">
        <v>63.82</v>
      </c>
      <c r="D421" s="49">
        <v>383</v>
      </c>
      <c r="E421" s="49">
        <v>1231.5</v>
      </c>
      <c r="F421" s="49">
        <v>162.4</v>
      </c>
      <c r="G421" s="49">
        <v>3.6520000000000001</v>
      </c>
      <c r="H421" s="49">
        <v>147.44999999999999</v>
      </c>
      <c r="I421" s="49">
        <v>812.1</v>
      </c>
      <c r="J421" s="49">
        <v>1246.3</v>
      </c>
      <c r="K421" s="49">
        <v>17.081</v>
      </c>
      <c r="L421" s="49">
        <v>600.5</v>
      </c>
      <c r="M421">
        <v>5835</v>
      </c>
      <c r="N421">
        <v>2.9464999999999999</v>
      </c>
      <c r="O421">
        <v>24.51</v>
      </c>
      <c r="P421">
        <v>1999</v>
      </c>
      <c r="Q421">
        <v>66.84</v>
      </c>
      <c r="R421">
        <v>1.7236</v>
      </c>
      <c r="S421">
        <v>2.0840000000000001</v>
      </c>
      <c r="T421">
        <v>13295</v>
      </c>
      <c r="U421">
        <v>16605</v>
      </c>
      <c r="V421">
        <v>1.9450000000000001</v>
      </c>
    </row>
    <row r="422" spans="2:22" x14ac:dyDescent="0.3">
      <c r="B422" s="3">
        <v>41983</v>
      </c>
      <c r="C422" s="49">
        <v>60.94</v>
      </c>
      <c r="D422" s="49">
        <v>382.5</v>
      </c>
      <c r="E422" s="49">
        <v>1228.9000000000001</v>
      </c>
      <c r="F422" s="49">
        <v>162.47499999999999</v>
      </c>
      <c r="G422" s="49">
        <v>3.706</v>
      </c>
      <c r="H422" s="49">
        <v>148.05000000000001</v>
      </c>
      <c r="I422" s="49">
        <v>821.8</v>
      </c>
      <c r="J422" s="49">
        <v>1242.0999999999999</v>
      </c>
      <c r="K422" s="49">
        <v>17.132999999999999</v>
      </c>
      <c r="L422" s="49">
        <v>593.25</v>
      </c>
      <c r="M422">
        <v>6075</v>
      </c>
      <c r="N422">
        <v>2.9140000000000001</v>
      </c>
      <c r="O422">
        <v>24.75</v>
      </c>
      <c r="P422">
        <v>1999</v>
      </c>
      <c r="Q422">
        <v>64.239999999999995</v>
      </c>
      <c r="R422">
        <v>1.6417999999999999</v>
      </c>
      <c r="S422">
        <v>2.0464000000000002</v>
      </c>
      <c r="T422">
        <v>13260</v>
      </c>
      <c r="U422">
        <v>16625</v>
      </c>
      <c r="V422">
        <v>1.9550000000000001</v>
      </c>
    </row>
    <row r="423" spans="2:22" x14ac:dyDescent="0.3">
      <c r="B423" s="3">
        <v>41984</v>
      </c>
      <c r="C423" s="49">
        <v>59.95</v>
      </c>
      <c r="D423" s="49">
        <v>390</v>
      </c>
      <c r="E423" s="49">
        <v>1225.0999999999999</v>
      </c>
      <c r="F423" s="49">
        <v>162.4</v>
      </c>
      <c r="G423" s="49">
        <v>3.6339999999999999</v>
      </c>
      <c r="H423" s="49">
        <v>149.5</v>
      </c>
      <c r="I423" s="49">
        <v>819.6</v>
      </c>
      <c r="J423" s="49">
        <v>1241.7</v>
      </c>
      <c r="K423" s="49">
        <v>17.059000000000001</v>
      </c>
      <c r="L423" s="49">
        <v>610.25</v>
      </c>
      <c r="M423">
        <v>6010</v>
      </c>
      <c r="N423">
        <v>2.9409999999999998</v>
      </c>
      <c r="O423">
        <v>24.6</v>
      </c>
      <c r="P423">
        <v>1922</v>
      </c>
      <c r="Q423">
        <v>63.68</v>
      </c>
      <c r="R423">
        <v>1.6244000000000001</v>
      </c>
      <c r="S423">
        <v>2.0613999999999999</v>
      </c>
      <c r="T423">
        <v>13235</v>
      </c>
      <c r="U423">
        <v>16435</v>
      </c>
      <c r="V423">
        <v>2.02</v>
      </c>
    </row>
    <row r="424" spans="2:22" x14ac:dyDescent="0.3">
      <c r="B424" s="3">
        <v>41985</v>
      </c>
      <c r="C424" s="49">
        <v>57.81</v>
      </c>
      <c r="D424" s="49">
        <v>396.25</v>
      </c>
      <c r="E424" s="49">
        <v>1222</v>
      </c>
      <c r="F424" s="49">
        <v>162.05000000000001</v>
      </c>
      <c r="G424" s="49">
        <v>3.7949999999999999</v>
      </c>
      <c r="H424" s="49">
        <v>150.94999999999999</v>
      </c>
      <c r="I424" s="49">
        <v>816.55</v>
      </c>
      <c r="J424" s="49">
        <v>1231</v>
      </c>
      <c r="K424" s="49">
        <v>17.018999999999998</v>
      </c>
      <c r="L424" s="49">
        <v>627.5</v>
      </c>
      <c r="M424">
        <v>6040</v>
      </c>
      <c r="N424">
        <v>2.9464999999999999</v>
      </c>
      <c r="O424">
        <v>24.6</v>
      </c>
      <c r="P424">
        <v>1909</v>
      </c>
      <c r="Q424">
        <v>61.85</v>
      </c>
      <c r="R424">
        <v>1.5972999999999999</v>
      </c>
      <c r="S424">
        <v>2.016</v>
      </c>
      <c r="T424">
        <v>13270</v>
      </c>
      <c r="U424">
        <v>16495</v>
      </c>
      <c r="V424">
        <v>2.0099999999999998</v>
      </c>
    </row>
    <row r="425" spans="2:22" x14ac:dyDescent="0.3">
      <c r="B425" s="3">
        <v>41988</v>
      </c>
      <c r="C425" s="49">
        <v>55.91</v>
      </c>
      <c r="D425" s="49">
        <v>408.5</v>
      </c>
      <c r="E425" s="49">
        <v>1207.2</v>
      </c>
      <c r="F425" s="49">
        <v>161.97499999999999</v>
      </c>
      <c r="G425" s="49">
        <v>3.7189999999999999</v>
      </c>
      <c r="H425" s="49">
        <v>148</v>
      </c>
      <c r="I425" s="49">
        <v>801.75</v>
      </c>
      <c r="J425" s="49">
        <v>1214.4000000000001</v>
      </c>
      <c r="K425" s="49">
        <v>16.527000000000001</v>
      </c>
      <c r="L425" s="49">
        <v>619</v>
      </c>
      <c r="M425">
        <v>6100</v>
      </c>
      <c r="N425">
        <v>2.8980000000000001</v>
      </c>
      <c r="O425">
        <v>24.62</v>
      </c>
      <c r="P425">
        <v>1907</v>
      </c>
      <c r="Q425">
        <v>61.06</v>
      </c>
      <c r="R425">
        <v>1.5764</v>
      </c>
      <c r="S425">
        <v>2.0017</v>
      </c>
      <c r="T425">
        <v>13330</v>
      </c>
      <c r="U425">
        <v>16530</v>
      </c>
      <c r="V425">
        <v>1.9782999999999999</v>
      </c>
    </row>
    <row r="426" spans="2:22" x14ac:dyDescent="0.3">
      <c r="B426" s="3">
        <v>41989</v>
      </c>
      <c r="C426" s="49">
        <v>55.93</v>
      </c>
      <c r="D426" s="49">
        <v>406</v>
      </c>
      <c r="E426" s="49">
        <v>1193.9000000000001</v>
      </c>
      <c r="F426" s="49">
        <v>158.97499999999999</v>
      </c>
      <c r="G426" s="49">
        <v>3.6190000000000002</v>
      </c>
      <c r="H426" s="49">
        <v>148</v>
      </c>
      <c r="I426" s="49">
        <v>784</v>
      </c>
      <c r="J426" s="49">
        <v>1196</v>
      </c>
      <c r="K426" s="49">
        <v>15.715</v>
      </c>
      <c r="L426" s="49">
        <v>623.25</v>
      </c>
      <c r="N426">
        <v>2.8774999999999999</v>
      </c>
      <c r="O426">
        <v>24.75</v>
      </c>
      <c r="P426">
        <v>1928</v>
      </c>
      <c r="Q426">
        <v>59.86</v>
      </c>
      <c r="R426">
        <v>1.5409999999999999</v>
      </c>
      <c r="S426">
        <v>1.96</v>
      </c>
      <c r="T426">
        <v>13290</v>
      </c>
      <c r="U426">
        <v>16445</v>
      </c>
      <c r="V426">
        <v>1.9424999999999999</v>
      </c>
    </row>
    <row r="427" spans="2:22" x14ac:dyDescent="0.3">
      <c r="B427" s="3">
        <v>41990</v>
      </c>
      <c r="C427" s="49">
        <v>56.47</v>
      </c>
      <c r="D427" s="49">
        <v>408.25</v>
      </c>
      <c r="E427" s="49">
        <v>1194.3</v>
      </c>
      <c r="F427" s="49">
        <v>156.42500000000001</v>
      </c>
      <c r="G427" s="49">
        <v>3.702</v>
      </c>
      <c r="H427" s="49">
        <v>149.1</v>
      </c>
      <c r="I427" s="49">
        <v>779.25</v>
      </c>
      <c r="J427" s="49">
        <v>1199</v>
      </c>
      <c r="K427" s="49">
        <v>15.891</v>
      </c>
      <c r="L427" s="49">
        <v>648.5</v>
      </c>
      <c r="M427">
        <v>6100</v>
      </c>
      <c r="N427">
        <v>2.8875000000000002</v>
      </c>
      <c r="O427">
        <v>24.84</v>
      </c>
      <c r="P427">
        <v>1939</v>
      </c>
      <c r="Q427">
        <v>61.18</v>
      </c>
      <c r="R427">
        <v>1.5662</v>
      </c>
      <c r="S427">
        <v>2.0085000000000002</v>
      </c>
      <c r="T427">
        <v>13220</v>
      </c>
      <c r="U427">
        <v>16360</v>
      </c>
      <c r="V427">
        <v>1.93</v>
      </c>
    </row>
    <row r="428" spans="2:22" x14ac:dyDescent="0.3">
      <c r="B428" s="3">
        <v>41991</v>
      </c>
      <c r="C428" s="49">
        <v>54.11</v>
      </c>
      <c r="D428" s="49">
        <v>411</v>
      </c>
      <c r="E428" s="49">
        <v>1194.7</v>
      </c>
      <c r="F428" s="49">
        <v>158.69999999999999</v>
      </c>
      <c r="G428" s="49">
        <v>3.6419999999999999</v>
      </c>
      <c r="H428" s="49">
        <v>145.44999999999999</v>
      </c>
      <c r="I428" s="49">
        <v>792.15</v>
      </c>
      <c r="J428" s="49">
        <v>1196.5999999999999</v>
      </c>
      <c r="K428" s="49">
        <v>15.894</v>
      </c>
      <c r="L428" s="49">
        <v>655.25</v>
      </c>
      <c r="M428">
        <v>5825</v>
      </c>
      <c r="N428">
        <v>2.8725000000000001</v>
      </c>
      <c r="O428">
        <v>25.35</v>
      </c>
      <c r="P428">
        <v>1969</v>
      </c>
      <c r="Q428">
        <v>59.27</v>
      </c>
      <c r="R428">
        <v>1.5271999999999999</v>
      </c>
      <c r="S428">
        <v>1.9387000000000001</v>
      </c>
      <c r="T428">
        <v>13055</v>
      </c>
      <c r="U428">
        <v>16225</v>
      </c>
      <c r="V428">
        <v>1.9350000000000001</v>
      </c>
    </row>
    <row r="429" spans="2:22" x14ac:dyDescent="0.3">
      <c r="B429" s="3">
        <v>41992</v>
      </c>
      <c r="C429" s="49">
        <v>56.52</v>
      </c>
      <c r="D429" s="49">
        <v>410.5</v>
      </c>
      <c r="E429" s="49">
        <v>1195.9000000000001</v>
      </c>
      <c r="F429" s="49">
        <v>160.75</v>
      </c>
      <c r="G429" s="49">
        <v>3.464</v>
      </c>
      <c r="H429" s="49">
        <v>142.75</v>
      </c>
      <c r="I429" s="49">
        <v>805.1</v>
      </c>
      <c r="J429" s="49">
        <v>1196.5</v>
      </c>
      <c r="K429" s="49">
        <v>15.991</v>
      </c>
      <c r="L429" s="49">
        <v>632.25</v>
      </c>
      <c r="M429">
        <v>5845</v>
      </c>
      <c r="N429">
        <v>2.9079999999999999</v>
      </c>
      <c r="O429">
        <v>25.29</v>
      </c>
      <c r="P429">
        <v>1988</v>
      </c>
      <c r="Q429">
        <v>61.38</v>
      </c>
      <c r="R429">
        <v>1.5595000000000001</v>
      </c>
      <c r="S429">
        <v>1.9621999999999999</v>
      </c>
      <c r="T429">
        <v>13025</v>
      </c>
      <c r="U429">
        <v>16175</v>
      </c>
      <c r="V429">
        <v>1.93</v>
      </c>
    </row>
    <row r="430" spans="2:22" x14ac:dyDescent="0.3">
      <c r="B430" s="3">
        <v>41995</v>
      </c>
      <c r="C430" s="49">
        <v>55.26</v>
      </c>
      <c r="D430" s="49">
        <v>411.75</v>
      </c>
      <c r="E430" s="49">
        <v>1179.7</v>
      </c>
      <c r="F430" s="49">
        <v>161.85</v>
      </c>
      <c r="G430" s="49">
        <v>3.1440000000000001</v>
      </c>
      <c r="H430" s="49">
        <v>142.1</v>
      </c>
      <c r="I430" s="49">
        <v>815.25</v>
      </c>
      <c r="J430" s="49">
        <v>1181.7</v>
      </c>
      <c r="K430" s="49">
        <v>15.648999999999999</v>
      </c>
      <c r="L430" s="49">
        <v>625.75</v>
      </c>
      <c r="M430">
        <v>5850</v>
      </c>
      <c r="N430">
        <v>2.9035000000000002</v>
      </c>
      <c r="O430">
        <v>24.97</v>
      </c>
      <c r="P430">
        <v>1991</v>
      </c>
      <c r="Q430">
        <v>60.11</v>
      </c>
      <c r="R430">
        <v>1.5349999999999999</v>
      </c>
      <c r="S430">
        <v>1.9514</v>
      </c>
      <c r="T430">
        <v>13135</v>
      </c>
      <c r="U430">
        <v>16355</v>
      </c>
      <c r="V430">
        <v>1.93</v>
      </c>
    </row>
    <row r="431" spans="2:22" x14ac:dyDescent="0.3">
      <c r="B431" s="3">
        <v>41996</v>
      </c>
      <c r="C431" s="49">
        <v>57.12</v>
      </c>
      <c r="D431" s="49">
        <v>414</v>
      </c>
      <c r="E431" s="49">
        <v>1177.9000000000001</v>
      </c>
      <c r="F431" s="49">
        <v>161.85</v>
      </c>
      <c r="G431" s="49">
        <v>3.1709999999999998</v>
      </c>
      <c r="H431" s="49">
        <v>140.75</v>
      </c>
      <c r="I431" s="49">
        <v>814.05</v>
      </c>
      <c r="J431" s="49">
        <v>1191.3</v>
      </c>
      <c r="K431" s="49">
        <v>15.73</v>
      </c>
      <c r="L431" s="49">
        <v>635.5</v>
      </c>
      <c r="M431">
        <v>5776</v>
      </c>
      <c r="N431">
        <v>2.9020000000000001</v>
      </c>
      <c r="O431">
        <v>25.06</v>
      </c>
      <c r="P431">
        <v>1991</v>
      </c>
      <c r="Q431">
        <v>61.69</v>
      </c>
      <c r="R431">
        <v>1.5704</v>
      </c>
      <c r="S431">
        <v>1.9906999999999999</v>
      </c>
      <c r="T431">
        <v>13095</v>
      </c>
      <c r="U431">
        <v>16370</v>
      </c>
      <c r="V431">
        <v>1.9350000000000001</v>
      </c>
    </row>
    <row r="432" spans="2:22" x14ac:dyDescent="0.3">
      <c r="B432" s="3">
        <v>41997</v>
      </c>
      <c r="C432" s="49">
        <v>55.84</v>
      </c>
      <c r="D432" s="49">
        <v>407.75</v>
      </c>
      <c r="E432" s="49">
        <v>1173.5</v>
      </c>
      <c r="F432" s="49">
        <v>162.5</v>
      </c>
      <c r="G432" s="49">
        <v>3.03</v>
      </c>
      <c r="H432" s="49">
        <v>143.69999999999999</v>
      </c>
      <c r="I432" s="49">
        <v>807.8</v>
      </c>
      <c r="J432" s="49">
        <v>1190.7</v>
      </c>
      <c r="K432" s="49">
        <v>15.673</v>
      </c>
      <c r="L432" s="49">
        <v>611.5</v>
      </c>
      <c r="M432">
        <v>5776</v>
      </c>
      <c r="N432">
        <v>2.8744999999999998</v>
      </c>
      <c r="O432">
        <v>24.95</v>
      </c>
      <c r="P432">
        <v>1989</v>
      </c>
      <c r="Q432">
        <v>60.24</v>
      </c>
      <c r="R432">
        <v>1.5126999999999999</v>
      </c>
      <c r="S432">
        <v>1.9236</v>
      </c>
      <c r="T432">
        <v>13010</v>
      </c>
      <c r="U432">
        <v>16450</v>
      </c>
      <c r="V432">
        <v>1.94</v>
      </c>
    </row>
    <row r="433" spans="2:22" x14ac:dyDescent="0.3">
      <c r="B433" s="3">
        <v>41998</v>
      </c>
      <c r="T433">
        <v>12995</v>
      </c>
      <c r="U433">
        <v>16420</v>
      </c>
    </row>
    <row r="434" spans="2:22" x14ac:dyDescent="0.3">
      <c r="B434" s="3">
        <v>41999</v>
      </c>
      <c r="C434" s="49">
        <v>54.73</v>
      </c>
      <c r="D434" s="49">
        <v>414.75</v>
      </c>
      <c r="E434" s="49">
        <v>1195.3</v>
      </c>
      <c r="F434" s="49">
        <v>164.75</v>
      </c>
      <c r="G434" s="49">
        <v>3.0070000000000001</v>
      </c>
      <c r="H434" s="49">
        <v>141.55000000000001</v>
      </c>
      <c r="I434" s="49">
        <v>818.6</v>
      </c>
      <c r="J434" s="49">
        <v>1218.0999999999999</v>
      </c>
      <c r="K434" s="49">
        <v>16.111999999999998</v>
      </c>
      <c r="L434" s="49">
        <v>610.75</v>
      </c>
      <c r="N434">
        <v>2.8355000000000001</v>
      </c>
      <c r="O434">
        <v>25.04</v>
      </c>
      <c r="P434">
        <v>1989</v>
      </c>
      <c r="Q434">
        <v>59.45</v>
      </c>
      <c r="R434">
        <v>1.5086999999999999</v>
      </c>
      <c r="S434">
        <v>1.9078999999999999</v>
      </c>
      <c r="T434">
        <v>13020</v>
      </c>
      <c r="U434">
        <v>16480</v>
      </c>
      <c r="V434">
        <v>1.94</v>
      </c>
    </row>
    <row r="435" spans="2:22" x14ac:dyDescent="0.3">
      <c r="B435" s="3">
        <v>42002</v>
      </c>
      <c r="C435" s="49">
        <v>53.61</v>
      </c>
      <c r="D435" s="49">
        <v>412.75</v>
      </c>
      <c r="E435" s="49">
        <v>1181.7</v>
      </c>
      <c r="F435" s="49">
        <v>166.5</v>
      </c>
      <c r="G435" s="49">
        <v>3.1890000000000001</v>
      </c>
      <c r="H435" s="49">
        <v>141.25</v>
      </c>
      <c r="I435" s="49">
        <v>812</v>
      </c>
      <c r="J435" s="49">
        <v>1201.3</v>
      </c>
      <c r="K435" s="49">
        <v>15.744</v>
      </c>
      <c r="L435" s="49">
        <v>615.5</v>
      </c>
      <c r="M435">
        <v>5776</v>
      </c>
      <c r="N435">
        <v>2.8380000000000001</v>
      </c>
      <c r="O435">
        <v>25.05</v>
      </c>
      <c r="P435">
        <v>1982</v>
      </c>
      <c r="Q435">
        <v>57.88</v>
      </c>
      <c r="R435">
        <v>1.4528000000000001</v>
      </c>
      <c r="S435">
        <v>1.8491</v>
      </c>
      <c r="T435">
        <v>13000</v>
      </c>
      <c r="U435">
        <v>16500</v>
      </c>
      <c r="V435">
        <v>1.94</v>
      </c>
    </row>
    <row r="436" spans="2:22" x14ac:dyDescent="0.3">
      <c r="B436" s="3">
        <v>42003</v>
      </c>
      <c r="C436" s="49">
        <v>54.12</v>
      </c>
      <c r="D436" s="49">
        <v>406.5</v>
      </c>
      <c r="E436" s="49">
        <v>1200.2</v>
      </c>
      <c r="F436" s="49">
        <v>165.875</v>
      </c>
      <c r="G436" s="49">
        <v>3.0939999999999999</v>
      </c>
      <c r="H436" s="49">
        <v>141.5</v>
      </c>
      <c r="I436" s="49">
        <v>804.2</v>
      </c>
      <c r="J436" s="49">
        <v>1218.0999999999999</v>
      </c>
      <c r="K436" s="49">
        <v>16.239999999999998</v>
      </c>
      <c r="L436" s="49">
        <v>602</v>
      </c>
      <c r="M436">
        <v>5780</v>
      </c>
      <c r="N436">
        <v>2.8690000000000002</v>
      </c>
      <c r="O436">
        <v>25.02</v>
      </c>
      <c r="P436">
        <v>1986</v>
      </c>
      <c r="Q436">
        <v>57.9</v>
      </c>
      <c r="R436">
        <v>1.4537</v>
      </c>
      <c r="S436">
        <v>1.8688</v>
      </c>
      <c r="T436">
        <v>12940</v>
      </c>
      <c r="U436">
        <v>16480</v>
      </c>
      <c r="V436">
        <v>1.94</v>
      </c>
    </row>
    <row r="437" spans="2:22" x14ac:dyDescent="0.3">
      <c r="B437" s="3">
        <v>42004</v>
      </c>
      <c r="C437" s="49">
        <v>53.27</v>
      </c>
      <c r="D437" s="49">
        <v>397</v>
      </c>
      <c r="E437" s="49">
        <v>1183.9000000000001</v>
      </c>
      <c r="F437" s="49">
        <v>165.7</v>
      </c>
      <c r="G437" s="49">
        <v>2.8889999999999998</v>
      </c>
      <c r="H437" s="49">
        <v>140.05000000000001</v>
      </c>
      <c r="I437" s="49">
        <v>798.4</v>
      </c>
      <c r="J437" s="49">
        <v>1208.9000000000001</v>
      </c>
      <c r="K437" s="49">
        <v>15.565</v>
      </c>
      <c r="L437" s="49">
        <v>589.75</v>
      </c>
      <c r="M437">
        <v>5780</v>
      </c>
      <c r="N437">
        <v>2.8384999999999998</v>
      </c>
      <c r="O437">
        <v>25.06</v>
      </c>
      <c r="P437">
        <v>1980</v>
      </c>
      <c r="Q437">
        <v>57.33</v>
      </c>
      <c r="R437">
        <v>1.4353</v>
      </c>
      <c r="S437">
        <v>1.8466</v>
      </c>
      <c r="T437">
        <v>12945</v>
      </c>
      <c r="U437">
        <v>16760</v>
      </c>
      <c r="V437">
        <v>1.9414</v>
      </c>
    </row>
    <row r="438" spans="2:22" x14ac:dyDescent="0.3">
      <c r="B438" s="3">
        <v>42006</v>
      </c>
      <c r="C438" s="49">
        <v>52.69</v>
      </c>
      <c r="D438" s="49">
        <v>395.75</v>
      </c>
      <c r="E438" s="49">
        <v>1186</v>
      </c>
      <c r="F438" s="49">
        <v>165.67500000000001</v>
      </c>
      <c r="G438" s="49">
        <v>3.0030000000000001</v>
      </c>
      <c r="H438" s="49">
        <v>144.44999999999999</v>
      </c>
      <c r="I438" s="49">
        <v>794.85</v>
      </c>
      <c r="J438" s="49">
        <v>1203</v>
      </c>
      <c r="K438" s="49">
        <v>15.734</v>
      </c>
      <c r="L438" s="49">
        <v>581.25</v>
      </c>
      <c r="M438">
        <v>5750</v>
      </c>
      <c r="N438">
        <v>2.8384999999999998</v>
      </c>
      <c r="O438">
        <v>25.12</v>
      </c>
      <c r="P438">
        <v>1987</v>
      </c>
      <c r="Q438">
        <v>56.42</v>
      </c>
      <c r="R438">
        <v>1.4334</v>
      </c>
      <c r="S438">
        <v>1.7957000000000001</v>
      </c>
      <c r="V438">
        <v>1.575</v>
      </c>
    </row>
    <row r="439" spans="2:22" x14ac:dyDescent="0.3">
      <c r="B439" s="3">
        <v>42009</v>
      </c>
      <c r="C439" s="49">
        <v>50.04</v>
      </c>
      <c r="D439" s="49">
        <v>406</v>
      </c>
      <c r="E439" s="49">
        <v>1203.9000000000001</v>
      </c>
      <c r="F439" s="49">
        <v>166.22499999999999</v>
      </c>
      <c r="G439" s="49">
        <v>2.8820000000000001</v>
      </c>
      <c r="H439" s="49">
        <v>146.35</v>
      </c>
      <c r="I439" s="49">
        <v>793.2</v>
      </c>
      <c r="J439" s="49">
        <v>1210.0999999999999</v>
      </c>
      <c r="K439" s="49">
        <v>16.178999999999998</v>
      </c>
      <c r="L439" s="49">
        <v>589</v>
      </c>
      <c r="M439">
        <v>5730</v>
      </c>
      <c r="N439">
        <v>2.7930000000000001</v>
      </c>
      <c r="O439">
        <v>25.15</v>
      </c>
      <c r="P439">
        <v>2012</v>
      </c>
      <c r="Q439">
        <v>53.11</v>
      </c>
      <c r="R439">
        <v>1.3814</v>
      </c>
      <c r="S439">
        <v>1.7492000000000001</v>
      </c>
      <c r="T439">
        <v>12820</v>
      </c>
      <c r="U439">
        <v>16830</v>
      </c>
      <c r="V439">
        <v>1.5617000000000001</v>
      </c>
    </row>
    <row r="440" spans="2:22" x14ac:dyDescent="0.3">
      <c r="B440" s="3">
        <v>42010</v>
      </c>
      <c r="C440" s="49">
        <v>47.93</v>
      </c>
      <c r="D440" s="49">
        <v>405</v>
      </c>
      <c r="E440" s="49">
        <v>1219.3</v>
      </c>
      <c r="F440" s="49">
        <v>166.02500000000001</v>
      </c>
      <c r="G440" s="49">
        <v>2.9380000000000002</v>
      </c>
      <c r="H440" s="49">
        <v>142.6</v>
      </c>
      <c r="I440" s="49">
        <v>800.4</v>
      </c>
      <c r="J440" s="49">
        <v>1220.8</v>
      </c>
      <c r="K440" s="49">
        <v>16.603000000000002</v>
      </c>
      <c r="L440" s="49">
        <v>591.75</v>
      </c>
      <c r="M440">
        <v>5650</v>
      </c>
      <c r="N440">
        <v>2.8039999999999998</v>
      </c>
      <c r="O440">
        <v>25.14</v>
      </c>
      <c r="P440">
        <v>2000</v>
      </c>
      <c r="Q440">
        <v>51.1</v>
      </c>
      <c r="R440">
        <v>1.3543000000000001</v>
      </c>
      <c r="S440">
        <v>1.7262</v>
      </c>
      <c r="T440">
        <v>12760</v>
      </c>
      <c r="U440">
        <v>16805</v>
      </c>
      <c r="V440">
        <v>1.48</v>
      </c>
    </row>
    <row r="441" spans="2:22" x14ac:dyDescent="0.3">
      <c r="B441" s="3">
        <v>42011</v>
      </c>
      <c r="C441" s="49">
        <v>48.65</v>
      </c>
      <c r="D441" s="49">
        <v>396.25</v>
      </c>
      <c r="E441" s="49">
        <v>1210.5999999999999</v>
      </c>
      <c r="F441" s="49">
        <v>165.9</v>
      </c>
      <c r="G441" s="49">
        <v>2.871</v>
      </c>
      <c r="H441" s="49">
        <v>143.19999999999999</v>
      </c>
      <c r="I441" s="49">
        <v>792.45</v>
      </c>
      <c r="J441" s="49">
        <v>1220.7</v>
      </c>
      <c r="K441" s="49">
        <v>16.510000000000002</v>
      </c>
      <c r="L441" s="49">
        <v>579.5</v>
      </c>
      <c r="M441">
        <v>5700</v>
      </c>
      <c r="N441">
        <v>2.7959999999999998</v>
      </c>
      <c r="O441">
        <v>25.12</v>
      </c>
      <c r="P441">
        <v>2016</v>
      </c>
      <c r="Q441">
        <v>51.15</v>
      </c>
      <c r="R441">
        <v>1.3375999999999999</v>
      </c>
      <c r="S441">
        <v>1.6999</v>
      </c>
      <c r="T441">
        <v>12695</v>
      </c>
      <c r="U441">
        <v>16765</v>
      </c>
      <c r="V441">
        <v>1.4482999999999999</v>
      </c>
    </row>
    <row r="442" spans="2:22" x14ac:dyDescent="0.3">
      <c r="B442" s="3">
        <v>42012</v>
      </c>
      <c r="C442" s="49">
        <v>48.79</v>
      </c>
      <c r="D442" s="49">
        <v>394.25</v>
      </c>
      <c r="E442" s="49">
        <v>1208.4000000000001</v>
      </c>
      <c r="F442" s="49">
        <v>163.6</v>
      </c>
      <c r="G442" s="49">
        <v>2.927</v>
      </c>
      <c r="H442" s="49">
        <v>141.69999999999999</v>
      </c>
      <c r="I442" s="49">
        <v>793.1</v>
      </c>
      <c r="J442" s="49">
        <v>1221.7</v>
      </c>
      <c r="K442" s="49">
        <v>16.350999999999999</v>
      </c>
      <c r="L442" s="49">
        <v>567</v>
      </c>
      <c r="M442">
        <v>5725</v>
      </c>
      <c r="N442">
        <v>2.8069999999999999</v>
      </c>
      <c r="O442">
        <v>25.25</v>
      </c>
      <c r="P442">
        <v>2046</v>
      </c>
      <c r="Q442">
        <v>50.96</v>
      </c>
      <c r="R442">
        <v>1.3409</v>
      </c>
      <c r="S442">
        <v>1.7110000000000001</v>
      </c>
      <c r="T442">
        <v>12730</v>
      </c>
      <c r="U442">
        <v>16625</v>
      </c>
      <c r="V442">
        <v>1.4380999999999999</v>
      </c>
    </row>
    <row r="443" spans="2:22" x14ac:dyDescent="0.3">
      <c r="B443" s="3">
        <v>42013</v>
      </c>
      <c r="C443" s="49">
        <v>48.36</v>
      </c>
      <c r="D443" s="49">
        <v>400.25</v>
      </c>
      <c r="E443" s="49">
        <v>1216</v>
      </c>
      <c r="F443" s="49">
        <v>160.6</v>
      </c>
      <c r="G443" s="49">
        <v>2.9460000000000002</v>
      </c>
      <c r="H443" s="49">
        <v>140.75</v>
      </c>
      <c r="I443" s="49">
        <v>800.15</v>
      </c>
      <c r="J443" s="49">
        <v>1229.0999999999999</v>
      </c>
      <c r="K443" s="49">
        <v>16.385999999999999</v>
      </c>
      <c r="L443" s="49">
        <v>563.75</v>
      </c>
      <c r="M443">
        <v>5670</v>
      </c>
      <c r="N443">
        <v>2.7905000000000002</v>
      </c>
      <c r="O443">
        <v>25.21</v>
      </c>
      <c r="P443">
        <v>2037</v>
      </c>
      <c r="Q443">
        <v>50.11</v>
      </c>
      <c r="R443">
        <v>1.3231999999999999</v>
      </c>
      <c r="S443">
        <v>1.7030000000000001</v>
      </c>
      <c r="T443">
        <v>12800</v>
      </c>
      <c r="U443">
        <v>16600</v>
      </c>
      <c r="V443">
        <v>1.46</v>
      </c>
    </row>
    <row r="444" spans="2:22" x14ac:dyDescent="0.3">
      <c r="B444" s="3">
        <v>42016</v>
      </c>
      <c r="C444" s="49">
        <v>46.07</v>
      </c>
      <c r="D444" s="49">
        <v>402</v>
      </c>
      <c r="E444" s="49">
        <v>1232.7</v>
      </c>
      <c r="F444" s="49">
        <v>160.44999999999999</v>
      </c>
      <c r="G444" s="49">
        <v>2.7949999999999999</v>
      </c>
      <c r="H444" s="49">
        <v>143.30000000000001</v>
      </c>
      <c r="I444" s="49">
        <v>814.1</v>
      </c>
      <c r="J444" s="49">
        <v>1240.4000000000001</v>
      </c>
      <c r="K444" s="49">
        <v>16.535</v>
      </c>
      <c r="L444" s="49">
        <v>555.5</v>
      </c>
      <c r="M444">
        <v>5680</v>
      </c>
      <c r="N444">
        <v>2.7629999999999999</v>
      </c>
      <c r="O444">
        <v>25.41</v>
      </c>
      <c r="P444">
        <v>2055</v>
      </c>
      <c r="Q444">
        <v>47.43</v>
      </c>
      <c r="R444">
        <v>1.2745</v>
      </c>
      <c r="S444">
        <v>1.6540999999999999</v>
      </c>
      <c r="T444">
        <v>12760</v>
      </c>
      <c r="U444">
        <v>16585</v>
      </c>
      <c r="V444">
        <v>1.44</v>
      </c>
    </row>
    <row r="445" spans="2:22" x14ac:dyDescent="0.3">
      <c r="B445" s="3">
        <v>42017</v>
      </c>
      <c r="C445" s="49">
        <v>45.89</v>
      </c>
      <c r="D445" s="49">
        <v>385.75</v>
      </c>
      <c r="E445" s="49">
        <v>1234.3</v>
      </c>
      <c r="F445" s="49">
        <v>157.44999999999999</v>
      </c>
      <c r="G445" s="49">
        <v>2.9430000000000001</v>
      </c>
      <c r="H445" s="49">
        <v>143.44999999999999</v>
      </c>
      <c r="I445" s="49">
        <v>815.7</v>
      </c>
      <c r="J445" s="49">
        <v>1247.4000000000001</v>
      </c>
      <c r="K445" s="49">
        <v>17.125</v>
      </c>
      <c r="L445" s="49">
        <v>548</v>
      </c>
      <c r="M445">
        <v>5670</v>
      </c>
      <c r="N445">
        <v>2.6789999999999998</v>
      </c>
      <c r="O445">
        <v>25.6</v>
      </c>
      <c r="P445">
        <v>2051</v>
      </c>
      <c r="Q445">
        <v>46.59</v>
      </c>
      <c r="R445">
        <v>1.2685</v>
      </c>
      <c r="S445">
        <v>1.633</v>
      </c>
      <c r="T445">
        <v>12680</v>
      </c>
      <c r="U445">
        <v>16480</v>
      </c>
      <c r="V445">
        <v>1.3988</v>
      </c>
    </row>
    <row r="446" spans="2:22" x14ac:dyDescent="0.3">
      <c r="B446" s="3">
        <v>42018</v>
      </c>
      <c r="C446" s="49">
        <v>48.48</v>
      </c>
      <c r="D446" s="49">
        <v>381</v>
      </c>
      <c r="E446" s="49">
        <v>1234.4000000000001</v>
      </c>
      <c r="F446" s="49">
        <v>155.75</v>
      </c>
      <c r="G446" s="49">
        <v>3.2330000000000001</v>
      </c>
      <c r="H446" s="49">
        <v>143.85</v>
      </c>
      <c r="I446" s="49">
        <v>780.65</v>
      </c>
      <c r="J446" s="49">
        <v>1238.4000000000001</v>
      </c>
      <c r="K446" s="49">
        <v>16.956</v>
      </c>
      <c r="L446" s="49">
        <v>537.75</v>
      </c>
      <c r="M446">
        <v>5702</v>
      </c>
      <c r="N446">
        <v>2.5529999999999999</v>
      </c>
      <c r="O446">
        <v>25.49</v>
      </c>
      <c r="P446">
        <v>2049</v>
      </c>
      <c r="Q446">
        <v>48.69</v>
      </c>
      <c r="R446">
        <v>1.3507</v>
      </c>
      <c r="S446">
        <v>1.6552</v>
      </c>
      <c r="T446">
        <v>12570</v>
      </c>
      <c r="U446">
        <v>15935</v>
      </c>
      <c r="V446">
        <v>1.36</v>
      </c>
    </row>
    <row r="447" spans="2:22" x14ac:dyDescent="0.3">
      <c r="B447" s="3">
        <v>42019</v>
      </c>
      <c r="C447" s="49">
        <v>46.25</v>
      </c>
      <c r="D447" s="49">
        <v>380</v>
      </c>
      <c r="E447" s="49">
        <v>1264.7</v>
      </c>
      <c r="F447" s="49">
        <v>154.19999999999999</v>
      </c>
      <c r="G447" s="49">
        <v>3.1579999999999999</v>
      </c>
      <c r="H447" s="49">
        <v>146.65</v>
      </c>
      <c r="I447" s="49">
        <v>766.35</v>
      </c>
      <c r="J447" s="49">
        <v>1262.0999999999999</v>
      </c>
      <c r="K447" s="49">
        <v>17.073</v>
      </c>
      <c r="L447" s="49">
        <v>532.75</v>
      </c>
      <c r="M447">
        <v>5726</v>
      </c>
      <c r="N447">
        <v>2.6110000000000002</v>
      </c>
      <c r="O447">
        <v>25.35</v>
      </c>
      <c r="P447">
        <v>2044</v>
      </c>
      <c r="Q447">
        <v>47.67</v>
      </c>
      <c r="R447">
        <v>1.2994000000000001</v>
      </c>
      <c r="S447">
        <v>1.6233</v>
      </c>
      <c r="T447">
        <v>12665</v>
      </c>
      <c r="U447">
        <v>15985</v>
      </c>
      <c r="V447">
        <v>1.3525</v>
      </c>
    </row>
    <row r="448" spans="2:22" x14ac:dyDescent="0.3">
      <c r="B448" s="3">
        <v>42020</v>
      </c>
      <c r="C448" s="49">
        <v>48.69</v>
      </c>
      <c r="D448" s="49">
        <v>387</v>
      </c>
      <c r="E448" s="49">
        <v>1276.9000000000001</v>
      </c>
      <c r="F448" s="49">
        <v>154.44999999999999</v>
      </c>
      <c r="G448" s="49">
        <v>3.1269999999999998</v>
      </c>
      <c r="H448" s="49">
        <v>146.5</v>
      </c>
      <c r="I448" s="49">
        <v>754.3</v>
      </c>
      <c r="J448" s="49">
        <v>1269.8</v>
      </c>
      <c r="K448" s="49">
        <v>17.739000000000001</v>
      </c>
      <c r="L448" s="49">
        <v>532.75</v>
      </c>
      <c r="M448">
        <v>5735</v>
      </c>
      <c r="N448">
        <v>2.6539999999999999</v>
      </c>
      <c r="O448">
        <v>25.47</v>
      </c>
      <c r="P448">
        <v>2031</v>
      </c>
      <c r="Q448">
        <v>50.17</v>
      </c>
      <c r="R448">
        <v>1.3588</v>
      </c>
      <c r="S448">
        <v>1.6656</v>
      </c>
      <c r="T448">
        <v>12770</v>
      </c>
      <c r="U448">
        <v>15915</v>
      </c>
      <c r="V448">
        <v>1.375</v>
      </c>
    </row>
    <row r="449" spans="2:22" x14ac:dyDescent="0.3">
      <c r="B449" s="3">
        <v>42023</v>
      </c>
      <c r="M449">
        <v>5745</v>
      </c>
      <c r="P449">
        <v>2034</v>
      </c>
      <c r="Q449">
        <v>48.84</v>
      </c>
      <c r="T449">
        <v>12820</v>
      </c>
      <c r="U449">
        <v>16015</v>
      </c>
    </row>
    <row r="450" spans="2:22" x14ac:dyDescent="0.3">
      <c r="B450" s="3">
        <v>42024</v>
      </c>
      <c r="C450" s="49">
        <v>46.39</v>
      </c>
      <c r="D450" s="49">
        <v>390.25</v>
      </c>
      <c r="E450" s="49">
        <v>1294.2</v>
      </c>
      <c r="F450" s="49">
        <v>153.05000000000001</v>
      </c>
      <c r="G450" s="49">
        <v>2.831</v>
      </c>
      <c r="H450" s="49">
        <v>146.5</v>
      </c>
      <c r="I450" s="49">
        <v>778.75</v>
      </c>
      <c r="J450" s="49">
        <v>1287</v>
      </c>
      <c r="K450" s="49">
        <v>17.946999999999999</v>
      </c>
      <c r="L450" s="49">
        <v>537</v>
      </c>
      <c r="M450">
        <v>5733</v>
      </c>
      <c r="N450">
        <v>2.6154999999999999</v>
      </c>
      <c r="O450">
        <v>25.4</v>
      </c>
      <c r="P450">
        <v>2019</v>
      </c>
      <c r="Q450">
        <v>47.99</v>
      </c>
      <c r="R450">
        <v>1.3128</v>
      </c>
      <c r="S450">
        <v>1.6266</v>
      </c>
      <c r="T450">
        <v>12760</v>
      </c>
      <c r="U450">
        <v>16100</v>
      </c>
      <c r="V450">
        <v>1.4</v>
      </c>
    </row>
    <row r="451" spans="2:22" x14ac:dyDescent="0.3">
      <c r="B451" s="3">
        <v>42025</v>
      </c>
      <c r="C451" s="49">
        <v>47.78</v>
      </c>
      <c r="D451" s="49">
        <v>388</v>
      </c>
      <c r="E451" s="49">
        <v>1293.7</v>
      </c>
      <c r="F451" s="49">
        <v>153.69999999999999</v>
      </c>
      <c r="G451" s="49">
        <v>2.9740000000000002</v>
      </c>
      <c r="H451" s="49">
        <v>146.75</v>
      </c>
      <c r="I451" s="49">
        <v>768.25</v>
      </c>
      <c r="J451" s="49">
        <v>1277.3</v>
      </c>
      <c r="K451" s="49">
        <v>18.178999999999998</v>
      </c>
      <c r="L451" s="49">
        <v>536.75</v>
      </c>
      <c r="M451">
        <v>5725</v>
      </c>
      <c r="N451">
        <v>2.6150000000000002</v>
      </c>
      <c r="O451">
        <v>25.47</v>
      </c>
      <c r="P451">
        <v>1986</v>
      </c>
      <c r="Q451">
        <v>49.03</v>
      </c>
      <c r="R451">
        <v>1.3254999999999999</v>
      </c>
      <c r="S451">
        <v>1.6464000000000001</v>
      </c>
      <c r="T451">
        <v>12735</v>
      </c>
      <c r="U451">
        <v>16235</v>
      </c>
      <c r="V451">
        <v>1.4</v>
      </c>
    </row>
    <row r="452" spans="2:22" x14ac:dyDescent="0.3">
      <c r="B452" s="3">
        <v>42026</v>
      </c>
      <c r="C452" s="49">
        <v>46.31</v>
      </c>
      <c r="D452" s="49">
        <v>383.75</v>
      </c>
      <c r="E452" s="49">
        <v>1300.7</v>
      </c>
      <c r="F452" s="49">
        <v>153.35</v>
      </c>
      <c r="G452" s="49">
        <v>2.835</v>
      </c>
      <c r="H452" s="49">
        <v>146.94999999999999</v>
      </c>
      <c r="I452" s="49">
        <v>773.6</v>
      </c>
      <c r="J452" s="49">
        <v>1284</v>
      </c>
      <c r="K452" s="49">
        <v>18.346</v>
      </c>
      <c r="L452" s="49">
        <v>533.75</v>
      </c>
      <c r="M452">
        <v>5695</v>
      </c>
      <c r="N452">
        <v>2.6004999999999998</v>
      </c>
      <c r="O452">
        <v>25.3</v>
      </c>
      <c r="P452">
        <v>1961</v>
      </c>
      <c r="Q452">
        <v>48.52</v>
      </c>
      <c r="R452">
        <v>1.3308</v>
      </c>
      <c r="S452">
        <v>1.6378999999999999</v>
      </c>
      <c r="T452">
        <v>12770</v>
      </c>
      <c r="U452">
        <v>16395</v>
      </c>
      <c r="V452">
        <v>1.4067000000000001</v>
      </c>
    </row>
    <row r="453" spans="2:22" x14ac:dyDescent="0.3">
      <c r="B453" s="3">
        <v>42027</v>
      </c>
      <c r="C453" s="49">
        <v>45.59</v>
      </c>
      <c r="D453" s="49">
        <v>386.75</v>
      </c>
      <c r="E453" s="49">
        <v>1292.5999999999999</v>
      </c>
      <c r="F453" s="49">
        <v>150.35</v>
      </c>
      <c r="G453" s="49">
        <v>2.9860000000000002</v>
      </c>
      <c r="H453" s="49">
        <v>147.25</v>
      </c>
      <c r="I453" s="49">
        <v>775.4</v>
      </c>
      <c r="J453" s="49">
        <v>1268</v>
      </c>
      <c r="K453" s="49">
        <v>18.283999999999999</v>
      </c>
      <c r="L453" s="49">
        <v>530</v>
      </c>
      <c r="M453">
        <v>5500</v>
      </c>
      <c r="N453">
        <v>2.5375000000000001</v>
      </c>
      <c r="O453">
        <v>25.25</v>
      </c>
      <c r="P453">
        <v>1937</v>
      </c>
      <c r="Q453">
        <v>48.79</v>
      </c>
      <c r="R453">
        <v>1.3479000000000001</v>
      </c>
      <c r="S453">
        <v>1.6467000000000001</v>
      </c>
      <c r="T453">
        <v>12765</v>
      </c>
      <c r="U453">
        <v>16390</v>
      </c>
      <c r="V453">
        <v>1.4167000000000001</v>
      </c>
    </row>
    <row r="454" spans="2:22" x14ac:dyDescent="0.3">
      <c r="B454" s="3">
        <v>42030</v>
      </c>
      <c r="C454" s="49">
        <v>45.15</v>
      </c>
      <c r="D454" s="49">
        <v>384</v>
      </c>
      <c r="E454" s="49">
        <v>1279.4000000000001</v>
      </c>
      <c r="F454" s="49">
        <v>149.82499999999999</v>
      </c>
      <c r="G454" s="49">
        <v>2.8809999999999998</v>
      </c>
      <c r="H454" s="49">
        <v>144.35</v>
      </c>
      <c r="I454" s="49">
        <v>783.15</v>
      </c>
      <c r="J454" s="49">
        <v>1254.7</v>
      </c>
      <c r="K454" s="49">
        <v>17.966999999999999</v>
      </c>
      <c r="L454" s="49">
        <v>520.5</v>
      </c>
      <c r="M454">
        <v>5450</v>
      </c>
      <c r="N454">
        <v>2.5735000000000001</v>
      </c>
      <c r="O454">
        <v>25.08</v>
      </c>
      <c r="P454">
        <v>1919</v>
      </c>
      <c r="Q454">
        <v>48.16</v>
      </c>
      <c r="R454">
        <v>1.3167</v>
      </c>
      <c r="S454">
        <v>1.6397999999999999</v>
      </c>
      <c r="T454">
        <v>12705</v>
      </c>
      <c r="U454">
        <v>16170</v>
      </c>
      <c r="V454">
        <v>1.42</v>
      </c>
    </row>
    <row r="455" spans="2:22" x14ac:dyDescent="0.3">
      <c r="B455" s="3">
        <v>42031</v>
      </c>
      <c r="C455" s="49">
        <v>46.23</v>
      </c>
      <c r="D455" s="49">
        <v>381.25</v>
      </c>
      <c r="E455" s="49">
        <v>1291.7</v>
      </c>
      <c r="F455" s="49">
        <v>152.82499999999999</v>
      </c>
      <c r="G455" s="49">
        <v>2.9809999999999999</v>
      </c>
      <c r="H455" s="49">
        <v>141.44999999999999</v>
      </c>
      <c r="I455" s="49">
        <v>782.05</v>
      </c>
      <c r="J455" s="49">
        <v>1266.3</v>
      </c>
      <c r="K455" s="49">
        <v>18.068000000000001</v>
      </c>
      <c r="L455" s="49">
        <v>519</v>
      </c>
      <c r="M455">
        <v>5555</v>
      </c>
      <c r="N455">
        <v>2.5135000000000001</v>
      </c>
      <c r="O455">
        <v>25.01</v>
      </c>
      <c r="P455">
        <v>1914</v>
      </c>
      <c r="Q455">
        <v>49.6</v>
      </c>
      <c r="R455">
        <v>1.3501000000000001</v>
      </c>
      <c r="S455">
        <v>1.6628000000000001</v>
      </c>
      <c r="T455">
        <v>12770</v>
      </c>
      <c r="U455">
        <v>16425</v>
      </c>
      <c r="V455">
        <v>1.42</v>
      </c>
    </row>
    <row r="456" spans="2:22" x14ac:dyDescent="0.3">
      <c r="B456" s="3">
        <v>42032</v>
      </c>
      <c r="C456" s="49">
        <v>44.45</v>
      </c>
      <c r="D456" s="49">
        <v>373.25</v>
      </c>
      <c r="E456" s="49">
        <v>1285.9000000000001</v>
      </c>
      <c r="F456" s="49">
        <v>153.94999999999999</v>
      </c>
      <c r="G456" s="49">
        <v>2.8660000000000001</v>
      </c>
      <c r="H456" s="49">
        <v>135.44999999999999</v>
      </c>
      <c r="I456" s="49">
        <v>797.6</v>
      </c>
      <c r="J456" s="49">
        <v>1257.5999999999999</v>
      </c>
      <c r="K456" s="49">
        <v>18.068000000000001</v>
      </c>
      <c r="L456" s="49">
        <v>505.25</v>
      </c>
      <c r="M456">
        <v>5525</v>
      </c>
      <c r="N456">
        <v>2.5215000000000001</v>
      </c>
      <c r="O456">
        <v>25</v>
      </c>
      <c r="P456">
        <v>1902</v>
      </c>
      <c r="Q456">
        <v>48.47</v>
      </c>
      <c r="R456">
        <v>1.345</v>
      </c>
      <c r="S456">
        <v>1.6317999999999999</v>
      </c>
      <c r="T456">
        <v>12735</v>
      </c>
      <c r="U456">
        <v>16405</v>
      </c>
      <c r="V456">
        <v>1.415</v>
      </c>
    </row>
    <row r="457" spans="2:22" x14ac:dyDescent="0.3">
      <c r="B457" s="3">
        <v>42033</v>
      </c>
      <c r="C457" s="49">
        <v>44.53</v>
      </c>
      <c r="D457" s="49">
        <v>371.5</v>
      </c>
      <c r="E457" s="49">
        <v>1254.5999999999999</v>
      </c>
      <c r="F457" s="49">
        <v>153.52500000000001</v>
      </c>
      <c r="G457" s="49">
        <v>2.7189999999999999</v>
      </c>
      <c r="H457" s="49">
        <v>134.44999999999999</v>
      </c>
      <c r="I457" s="49">
        <v>772.9</v>
      </c>
      <c r="J457" s="49">
        <v>1216.8</v>
      </c>
      <c r="K457" s="49">
        <v>16.757999999999999</v>
      </c>
      <c r="L457" s="49">
        <v>507.75</v>
      </c>
      <c r="M457">
        <v>5589</v>
      </c>
      <c r="N457">
        <v>2.4704999999999999</v>
      </c>
      <c r="O457">
        <v>24.98</v>
      </c>
      <c r="P457">
        <v>1900</v>
      </c>
      <c r="Q457">
        <v>49.13</v>
      </c>
      <c r="R457">
        <v>1.3536999999999999</v>
      </c>
      <c r="S457">
        <v>1.6184000000000001</v>
      </c>
      <c r="T457">
        <v>12725</v>
      </c>
      <c r="U457">
        <v>16295</v>
      </c>
      <c r="V457">
        <v>1.41</v>
      </c>
    </row>
    <row r="458" spans="2:22" x14ac:dyDescent="0.3">
      <c r="B458" s="3">
        <v>42034</v>
      </c>
      <c r="C458" s="49">
        <v>48.24</v>
      </c>
      <c r="D458" s="49">
        <v>370</v>
      </c>
      <c r="E458" s="49">
        <v>1278.5</v>
      </c>
      <c r="F458" s="49">
        <v>154.85</v>
      </c>
      <c r="G458" s="49">
        <v>2.6909999999999998</v>
      </c>
      <c r="H458" s="49">
        <v>140</v>
      </c>
      <c r="I458" s="49">
        <v>772.7</v>
      </c>
      <c r="J458" s="49">
        <v>1239.2</v>
      </c>
      <c r="K458" s="49">
        <v>17.192</v>
      </c>
      <c r="L458" s="49">
        <v>502.75</v>
      </c>
      <c r="M458">
        <v>5630</v>
      </c>
      <c r="N458">
        <v>2.528</v>
      </c>
      <c r="O458">
        <v>25</v>
      </c>
      <c r="P458">
        <v>1905</v>
      </c>
      <c r="Q458">
        <v>52.99</v>
      </c>
      <c r="R458">
        <v>1.4152</v>
      </c>
      <c r="S458">
        <v>1.6862999999999999</v>
      </c>
      <c r="T458">
        <v>12690</v>
      </c>
      <c r="U458">
        <v>16190</v>
      </c>
      <c r="V458">
        <v>1.4</v>
      </c>
    </row>
    <row r="459" spans="2:22" x14ac:dyDescent="0.3">
      <c r="B459" s="3">
        <v>42037</v>
      </c>
      <c r="C459" s="49">
        <v>49.57</v>
      </c>
      <c r="D459" s="49">
        <v>369.75</v>
      </c>
      <c r="E459" s="49">
        <v>1276.2</v>
      </c>
      <c r="F459" s="49">
        <v>153.19999999999999</v>
      </c>
      <c r="G459" s="49">
        <v>2.68</v>
      </c>
      <c r="H459" s="49">
        <v>139.6</v>
      </c>
      <c r="I459" s="49">
        <v>788.3</v>
      </c>
      <c r="J459" s="49">
        <v>1230.4000000000001</v>
      </c>
      <c r="K459" s="49">
        <v>17.234999999999999</v>
      </c>
      <c r="L459" s="49">
        <v>492.75</v>
      </c>
      <c r="M459">
        <v>5575</v>
      </c>
      <c r="N459">
        <v>2.5110000000000001</v>
      </c>
      <c r="O459">
        <v>24.92</v>
      </c>
      <c r="P459">
        <v>1893</v>
      </c>
      <c r="Q459">
        <v>54.75</v>
      </c>
      <c r="R459">
        <v>1.5446</v>
      </c>
      <c r="S459">
        <v>1.7575000000000001</v>
      </c>
      <c r="T459">
        <v>12745</v>
      </c>
      <c r="U459">
        <v>16320</v>
      </c>
      <c r="V459">
        <v>1.37</v>
      </c>
    </row>
    <row r="460" spans="2:22" x14ac:dyDescent="0.3">
      <c r="B460" s="3">
        <v>42038</v>
      </c>
      <c r="C460" s="49">
        <v>53.05</v>
      </c>
      <c r="D460" s="49">
        <v>385.75</v>
      </c>
      <c r="E460" s="49">
        <v>1259.7</v>
      </c>
      <c r="F460" s="49">
        <v>153.75</v>
      </c>
      <c r="G460" s="49">
        <v>2.754</v>
      </c>
      <c r="H460" s="49">
        <v>139.85</v>
      </c>
      <c r="I460" s="49">
        <v>786.3</v>
      </c>
      <c r="J460" s="49">
        <v>1237.2</v>
      </c>
      <c r="K460" s="49">
        <v>17.305</v>
      </c>
      <c r="L460" s="49">
        <v>513.75</v>
      </c>
      <c r="M460">
        <v>5475</v>
      </c>
      <c r="N460">
        <v>2.6</v>
      </c>
      <c r="O460">
        <v>24.77</v>
      </c>
      <c r="P460">
        <v>1912</v>
      </c>
      <c r="Q460">
        <v>57.91</v>
      </c>
      <c r="R460">
        <v>1.6012999999999999</v>
      </c>
      <c r="S460">
        <v>1.8465</v>
      </c>
      <c r="T460">
        <v>12965</v>
      </c>
      <c r="U460">
        <v>16285</v>
      </c>
      <c r="V460">
        <v>1.4325000000000001</v>
      </c>
    </row>
    <row r="461" spans="2:22" x14ac:dyDescent="0.3">
      <c r="B461" s="3">
        <v>42039</v>
      </c>
      <c r="C461" s="49">
        <v>48.45</v>
      </c>
      <c r="D461" s="49">
        <v>383.5</v>
      </c>
      <c r="E461" s="49">
        <v>1263.8</v>
      </c>
      <c r="F461" s="49">
        <v>153</v>
      </c>
      <c r="G461" s="49">
        <v>2.6619999999999999</v>
      </c>
      <c r="H461" s="49">
        <v>137.9</v>
      </c>
      <c r="I461" s="49">
        <v>790.5</v>
      </c>
      <c r="J461" s="49">
        <v>1240.9000000000001</v>
      </c>
      <c r="K461" s="49">
        <v>17.379000000000001</v>
      </c>
      <c r="L461" s="49">
        <v>511</v>
      </c>
      <c r="M461">
        <v>5390</v>
      </c>
      <c r="N461">
        <v>2.6120000000000001</v>
      </c>
      <c r="O461">
        <v>24.73</v>
      </c>
      <c r="P461">
        <v>1921</v>
      </c>
      <c r="Q461">
        <v>54.16</v>
      </c>
      <c r="R461">
        <v>1.4817</v>
      </c>
      <c r="S461">
        <v>1.7665999999999999</v>
      </c>
      <c r="T461">
        <v>13085</v>
      </c>
      <c r="U461">
        <v>16375</v>
      </c>
      <c r="V461">
        <v>1.3906000000000001</v>
      </c>
    </row>
    <row r="462" spans="2:22" x14ac:dyDescent="0.3">
      <c r="B462" s="3">
        <v>42040</v>
      </c>
      <c r="C462" s="49">
        <v>50.48</v>
      </c>
      <c r="D462" s="49">
        <v>385.25</v>
      </c>
      <c r="E462" s="49">
        <v>1262</v>
      </c>
      <c r="F462" s="49">
        <v>153.42500000000001</v>
      </c>
      <c r="G462" s="49">
        <v>2.6</v>
      </c>
      <c r="H462" s="49">
        <v>137.55000000000001</v>
      </c>
      <c r="I462" s="49">
        <v>796</v>
      </c>
      <c r="J462" s="49">
        <v>1251.7</v>
      </c>
      <c r="K462" s="49">
        <v>17.18</v>
      </c>
      <c r="L462" s="49">
        <v>525.75</v>
      </c>
      <c r="M462">
        <v>5325</v>
      </c>
      <c r="N462">
        <v>2.6120000000000001</v>
      </c>
      <c r="O462">
        <v>24.88</v>
      </c>
      <c r="P462">
        <v>1934</v>
      </c>
      <c r="Q462">
        <v>56.57</v>
      </c>
      <c r="R462">
        <v>1.5247999999999999</v>
      </c>
      <c r="S462">
        <v>1.8059000000000001</v>
      </c>
      <c r="T462">
        <v>13130</v>
      </c>
      <c r="U462">
        <v>16275</v>
      </c>
      <c r="V462">
        <v>1.3906000000000001</v>
      </c>
    </row>
    <row r="463" spans="2:22" x14ac:dyDescent="0.3">
      <c r="B463" s="3">
        <v>42041</v>
      </c>
      <c r="C463" s="49">
        <v>51.69</v>
      </c>
      <c r="D463" s="49">
        <v>385.75</v>
      </c>
      <c r="E463" s="49">
        <v>1233.9000000000001</v>
      </c>
      <c r="F463" s="49">
        <v>156.07499999999999</v>
      </c>
      <c r="G463" s="49">
        <v>2.5790000000000002</v>
      </c>
      <c r="H463" s="49">
        <v>136.30000000000001</v>
      </c>
      <c r="I463" s="49">
        <v>781.6</v>
      </c>
      <c r="J463" s="49">
        <v>1223.5999999999999</v>
      </c>
      <c r="K463" s="49">
        <v>16.678000000000001</v>
      </c>
      <c r="L463" s="49">
        <v>527</v>
      </c>
      <c r="M463">
        <v>5300</v>
      </c>
      <c r="N463">
        <v>2.6030000000000002</v>
      </c>
      <c r="O463">
        <v>24.55</v>
      </c>
      <c r="P463">
        <v>1957</v>
      </c>
      <c r="Q463">
        <v>57.8</v>
      </c>
      <c r="R463">
        <v>1.5590999999999999</v>
      </c>
      <c r="S463">
        <v>1.8391</v>
      </c>
      <c r="T463">
        <v>13205</v>
      </c>
      <c r="U463">
        <v>16305</v>
      </c>
      <c r="V463">
        <v>1.385</v>
      </c>
    </row>
    <row r="464" spans="2:22" x14ac:dyDescent="0.3">
      <c r="B464" s="3">
        <v>42044</v>
      </c>
      <c r="C464" s="49">
        <v>52.86</v>
      </c>
      <c r="D464" s="49">
        <v>391.25</v>
      </c>
      <c r="E464" s="49">
        <v>1240.8</v>
      </c>
      <c r="F464" s="49">
        <v>158.44999999999999</v>
      </c>
      <c r="G464" s="49">
        <v>2.597</v>
      </c>
      <c r="H464" s="49">
        <v>140.69999999999999</v>
      </c>
      <c r="I464" s="49">
        <v>779.95</v>
      </c>
      <c r="J464" s="49">
        <v>1222.4000000000001</v>
      </c>
      <c r="K464" s="49">
        <v>17.053999999999998</v>
      </c>
      <c r="L464" s="49">
        <v>529.75</v>
      </c>
      <c r="M464">
        <v>5245</v>
      </c>
      <c r="N464">
        <v>2.5990000000000002</v>
      </c>
      <c r="O464">
        <v>24.48</v>
      </c>
      <c r="P464">
        <v>2008</v>
      </c>
      <c r="Q464">
        <v>58.34</v>
      </c>
      <c r="R464">
        <v>1.5782</v>
      </c>
      <c r="S464">
        <v>1.8729</v>
      </c>
      <c r="T464">
        <v>13160</v>
      </c>
      <c r="U464">
        <v>16340</v>
      </c>
      <c r="V464">
        <v>1.4112</v>
      </c>
    </row>
    <row r="465" spans="2:22" x14ac:dyDescent="0.3">
      <c r="B465" s="3">
        <v>42045</v>
      </c>
      <c r="C465" s="49">
        <v>50.02</v>
      </c>
      <c r="D465" s="49">
        <v>388</v>
      </c>
      <c r="E465" s="49">
        <v>1231.5999999999999</v>
      </c>
      <c r="F465" s="49">
        <v>159.1</v>
      </c>
      <c r="G465" s="49">
        <v>2.677</v>
      </c>
      <c r="H465" s="49">
        <v>135.85</v>
      </c>
      <c r="I465" s="49">
        <v>766</v>
      </c>
      <c r="J465" s="49">
        <v>1209.3</v>
      </c>
      <c r="K465" s="49">
        <v>16.856999999999999</v>
      </c>
      <c r="L465" s="49">
        <v>521.75</v>
      </c>
      <c r="M465">
        <v>5220</v>
      </c>
      <c r="N465">
        <v>2.5625</v>
      </c>
      <c r="O465">
        <v>24.37</v>
      </c>
      <c r="P465">
        <v>1993</v>
      </c>
      <c r="Q465">
        <v>56.43</v>
      </c>
      <c r="R465">
        <v>1.5523</v>
      </c>
      <c r="S465">
        <v>1.8327</v>
      </c>
      <c r="T465">
        <v>13100</v>
      </c>
      <c r="U465">
        <v>16335</v>
      </c>
      <c r="V465">
        <v>1.4175</v>
      </c>
    </row>
    <row r="466" spans="2:22" x14ac:dyDescent="0.3">
      <c r="B466" s="3">
        <v>42046</v>
      </c>
      <c r="C466" s="49">
        <v>48.84</v>
      </c>
      <c r="D466" s="49">
        <v>385.75</v>
      </c>
      <c r="E466" s="49">
        <v>1219</v>
      </c>
      <c r="F466" s="49">
        <v>158.6</v>
      </c>
      <c r="G466" s="49">
        <v>2.7970000000000002</v>
      </c>
      <c r="H466" s="49">
        <v>135.19999999999999</v>
      </c>
      <c r="I466" s="49">
        <v>766.85</v>
      </c>
      <c r="J466" s="49">
        <v>1197.5999999999999</v>
      </c>
      <c r="K466" s="49">
        <v>16.745000000000001</v>
      </c>
      <c r="L466" s="49">
        <v>525.75</v>
      </c>
      <c r="M466">
        <v>5287</v>
      </c>
      <c r="N466">
        <v>2.5525000000000002</v>
      </c>
      <c r="O466">
        <v>24.4</v>
      </c>
      <c r="P466">
        <v>2009</v>
      </c>
      <c r="Q466">
        <v>54.66</v>
      </c>
      <c r="R466">
        <v>1.5431999999999999</v>
      </c>
      <c r="S466">
        <v>1.8141</v>
      </c>
      <c r="T466">
        <v>13010</v>
      </c>
      <c r="U466">
        <v>16220</v>
      </c>
      <c r="V466">
        <v>1.4</v>
      </c>
    </row>
    <row r="467" spans="2:22" x14ac:dyDescent="0.3">
      <c r="B467" s="3">
        <v>42047</v>
      </c>
      <c r="C467" s="49">
        <v>51.21</v>
      </c>
      <c r="D467" s="49">
        <v>383</v>
      </c>
      <c r="E467" s="49">
        <v>1220.0999999999999</v>
      </c>
      <c r="F467" s="49">
        <v>159.1</v>
      </c>
      <c r="G467" s="49">
        <v>2.7130000000000001</v>
      </c>
      <c r="H467" s="49">
        <v>135.6</v>
      </c>
      <c r="I467" s="49">
        <v>773.95</v>
      </c>
      <c r="J467" s="49">
        <v>1203.5</v>
      </c>
      <c r="K467" s="49">
        <v>16.777999999999999</v>
      </c>
      <c r="L467" s="49">
        <v>521.25</v>
      </c>
      <c r="M467">
        <v>5334</v>
      </c>
      <c r="N467">
        <v>2.609</v>
      </c>
      <c r="O467">
        <v>24.35</v>
      </c>
      <c r="P467">
        <v>2016</v>
      </c>
      <c r="Q467">
        <v>57.05</v>
      </c>
      <c r="R467">
        <v>1.5954999999999999</v>
      </c>
      <c r="S467">
        <v>1.9137</v>
      </c>
      <c r="T467">
        <v>12930</v>
      </c>
      <c r="U467">
        <v>16180</v>
      </c>
      <c r="V467">
        <v>1.3975</v>
      </c>
    </row>
    <row r="468" spans="2:22" x14ac:dyDescent="0.3">
      <c r="B468" s="3">
        <v>42048</v>
      </c>
      <c r="C468" s="49">
        <v>52.78</v>
      </c>
      <c r="D468" s="49">
        <v>387.25</v>
      </c>
      <c r="E468" s="49">
        <v>1226.5</v>
      </c>
      <c r="F468" s="49">
        <v>160</v>
      </c>
      <c r="G468" s="49">
        <v>2.8039999999999998</v>
      </c>
      <c r="H468" s="49">
        <v>137.65</v>
      </c>
      <c r="I468" s="49">
        <v>794.75</v>
      </c>
      <c r="J468" s="49">
        <v>1210.5</v>
      </c>
      <c r="K468" s="49">
        <v>17.277999999999999</v>
      </c>
      <c r="L468" s="49">
        <v>533</v>
      </c>
      <c r="M468">
        <v>5289</v>
      </c>
      <c r="N468">
        <v>2.6135000000000002</v>
      </c>
      <c r="O468">
        <v>24.51</v>
      </c>
      <c r="P468">
        <v>2018</v>
      </c>
      <c r="Q468">
        <v>61.52</v>
      </c>
      <c r="R468">
        <v>1.6262000000000001</v>
      </c>
      <c r="S468">
        <v>1.9714</v>
      </c>
      <c r="T468">
        <v>13005</v>
      </c>
      <c r="U468">
        <v>16320</v>
      </c>
      <c r="V468">
        <v>1.4</v>
      </c>
    </row>
    <row r="469" spans="2:22" x14ac:dyDescent="0.3">
      <c r="B469" s="3">
        <v>42051</v>
      </c>
      <c r="M469">
        <v>5306</v>
      </c>
      <c r="P469">
        <v>2005</v>
      </c>
      <c r="Q469">
        <v>61.4</v>
      </c>
      <c r="T469">
        <v>13000</v>
      </c>
      <c r="U469">
        <v>16380</v>
      </c>
    </row>
    <row r="470" spans="2:22" x14ac:dyDescent="0.3">
      <c r="B470" s="3">
        <v>42052</v>
      </c>
      <c r="C470" s="49">
        <v>53.53</v>
      </c>
      <c r="D470" s="49">
        <v>389.5</v>
      </c>
      <c r="E470" s="49">
        <v>1208.0999999999999</v>
      </c>
      <c r="F470" s="49">
        <v>158.6</v>
      </c>
      <c r="G470" s="49">
        <v>2.7589999999999999</v>
      </c>
      <c r="H470" s="49">
        <v>137.69999999999999</v>
      </c>
      <c r="I470" s="49">
        <v>783.55</v>
      </c>
      <c r="J470" s="49">
        <v>1180</v>
      </c>
      <c r="K470" s="49">
        <v>16.361999999999998</v>
      </c>
      <c r="L470" s="49">
        <v>534.75</v>
      </c>
      <c r="M470">
        <v>5294</v>
      </c>
      <c r="N470">
        <v>2.5945</v>
      </c>
      <c r="O470">
        <v>24.76</v>
      </c>
      <c r="P470">
        <v>2024</v>
      </c>
      <c r="Q470">
        <v>62.53</v>
      </c>
      <c r="R470">
        <v>1.5901000000000001</v>
      </c>
      <c r="S470">
        <v>1.9774</v>
      </c>
      <c r="T470">
        <v>12980</v>
      </c>
      <c r="U470">
        <v>16375</v>
      </c>
      <c r="V470">
        <v>1.405</v>
      </c>
    </row>
    <row r="471" spans="2:22" x14ac:dyDescent="0.3">
      <c r="B471" s="3">
        <v>42053</v>
      </c>
      <c r="C471" s="49">
        <v>52.14</v>
      </c>
      <c r="D471" s="49">
        <v>383.75</v>
      </c>
      <c r="E471" s="49">
        <v>1199.7</v>
      </c>
      <c r="F471" s="49">
        <v>159.17500000000001</v>
      </c>
      <c r="G471" s="49">
        <v>2.831</v>
      </c>
      <c r="H471" s="49">
        <v>134.35</v>
      </c>
      <c r="I471" s="49">
        <v>776.9</v>
      </c>
      <c r="J471" s="49">
        <v>1170.2</v>
      </c>
      <c r="K471" s="49">
        <v>16.25</v>
      </c>
      <c r="L471" s="49">
        <v>527.75</v>
      </c>
      <c r="M471">
        <v>5276</v>
      </c>
      <c r="N471">
        <v>2.6395</v>
      </c>
      <c r="O471">
        <v>24.52</v>
      </c>
      <c r="P471">
        <v>2029</v>
      </c>
      <c r="Q471">
        <v>60.53</v>
      </c>
      <c r="R471">
        <v>1.5736000000000001</v>
      </c>
      <c r="S471">
        <v>1.9594</v>
      </c>
      <c r="V471">
        <v>1.4</v>
      </c>
    </row>
    <row r="472" spans="2:22" x14ac:dyDescent="0.3">
      <c r="B472" s="3">
        <v>42054</v>
      </c>
      <c r="C472" s="49">
        <v>51.16</v>
      </c>
      <c r="D472" s="49">
        <v>389.75</v>
      </c>
      <c r="E472" s="49">
        <v>1207.0999999999999</v>
      </c>
      <c r="F472" s="49">
        <v>158.92500000000001</v>
      </c>
      <c r="G472" s="49">
        <v>2.8340000000000001</v>
      </c>
      <c r="H472" s="49">
        <v>132.75</v>
      </c>
      <c r="I472" s="49">
        <v>787.1</v>
      </c>
      <c r="J472" s="49">
        <v>1175.8</v>
      </c>
      <c r="K472" s="49">
        <v>16.370999999999999</v>
      </c>
      <c r="L472" s="49">
        <v>527.75</v>
      </c>
      <c r="M472">
        <v>5275</v>
      </c>
      <c r="N472">
        <v>2.6415000000000002</v>
      </c>
      <c r="O472">
        <v>24.5</v>
      </c>
      <c r="P472">
        <v>2025</v>
      </c>
      <c r="Q472">
        <v>60.21</v>
      </c>
      <c r="R472">
        <v>1.6162000000000001</v>
      </c>
      <c r="S472">
        <v>1.9938</v>
      </c>
      <c r="V472">
        <v>1.4</v>
      </c>
    </row>
    <row r="473" spans="2:22" x14ac:dyDescent="0.3">
      <c r="B473" s="3">
        <v>42055</v>
      </c>
      <c r="C473" s="49">
        <v>50.34</v>
      </c>
      <c r="D473" s="49">
        <v>385.25</v>
      </c>
      <c r="E473" s="49">
        <v>1204.4000000000001</v>
      </c>
      <c r="F473" s="49">
        <v>156.69999999999999</v>
      </c>
      <c r="G473" s="49">
        <v>2.9510000000000001</v>
      </c>
      <c r="H473" s="49">
        <v>131.65</v>
      </c>
      <c r="I473" s="49">
        <v>779.5</v>
      </c>
      <c r="J473" s="49">
        <v>1172.9000000000001</v>
      </c>
      <c r="K473" s="49">
        <v>16.263000000000002</v>
      </c>
      <c r="L473" s="49">
        <v>510.25</v>
      </c>
      <c r="M473">
        <v>5205</v>
      </c>
      <c r="N473">
        <v>2.6105</v>
      </c>
      <c r="O473">
        <v>24.75</v>
      </c>
      <c r="P473">
        <v>2038</v>
      </c>
      <c r="Q473">
        <v>60.22</v>
      </c>
      <c r="R473">
        <v>1.6407</v>
      </c>
      <c r="S473">
        <v>2.1118000000000001</v>
      </c>
      <c r="V473">
        <v>1.395</v>
      </c>
    </row>
    <row r="474" spans="2:22" x14ac:dyDescent="0.3">
      <c r="B474" s="3">
        <v>42058</v>
      </c>
      <c r="C474" s="49">
        <v>49.45</v>
      </c>
      <c r="D474" s="49">
        <v>378.75</v>
      </c>
      <c r="E474" s="49">
        <v>1200.3</v>
      </c>
      <c r="F474" s="49">
        <v>156.02500000000001</v>
      </c>
      <c r="G474" s="49">
        <v>2.879</v>
      </c>
      <c r="H474" s="49">
        <v>126.6</v>
      </c>
      <c r="I474" s="49">
        <v>786.25</v>
      </c>
      <c r="J474" s="49">
        <v>1166.3</v>
      </c>
      <c r="K474" s="49">
        <v>16.247</v>
      </c>
      <c r="L474" s="49">
        <v>505.75</v>
      </c>
      <c r="M474">
        <v>5152</v>
      </c>
      <c r="N474">
        <v>2.6395</v>
      </c>
      <c r="O474">
        <v>24.5</v>
      </c>
      <c r="P474">
        <v>2042</v>
      </c>
      <c r="Q474">
        <v>58.9</v>
      </c>
      <c r="R474">
        <v>1.6462000000000001</v>
      </c>
      <c r="S474">
        <v>2.2179000000000002</v>
      </c>
      <c r="V474">
        <v>1.39</v>
      </c>
    </row>
    <row r="475" spans="2:22" x14ac:dyDescent="0.3">
      <c r="B475" s="3">
        <v>42059</v>
      </c>
      <c r="C475" s="49">
        <v>49.28</v>
      </c>
      <c r="D475" s="49">
        <v>377.5</v>
      </c>
      <c r="E475" s="49">
        <v>1196.9000000000001</v>
      </c>
      <c r="F475" s="49">
        <v>156.65</v>
      </c>
      <c r="G475" s="49">
        <v>2.9020000000000001</v>
      </c>
      <c r="H475" s="49">
        <v>123.9</v>
      </c>
      <c r="I475" s="49">
        <v>790.3</v>
      </c>
      <c r="J475" s="49">
        <v>1166.5999999999999</v>
      </c>
      <c r="K475" s="49">
        <v>16.181999999999999</v>
      </c>
      <c r="L475" s="49">
        <v>505.75</v>
      </c>
      <c r="M475">
        <v>5135</v>
      </c>
      <c r="N475">
        <v>2.7115</v>
      </c>
      <c r="O475">
        <v>24.5</v>
      </c>
      <c r="P475">
        <v>2048</v>
      </c>
      <c r="Q475">
        <v>58.66</v>
      </c>
      <c r="R475">
        <v>1.6202000000000001</v>
      </c>
      <c r="S475">
        <v>2.0289000000000001</v>
      </c>
      <c r="V475">
        <v>1.38</v>
      </c>
    </row>
    <row r="476" spans="2:22" x14ac:dyDescent="0.3">
      <c r="B476" s="3">
        <v>42060</v>
      </c>
      <c r="C476" s="49">
        <v>50.99</v>
      </c>
      <c r="D476" s="49">
        <v>375.75</v>
      </c>
      <c r="E476" s="49">
        <v>1201</v>
      </c>
      <c r="F476" s="49">
        <v>158.35</v>
      </c>
      <c r="G476" s="49">
        <v>2.8940000000000001</v>
      </c>
      <c r="H476" s="49">
        <v>123.2</v>
      </c>
      <c r="I476" s="49">
        <v>808.35</v>
      </c>
      <c r="J476" s="49">
        <v>1172.8</v>
      </c>
      <c r="K476" s="49">
        <v>16.423999999999999</v>
      </c>
      <c r="L476" s="49">
        <v>497.75</v>
      </c>
      <c r="M476">
        <v>5085</v>
      </c>
      <c r="N476">
        <v>2.7075</v>
      </c>
      <c r="O476">
        <v>24.44</v>
      </c>
      <c r="P476">
        <v>2000</v>
      </c>
      <c r="Q476">
        <v>61.63</v>
      </c>
      <c r="R476">
        <v>1.7186999999999999</v>
      </c>
      <c r="S476">
        <v>2.1036000000000001</v>
      </c>
      <c r="T476">
        <v>12955</v>
      </c>
      <c r="U476">
        <v>16110</v>
      </c>
      <c r="V476">
        <v>1.38</v>
      </c>
    </row>
    <row r="477" spans="2:22" x14ac:dyDescent="0.3">
      <c r="B477" s="3">
        <v>42061</v>
      </c>
      <c r="C477" s="49">
        <v>48.17</v>
      </c>
      <c r="D477" s="49">
        <v>380</v>
      </c>
      <c r="E477" s="49">
        <v>1209.5999999999999</v>
      </c>
      <c r="F477" s="49">
        <v>161.125</v>
      </c>
      <c r="G477" s="49">
        <v>2.6970000000000001</v>
      </c>
      <c r="H477" s="49">
        <v>121.4</v>
      </c>
      <c r="I477" s="49">
        <v>810.25</v>
      </c>
      <c r="J477" s="49">
        <v>1174.7</v>
      </c>
      <c r="K477" s="49">
        <v>16.582999999999998</v>
      </c>
      <c r="L477" s="49">
        <v>503.25</v>
      </c>
      <c r="M477">
        <v>5056</v>
      </c>
      <c r="N477">
        <v>2.714</v>
      </c>
      <c r="O477">
        <v>24.5</v>
      </c>
      <c r="P477">
        <v>2019</v>
      </c>
      <c r="Q477">
        <v>60.05</v>
      </c>
      <c r="R477">
        <v>1.7076</v>
      </c>
      <c r="S477">
        <v>2.1358000000000001</v>
      </c>
      <c r="T477">
        <v>12915</v>
      </c>
      <c r="U477">
        <v>16095</v>
      </c>
      <c r="V477">
        <v>1.3774999999999999</v>
      </c>
    </row>
    <row r="478" spans="2:22" x14ac:dyDescent="0.3">
      <c r="B478" s="3">
        <v>42062</v>
      </c>
      <c r="C478" s="49">
        <v>49.76</v>
      </c>
      <c r="D478" s="49">
        <v>384.5</v>
      </c>
      <c r="E478" s="49">
        <v>1212.5999999999999</v>
      </c>
      <c r="F478" s="49">
        <v>158</v>
      </c>
      <c r="G478" s="49">
        <v>2.734</v>
      </c>
      <c r="H478" s="49">
        <v>121.55</v>
      </c>
      <c r="I478" s="49">
        <v>818.45</v>
      </c>
      <c r="J478" s="49">
        <v>1186.7</v>
      </c>
      <c r="K478" s="49">
        <v>16.513000000000002</v>
      </c>
      <c r="L478" s="49">
        <v>517.5</v>
      </c>
      <c r="M478">
        <v>5078</v>
      </c>
      <c r="N478">
        <v>2.7160000000000002</v>
      </c>
      <c r="O478">
        <v>24.5</v>
      </c>
      <c r="P478">
        <v>2035</v>
      </c>
      <c r="Q478">
        <v>62.58</v>
      </c>
      <c r="R478">
        <v>1.7676000000000001</v>
      </c>
      <c r="S478">
        <v>2.2989000000000002</v>
      </c>
      <c r="T478">
        <v>12910</v>
      </c>
      <c r="U478">
        <v>16100</v>
      </c>
      <c r="V478">
        <v>1.3774999999999999</v>
      </c>
    </row>
    <row r="479" spans="2:22" x14ac:dyDescent="0.3">
      <c r="B479" s="3">
        <v>42065</v>
      </c>
      <c r="C479" s="49">
        <v>49.59</v>
      </c>
      <c r="D479" s="49">
        <v>378.75</v>
      </c>
      <c r="E479" s="49">
        <v>1207.7</v>
      </c>
      <c r="F479" s="49">
        <v>153.44999999999999</v>
      </c>
      <c r="G479" s="49">
        <v>2.698</v>
      </c>
      <c r="H479" s="49">
        <v>125.15</v>
      </c>
      <c r="I479" s="49">
        <v>830.3</v>
      </c>
      <c r="J479" s="49">
        <v>1191</v>
      </c>
      <c r="K479" s="49">
        <v>16.407</v>
      </c>
      <c r="L479" s="49">
        <v>508</v>
      </c>
      <c r="M479">
        <v>5060</v>
      </c>
      <c r="N479">
        <v>2.7109999999999999</v>
      </c>
      <c r="O479">
        <v>24.35</v>
      </c>
      <c r="P479">
        <v>2037</v>
      </c>
      <c r="Q479">
        <v>59.54</v>
      </c>
      <c r="R479">
        <v>1.8973</v>
      </c>
      <c r="S479">
        <v>1.8873</v>
      </c>
      <c r="T479">
        <v>12945</v>
      </c>
      <c r="U479">
        <v>16175</v>
      </c>
      <c r="V479">
        <v>1.43</v>
      </c>
    </row>
    <row r="480" spans="2:22" x14ac:dyDescent="0.3">
      <c r="B480" s="3">
        <v>42066</v>
      </c>
      <c r="C480" s="49">
        <v>50.52</v>
      </c>
      <c r="D480" s="49">
        <v>382</v>
      </c>
      <c r="E480" s="49">
        <v>1204</v>
      </c>
      <c r="F480" s="49">
        <v>151.05000000000001</v>
      </c>
      <c r="G480" s="49">
        <v>2.7120000000000002</v>
      </c>
      <c r="H480" s="49">
        <v>116.45</v>
      </c>
      <c r="I480" s="49">
        <v>831.15</v>
      </c>
      <c r="J480" s="49">
        <v>1190.7</v>
      </c>
      <c r="K480" s="49">
        <v>16.257999999999999</v>
      </c>
      <c r="L480" s="49">
        <v>508.75</v>
      </c>
      <c r="M480">
        <v>4990</v>
      </c>
      <c r="N480">
        <v>2.6735000000000002</v>
      </c>
      <c r="O480">
        <v>24.33</v>
      </c>
      <c r="P480">
        <v>2045</v>
      </c>
      <c r="Q480">
        <v>61.02</v>
      </c>
      <c r="R480">
        <v>1.9499</v>
      </c>
      <c r="S480">
        <v>1.9395</v>
      </c>
      <c r="T480">
        <v>12950</v>
      </c>
      <c r="U480">
        <v>16085</v>
      </c>
      <c r="V480">
        <v>1.4475</v>
      </c>
    </row>
    <row r="481" spans="2:22" x14ac:dyDescent="0.3">
      <c r="B481" s="3">
        <v>42067</v>
      </c>
      <c r="C481" s="49">
        <v>51.53</v>
      </c>
      <c r="D481" s="49">
        <v>381.5</v>
      </c>
      <c r="E481" s="49">
        <v>1200.5999999999999</v>
      </c>
      <c r="F481" s="49">
        <v>154.05000000000001</v>
      </c>
      <c r="G481" s="49">
        <v>2.7690000000000001</v>
      </c>
      <c r="H481" s="49">
        <v>118.05</v>
      </c>
      <c r="I481" s="49">
        <v>830.4</v>
      </c>
      <c r="J481" s="49">
        <v>1182.8</v>
      </c>
      <c r="K481" s="49">
        <v>16.132000000000001</v>
      </c>
      <c r="L481" s="49">
        <v>493.5</v>
      </c>
      <c r="M481">
        <v>5111</v>
      </c>
      <c r="N481">
        <v>2.677</v>
      </c>
      <c r="O481">
        <v>24.39</v>
      </c>
      <c r="P481">
        <v>2051</v>
      </c>
      <c r="Q481">
        <v>60.55</v>
      </c>
      <c r="R481">
        <v>1.9257</v>
      </c>
      <c r="S481">
        <v>1.9013</v>
      </c>
      <c r="T481">
        <v>12905</v>
      </c>
      <c r="U481">
        <v>15965</v>
      </c>
      <c r="V481">
        <v>1.4712000000000001</v>
      </c>
    </row>
    <row r="482" spans="2:22" x14ac:dyDescent="0.3">
      <c r="B482" s="3">
        <v>42068</v>
      </c>
      <c r="C482" s="49">
        <v>50.76</v>
      </c>
      <c r="D482" s="49">
        <v>382.75</v>
      </c>
      <c r="E482" s="49">
        <v>1195.9000000000001</v>
      </c>
      <c r="F482" s="49">
        <v>153.27500000000001</v>
      </c>
      <c r="G482" s="49">
        <v>2.8410000000000002</v>
      </c>
      <c r="H482" s="49">
        <v>119.2</v>
      </c>
      <c r="I482" s="49">
        <v>825</v>
      </c>
      <c r="J482" s="49">
        <v>1181.2</v>
      </c>
      <c r="K482" s="49">
        <v>16.132000000000001</v>
      </c>
      <c r="L482" s="49">
        <v>481.25</v>
      </c>
      <c r="M482">
        <v>5095</v>
      </c>
      <c r="N482">
        <v>2.6720000000000002</v>
      </c>
      <c r="O482">
        <v>24.37</v>
      </c>
      <c r="P482">
        <v>2051</v>
      </c>
      <c r="Q482">
        <v>60.48</v>
      </c>
      <c r="R482">
        <v>1.8873</v>
      </c>
      <c r="S482">
        <v>1.8773</v>
      </c>
      <c r="T482">
        <v>12895</v>
      </c>
      <c r="U482">
        <v>15900</v>
      </c>
      <c r="V482">
        <v>1.47</v>
      </c>
    </row>
    <row r="483" spans="2:22" x14ac:dyDescent="0.3">
      <c r="B483" s="3">
        <v>42069</v>
      </c>
      <c r="C483" s="49">
        <v>49.61</v>
      </c>
      <c r="D483" s="49">
        <v>379.25</v>
      </c>
      <c r="E483" s="49">
        <v>1164.0999999999999</v>
      </c>
      <c r="F483" s="49">
        <v>154.65</v>
      </c>
      <c r="G483" s="49">
        <v>2.839</v>
      </c>
      <c r="H483" s="49">
        <v>116</v>
      </c>
      <c r="I483" s="49">
        <v>818.05</v>
      </c>
      <c r="J483" s="49">
        <v>1159.9000000000001</v>
      </c>
      <c r="K483" s="49">
        <v>15.784000000000001</v>
      </c>
      <c r="L483" s="49">
        <v>485.75</v>
      </c>
      <c r="M483">
        <v>4960</v>
      </c>
      <c r="N483">
        <v>2.629</v>
      </c>
      <c r="O483">
        <v>24.2</v>
      </c>
      <c r="P483">
        <v>2032</v>
      </c>
      <c r="Q483">
        <v>59.73</v>
      </c>
      <c r="R483">
        <v>1.8818999999999999</v>
      </c>
      <c r="S483">
        <v>1.869</v>
      </c>
      <c r="T483">
        <v>12900</v>
      </c>
      <c r="U483">
        <v>15800</v>
      </c>
      <c r="V483">
        <v>1.4217</v>
      </c>
    </row>
    <row r="484" spans="2:22" x14ac:dyDescent="0.3">
      <c r="B484" s="3">
        <v>42072</v>
      </c>
      <c r="C484" s="49">
        <v>50</v>
      </c>
      <c r="D484" s="49">
        <v>383.25</v>
      </c>
      <c r="E484" s="49">
        <v>1166.4000000000001</v>
      </c>
      <c r="F484" s="49">
        <v>154</v>
      </c>
      <c r="G484" s="49">
        <v>2.6779999999999999</v>
      </c>
      <c r="H484" s="49">
        <v>120.3</v>
      </c>
      <c r="I484" s="49">
        <v>822.6</v>
      </c>
      <c r="J484" s="49">
        <v>1149.7</v>
      </c>
      <c r="K484" s="49">
        <v>15.755000000000001</v>
      </c>
      <c r="L484" s="49">
        <v>494.25</v>
      </c>
      <c r="M484">
        <v>5042</v>
      </c>
      <c r="N484">
        <v>2.6869999999999998</v>
      </c>
      <c r="O484">
        <v>24.3</v>
      </c>
      <c r="P484">
        <v>2018</v>
      </c>
      <c r="Q484">
        <v>58.53</v>
      </c>
      <c r="R484">
        <v>1.8747</v>
      </c>
      <c r="S484">
        <v>1.8398000000000001</v>
      </c>
      <c r="T484">
        <v>12875</v>
      </c>
      <c r="U484">
        <v>15755</v>
      </c>
      <c r="V484">
        <v>1.4288000000000001</v>
      </c>
    </row>
    <row r="485" spans="2:22" x14ac:dyDescent="0.3">
      <c r="B485" s="3">
        <v>42073</v>
      </c>
      <c r="C485" s="49">
        <v>48.29</v>
      </c>
      <c r="D485" s="49">
        <v>382.25</v>
      </c>
      <c r="E485" s="49">
        <v>1160.0999999999999</v>
      </c>
      <c r="F485" s="49">
        <v>154.75</v>
      </c>
      <c r="G485" s="49">
        <v>2.7320000000000002</v>
      </c>
      <c r="H485" s="49">
        <v>119.1</v>
      </c>
      <c r="I485" s="49">
        <v>803.75</v>
      </c>
      <c r="J485" s="49">
        <v>1130.5</v>
      </c>
      <c r="K485" s="49">
        <v>15.613</v>
      </c>
      <c r="L485" s="49">
        <v>496.5</v>
      </c>
      <c r="M485">
        <v>5089</v>
      </c>
      <c r="N485">
        <v>2.6349999999999998</v>
      </c>
      <c r="O485">
        <v>24</v>
      </c>
      <c r="P485">
        <v>1988</v>
      </c>
      <c r="Q485">
        <v>56.39</v>
      </c>
      <c r="R485">
        <v>1.8183</v>
      </c>
      <c r="S485">
        <v>1.8134999999999999</v>
      </c>
      <c r="T485">
        <v>12900</v>
      </c>
      <c r="U485">
        <v>15785</v>
      </c>
      <c r="V485">
        <v>1.4269000000000001</v>
      </c>
    </row>
    <row r="486" spans="2:22" x14ac:dyDescent="0.3">
      <c r="B486" s="3">
        <v>42074</v>
      </c>
      <c r="C486" s="49">
        <v>48.17</v>
      </c>
      <c r="D486" s="49">
        <v>384</v>
      </c>
      <c r="E486" s="49">
        <v>1150.7</v>
      </c>
      <c r="F486" s="49">
        <v>155.6</v>
      </c>
      <c r="G486" s="49">
        <v>2.8239999999999998</v>
      </c>
      <c r="H486" s="49">
        <v>118.3</v>
      </c>
      <c r="I486" s="49">
        <v>789.05</v>
      </c>
      <c r="J486" s="49">
        <v>1116.4000000000001</v>
      </c>
      <c r="K486" s="49">
        <v>15.345000000000001</v>
      </c>
      <c r="L486" s="49">
        <v>503</v>
      </c>
      <c r="M486">
        <v>5150</v>
      </c>
      <c r="N486">
        <v>2.6225000000000001</v>
      </c>
      <c r="O486">
        <v>23.9</v>
      </c>
      <c r="P486">
        <v>1966</v>
      </c>
      <c r="Q486">
        <v>57.54</v>
      </c>
      <c r="R486">
        <v>1.8264</v>
      </c>
      <c r="S486">
        <v>1.8204</v>
      </c>
      <c r="T486">
        <v>12880</v>
      </c>
      <c r="U486">
        <v>15710</v>
      </c>
      <c r="V486">
        <v>1.4424999999999999</v>
      </c>
    </row>
    <row r="487" spans="2:22" x14ac:dyDescent="0.3">
      <c r="B487" s="3">
        <v>42075</v>
      </c>
      <c r="C487" s="49">
        <v>47.05</v>
      </c>
      <c r="D487" s="49">
        <v>382.25</v>
      </c>
      <c r="E487" s="49">
        <v>1152.0999999999999</v>
      </c>
      <c r="F487" s="49">
        <v>155.80000000000001</v>
      </c>
      <c r="G487" s="49">
        <v>2.734</v>
      </c>
      <c r="H487" s="49">
        <v>114.4</v>
      </c>
      <c r="I487" s="49">
        <v>786.6</v>
      </c>
      <c r="J487" s="49">
        <v>1115.9000000000001</v>
      </c>
      <c r="K487" s="49">
        <v>15.493</v>
      </c>
      <c r="L487" s="49">
        <v>513.25</v>
      </c>
      <c r="M487">
        <v>5150</v>
      </c>
      <c r="N487">
        <v>2.6745000000000001</v>
      </c>
      <c r="O487">
        <v>24</v>
      </c>
      <c r="P487">
        <v>1982</v>
      </c>
      <c r="Q487">
        <v>57.08</v>
      </c>
      <c r="R487">
        <v>1.8095000000000001</v>
      </c>
      <c r="S487">
        <v>1.7790999999999999</v>
      </c>
      <c r="T487">
        <v>12945</v>
      </c>
      <c r="U487">
        <v>15610</v>
      </c>
      <c r="V487">
        <v>1.4461999999999999</v>
      </c>
    </row>
    <row r="488" spans="2:22" x14ac:dyDescent="0.3">
      <c r="B488" s="3">
        <v>42076</v>
      </c>
      <c r="C488" s="49">
        <v>44.84</v>
      </c>
      <c r="D488" s="49">
        <v>374</v>
      </c>
      <c r="E488" s="49">
        <v>1152.5999999999999</v>
      </c>
      <c r="F488" s="49">
        <v>154.27500000000001</v>
      </c>
      <c r="G488" s="49">
        <v>2.7269999999999999</v>
      </c>
      <c r="H488" s="49">
        <v>114.1</v>
      </c>
      <c r="I488" s="49">
        <v>788.35</v>
      </c>
      <c r="J488" s="49">
        <v>1116.2</v>
      </c>
      <c r="K488" s="49">
        <v>15.477</v>
      </c>
      <c r="L488" s="49">
        <v>508.75</v>
      </c>
      <c r="M488">
        <v>5200</v>
      </c>
      <c r="N488">
        <v>2.6785000000000001</v>
      </c>
      <c r="O488">
        <v>24.01</v>
      </c>
      <c r="P488">
        <v>1991</v>
      </c>
      <c r="Q488">
        <v>54.67</v>
      </c>
      <c r="R488">
        <v>1.7623</v>
      </c>
      <c r="S488">
        <v>1.7130000000000001</v>
      </c>
      <c r="T488">
        <v>13135</v>
      </c>
      <c r="U488">
        <v>15660</v>
      </c>
      <c r="V488">
        <v>1.4112</v>
      </c>
    </row>
    <row r="489" spans="2:22" x14ac:dyDescent="0.3">
      <c r="B489" s="3">
        <v>42079</v>
      </c>
      <c r="C489" s="49">
        <v>43.88</v>
      </c>
      <c r="D489" s="49">
        <v>379</v>
      </c>
      <c r="E489" s="49">
        <v>1153.3</v>
      </c>
      <c r="F489" s="49">
        <v>153.19999999999999</v>
      </c>
      <c r="G489" s="49">
        <v>2.7160000000000002</v>
      </c>
      <c r="H489" s="49">
        <v>115.55</v>
      </c>
      <c r="I489" s="49">
        <v>779.75</v>
      </c>
      <c r="J489" s="49">
        <v>1108.9000000000001</v>
      </c>
      <c r="K489" s="49">
        <v>15.601000000000001</v>
      </c>
      <c r="L489" s="49">
        <v>514</v>
      </c>
      <c r="M489">
        <v>5120</v>
      </c>
      <c r="N489">
        <v>2.6775000000000002</v>
      </c>
      <c r="O489">
        <v>24.05</v>
      </c>
      <c r="P489">
        <v>1977</v>
      </c>
      <c r="Q489">
        <v>53.44</v>
      </c>
      <c r="R489">
        <v>1.7285999999999999</v>
      </c>
      <c r="S489">
        <v>1.6986000000000001</v>
      </c>
      <c r="T489">
        <v>13100</v>
      </c>
      <c r="U489">
        <v>15755</v>
      </c>
      <c r="V489">
        <v>1.415</v>
      </c>
    </row>
    <row r="490" spans="2:22" x14ac:dyDescent="0.3">
      <c r="B490" s="3">
        <v>42080</v>
      </c>
      <c r="C490" s="49">
        <v>43.46</v>
      </c>
      <c r="D490" s="49">
        <v>371</v>
      </c>
      <c r="E490" s="49">
        <v>1148.3</v>
      </c>
      <c r="F490" s="49">
        <v>153.57499999999999</v>
      </c>
      <c r="G490" s="49">
        <v>2.855</v>
      </c>
      <c r="H490" s="49">
        <v>112.25</v>
      </c>
      <c r="I490" s="49">
        <v>761.8</v>
      </c>
      <c r="J490" s="49">
        <v>1094.7</v>
      </c>
      <c r="K490" s="49">
        <v>15.561999999999999</v>
      </c>
      <c r="L490" s="49">
        <v>503.5</v>
      </c>
      <c r="M490">
        <v>5072</v>
      </c>
      <c r="N490">
        <v>2.6415000000000002</v>
      </c>
      <c r="O490">
        <v>24.08</v>
      </c>
      <c r="P490">
        <v>1968</v>
      </c>
      <c r="Q490">
        <v>53.51</v>
      </c>
      <c r="R490">
        <v>1.7301</v>
      </c>
      <c r="S490">
        <v>1.6939</v>
      </c>
      <c r="T490">
        <v>13070</v>
      </c>
      <c r="U490">
        <v>15690</v>
      </c>
      <c r="V490">
        <v>1.4080999999999999</v>
      </c>
    </row>
    <row r="491" spans="2:22" x14ac:dyDescent="0.3">
      <c r="B491" s="3">
        <v>42081</v>
      </c>
      <c r="C491" s="49">
        <v>44.66</v>
      </c>
      <c r="D491" s="49">
        <v>374.75</v>
      </c>
      <c r="E491" s="49">
        <v>1151.4000000000001</v>
      </c>
      <c r="F491" s="49">
        <v>156.57499999999999</v>
      </c>
      <c r="G491" s="49">
        <v>2.92</v>
      </c>
      <c r="H491" s="49">
        <v>112.6</v>
      </c>
      <c r="I491" s="49">
        <v>764.3</v>
      </c>
      <c r="J491" s="49">
        <v>1093.5999999999999</v>
      </c>
      <c r="K491" s="49">
        <v>15.525</v>
      </c>
      <c r="L491" s="49">
        <v>510.75</v>
      </c>
      <c r="M491">
        <v>5027</v>
      </c>
      <c r="N491">
        <v>2.5870000000000002</v>
      </c>
      <c r="O491">
        <v>23.98</v>
      </c>
      <c r="P491">
        <v>1949</v>
      </c>
      <c r="Q491">
        <v>55.91</v>
      </c>
      <c r="R491">
        <v>1.7990999999999999</v>
      </c>
      <c r="S491">
        <v>1.7725</v>
      </c>
      <c r="T491">
        <v>13110</v>
      </c>
      <c r="U491">
        <v>15660</v>
      </c>
      <c r="V491">
        <v>1.42</v>
      </c>
    </row>
    <row r="492" spans="2:22" x14ac:dyDescent="0.3">
      <c r="B492" s="3">
        <v>42082</v>
      </c>
      <c r="C492" s="49">
        <v>43.96</v>
      </c>
      <c r="D492" s="49">
        <v>373.5</v>
      </c>
      <c r="E492" s="49">
        <v>1169.0999999999999</v>
      </c>
      <c r="F492" s="49">
        <v>158</v>
      </c>
      <c r="G492" s="49">
        <v>2.8130000000000002</v>
      </c>
      <c r="H492" s="49">
        <v>106.1</v>
      </c>
      <c r="I492" s="49">
        <v>765.45</v>
      </c>
      <c r="J492" s="49">
        <v>1120.8</v>
      </c>
      <c r="K492" s="49">
        <v>16.097999999999999</v>
      </c>
      <c r="L492" s="49">
        <v>512</v>
      </c>
      <c r="M492">
        <v>5030</v>
      </c>
      <c r="N492">
        <v>2.6745000000000001</v>
      </c>
      <c r="O492">
        <v>24</v>
      </c>
      <c r="P492">
        <v>1923</v>
      </c>
      <c r="Q492">
        <v>54.43</v>
      </c>
      <c r="R492">
        <v>1.7743</v>
      </c>
      <c r="S492">
        <v>1.7222999999999999</v>
      </c>
      <c r="T492">
        <v>13230</v>
      </c>
      <c r="U492">
        <v>15615</v>
      </c>
      <c r="V492">
        <v>1.42</v>
      </c>
    </row>
    <row r="493" spans="2:22" x14ac:dyDescent="0.3">
      <c r="B493" s="3">
        <v>42083</v>
      </c>
      <c r="C493" s="49">
        <v>45.72</v>
      </c>
      <c r="D493" s="49">
        <v>385</v>
      </c>
      <c r="E493" s="49">
        <v>1184.8</v>
      </c>
      <c r="F493" s="49">
        <v>158.35</v>
      </c>
      <c r="G493" s="49">
        <v>2.786</v>
      </c>
      <c r="H493" s="49">
        <v>115.1</v>
      </c>
      <c r="I493" s="49">
        <v>778.75</v>
      </c>
      <c r="J493" s="49">
        <v>1142.2</v>
      </c>
      <c r="K493" s="49">
        <v>16.867000000000001</v>
      </c>
      <c r="L493" s="49">
        <v>530</v>
      </c>
      <c r="M493">
        <v>4995</v>
      </c>
      <c r="N493">
        <v>2.7749999999999999</v>
      </c>
      <c r="O493">
        <v>23.87</v>
      </c>
      <c r="P493">
        <v>1945</v>
      </c>
      <c r="Q493">
        <v>55.32</v>
      </c>
      <c r="R493">
        <v>1.7978000000000001</v>
      </c>
      <c r="S493">
        <v>1.7343</v>
      </c>
      <c r="T493">
        <v>13305</v>
      </c>
      <c r="U493">
        <v>15645</v>
      </c>
      <c r="V493">
        <v>1.4450000000000001</v>
      </c>
    </row>
    <row r="494" spans="2:22" x14ac:dyDescent="0.3">
      <c r="B494" s="3">
        <v>42086</v>
      </c>
      <c r="C494" s="49">
        <v>47.45</v>
      </c>
      <c r="D494" s="49">
        <v>390.25</v>
      </c>
      <c r="E494" s="49">
        <v>1188</v>
      </c>
      <c r="F494" s="49">
        <v>161.35</v>
      </c>
      <c r="G494" s="49">
        <v>2.7330000000000001</v>
      </c>
      <c r="H494" s="49">
        <v>124.6</v>
      </c>
      <c r="I494" s="49">
        <v>770.35</v>
      </c>
      <c r="J494" s="49">
        <v>1145.5</v>
      </c>
      <c r="K494" s="49">
        <v>16.872</v>
      </c>
      <c r="L494" s="49">
        <v>534</v>
      </c>
      <c r="M494">
        <v>5008</v>
      </c>
      <c r="N494">
        <v>2.8079999999999998</v>
      </c>
      <c r="O494">
        <v>24</v>
      </c>
      <c r="P494">
        <v>1920</v>
      </c>
      <c r="Q494">
        <v>55.92</v>
      </c>
      <c r="R494">
        <v>1.8039000000000001</v>
      </c>
      <c r="S494">
        <v>1.7306999999999999</v>
      </c>
      <c r="T494">
        <v>13295</v>
      </c>
      <c r="U494">
        <v>15800</v>
      </c>
      <c r="V494">
        <v>1.4450000000000001</v>
      </c>
    </row>
    <row r="495" spans="2:22" x14ac:dyDescent="0.3">
      <c r="B495" s="3">
        <v>42087</v>
      </c>
      <c r="C495" s="49">
        <v>47.51</v>
      </c>
      <c r="D495" s="49">
        <v>393.25</v>
      </c>
      <c r="E495" s="49">
        <v>1191.7</v>
      </c>
      <c r="F495" s="49">
        <v>162</v>
      </c>
      <c r="G495" s="49">
        <v>2.786</v>
      </c>
      <c r="H495" s="49">
        <v>127.95</v>
      </c>
      <c r="I495" s="49">
        <v>763.35</v>
      </c>
      <c r="J495" s="49">
        <v>1142.5</v>
      </c>
      <c r="K495" s="49">
        <v>16.963000000000001</v>
      </c>
      <c r="L495" s="49">
        <v>523.5</v>
      </c>
      <c r="M495">
        <v>4955</v>
      </c>
      <c r="N495">
        <v>2.8149999999999999</v>
      </c>
      <c r="O495">
        <v>23.95</v>
      </c>
      <c r="P495">
        <v>1948</v>
      </c>
      <c r="Q495">
        <v>55.11</v>
      </c>
      <c r="R495">
        <v>1.7997000000000001</v>
      </c>
      <c r="S495">
        <v>1.7064999999999999</v>
      </c>
      <c r="T495">
        <v>13295</v>
      </c>
      <c r="U495">
        <v>15870</v>
      </c>
      <c r="V495">
        <v>1.4450000000000001</v>
      </c>
    </row>
    <row r="496" spans="2:22" x14ac:dyDescent="0.3">
      <c r="B496" s="3">
        <v>42088</v>
      </c>
      <c r="C496" s="49">
        <v>49.21</v>
      </c>
      <c r="D496" s="49">
        <v>395</v>
      </c>
      <c r="E496" s="49">
        <v>1197.3</v>
      </c>
      <c r="F496" s="49">
        <v>161.72499999999999</v>
      </c>
      <c r="G496" s="49">
        <v>2.7229999999999999</v>
      </c>
      <c r="H496" s="49">
        <v>128.9</v>
      </c>
      <c r="I496" s="49">
        <v>765.05</v>
      </c>
      <c r="J496" s="49">
        <v>1147.5</v>
      </c>
      <c r="K496" s="49">
        <v>16.98</v>
      </c>
      <c r="L496" s="49">
        <v>519</v>
      </c>
      <c r="M496">
        <v>4813</v>
      </c>
      <c r="N496">
        <v>2.8050000000000002</v>
      </c>
      <c r="O496">
        <v>24.13</v>
      </c>
      <c r="P496">
        <v>1951</v>
      </c>
      <c r="Q496">
        <v>56.48</v>
      </c>
      <c r="R496">
        <v>1.8365</v>
      </c>
      <c r="S496">
        <v>1.7282999999999999</v>
      </c>
      <c r="T496">
        <v>13285</v>
      </c>
      <c r="U496">
        <v>15875</v>
      </c>
      <c r="V496">
        <v>1.4475</v>
      </c>
    </row>
    <row r="497" spans="2:22" x14ac:dyDescent="0.3">
      <c r="B497" s="3">
        <v>42089</v>
      </c>
      <c r="C497" s="49">
        <v>51.43</v>
      </c>
      <c r="D497" s="49">
        <v>391.25</v>
      </c>
      <c r="E497" s="49">
        <v>1205.0999999999999</v>
      </c>
      <c r="F497" s="49">
        <v>161.67500000000001</v>
      </c>
      <c r="G497" s="49">
        <v>2.6720000000000002</v>
      </c>
      <c r="H497" s="49">
        <v>127.95</v>
      </c>
      <c r="I497" s="49">
        <v>773</v>
      </c>
      <c r="J497" s="49">
        <v>1155</v>
      </c>
      <c r="K497" s="49">
        <v>17.122</v>
      </c>
      <c r="L497" s="49">
        <v>499.25</v>
      </c>
      <c r="M497">
        <v>4758</v>
      </c>
      <c r="N497">
        <v>2.8214999999999999</v>
      </c>
      <c r="O497">
        <v>23.95</v>
      </c>
      <c r="P497">
        <v>1940</v>
      </c>
      <c r="Q497">
        <v>59.19</v>
      </c>
      <c r="R497">
        <v>1.8816999999999999</v>
      </c>
      <c r="S497">
        <v>1.7876000000000001</v>
      </c>
      <c r="T497">
        <v>13300</v>
      </c>
      <c r="U497">
        <v>15915</v>
      </c>
      <c r="V497">
        <v>1.4450000000000001</v>
      </c>
    </row>
    <row r="498" spans="2:22" x14ac:dyDescent="0.3">
      <c r="B498" s="3">
        <v>42090</v>
      </c>
      <c r="C498" s="49">
        <v>48.87</v>
      </c>
      <c r="D498" s="49">
        <v>391</v>
      </c>
      <c r="E498" s="49">
        <v>1199.8</v>
      </c>
      <c r="F498" s="49">
        <v>162.625</v>
      </c>
      <c r="G498" s="49">
        <v>2.59</v>
      </c>
      <c r="H498" s="49">
        <v>127.3</v>
      </c>
      <c r="I498" s="49">
        <v>740.65</v>
      </c>
      <c r="J498" s="49">
        <v>1144.5999999999999</v>
      </c>
      <c r="K498" s="49">
        <v>17.052</v>
      </c>
      <c r="L498" s="49">
        <v>507.75</v>
      </c>
      <c r="M498">
        <v>4760</v>
      </c>
      <c r="N498">
        <v>2.7749999999999999</v>
      </c>
      <c r="O498">
        <v>23.95</v>
      </c>
      <c r="P498">
        <v>1921</v>
      </c>
      <c r="Q498">
        <v>56.41</v>
      </c>
      <c r="R498">
        <v>1.798</v>
      </c>
      <c r="S498">
        <v>1.7275</v>
      </c>
      <c r="T498">
        <v>13345</v>
      </c>
      <c r="U498">
        <v>15915</v>
      </c>
      <c r="V498">
        <v>1.4450000000000001</v>
      </c>
    </row>
    <row r="499" spans="2:22" x14ac:dyDescent="0.3">
      <c r="B499" s="3">
        <v>42093</v>
      </c>
      <c r="C499" s="49">
        <v>48.68</v>
      </c>
      <c r="D499" s="49">
        <v>394.5</v>
      </c>
      <c r="E499" s="49">
        <v>1184.8</v>
      </c>
      <c r="F499" s="49">
        <v>162.5</v>
      </c>
      <c r="G499" s="49">
        <v>2.6440000000000001</v>
      </c>
      <c r="H499" s="49">
        <v>129.44999999999999</v>
      </c>
      <c r="I499" s="49">
        <v>728.7</v>
      </c>
      <c r="J499" s="49">
        <v>1116.9000000000001</v>
      </c>
      <c r="K499" s="49">
        <v>16.657</v>
      </c>
      <c r="L499" s="49">
        <v>530.25</v>
      </c>
      <c r="M499">
        <v>4750</v>
      </c>
      <c r="N499">
        <v>2.7875000000000001</v>
      </c>
      <c r="O499">
        <v>23.93</v>
      </c>
      <c r="P499">
        <v>1903</v>
      </c>
      <c r="Q499">
        <v>56.29</v>
      </c>
      <c r="R499">
        <v>1.8006</v>
      </c>
      <c r="S499">
        <v>1.7312000000000001</v>
      </c>
      <c r="T499">
        <v>13335</v>
      </c>
      <c r="U499">
        <v>15925</v>
      </c>
      <c r="V499">
        <v>1.4475</v>
      </c>
    </row>
    <row r="500" spans="2:22" x14ac:dyDescent="0.3">
      <c r="B500" s="3">
        <v>42094</v>
      </c>
      <c r="C500" s="49">
        <v>47.6</v>
      </c>
      <c r="D500" s="49">
        <v>376.25</v>
      </c>
      <c r="E500" s="49">
        <v>1183.0999999999999</v>
      </c>
      <c r="F500" s="49">
        <v>161.32499999999999</v>
      </c>
      <c r="G500" s="49">
        <v>2.64</v>
      </c>
      <c r="H500" s="49">
        <v>125.1</v>
      </c>
      <c r="I500" s="49">
        <v>735</v>
      </c>
      <c r="J500" s="49">
        <v>1142.5999999999999</v>
      </c>
      <c r="K500" s="49">
        <v>16.581</v>
      </c>
      <c r="L500" s="49">
        <v>511.75</v>
      </c>
      <c r="M500">
        <v>4823</v>
      </c>
      <c r="N500">
        <v>2.7469999999999999</v>
      </c>
      <c r="O500">
        <v>23.75</v>
      </c>
      <c r="P500">
        <v>1901</v>
      </c>
      <c r="Q500">
        <v>55.11</v>
      </c>
      <c r="R500">
        <v>1.78</v>
      </c>
      <c r="S500">
        <v>1.7179</v>
      </c>
      <c r="T500">
        <v>13385</v>
      </c>
      <c r="U500">
        <v>15970</v>
      </c>
      <c r="V500">
        <v>1.4488000000000001</v>
      </c>
    </row>
    <row r="501" spans="2:22" x14ac:dyDescent="0.3">
      <c r="B501" s="3">
        <v>42095</v>
      </c>
      <c r="C501" s="49">
        <v>50.09</v>
      </c>
      <c r="D501" s="49">
        <v>381.75</v>
      </c>
      <c r="E501" s="49">
        <v>1208.0999999999999</v>
      </c>
      <c r="F501" s="49">
        <v>161.80000000000001</v>
      </c>
      <c r="G501" s="49">
        <v>2.605</v>
      </c>
      <c r="H501" s="49">
        <v>123.7</v>
      </c>
      <c r="I501" s="49">
        <v>748.55</v>
      </c>
      <c r="J501" s="49">
        <v>1165.2</v>
      </c>
      <c r="K501" s="49">
        <v>17.044</v>
      </c>
      <c r="L501" s="49">
        <v>528.5</v>
      </c>
      <c r="M501">
        <v>4870</v>
      </c>
      <c r="N501">
        <v>2.7565</v>
      </c>
      <c r="O501">
        <v>23.73</v>
      </c>
      <c r="P501">
        <v>1920</v>
      </c>
      <c r="Q501">
        <v>57.1</v>
      </c>
      <c r="R501">
        <v>1.8311999999999999</v>
      </c>
      <c r="S501">
        <v>1.7468999999999999</v>
      </c>
      <c r="T501">
        <v>13380</v>
      </c>
      <c r="U501">
        <v>15870</v>
      </c>
      <c r="V501">
        <v>1.5583</v>
      </c>
    </row>
    <row r="502" spans="2:22" x14ac:dyDescent="0.3">
      <c r="B502" s="3">
        <v>42096</v>
      </c>
      <c r="C502" s="49">
        <v>49.14</v>
      </c>
      <c r="D502" s="49">
        <v>386.5</v>
      </c>
      <c r="E502" s="49">
        <v>1200.9000000000001</v>
      </c>
      <c r="F502" s="49">
        <v>163.02500000000001</v>
      </c>
      <c r="G502" s="49">
        <v>2.7130000000000001</v>
      </c>
      <c r="H502" s="49">
        <v>124.8</v>
      </c>
      <c r="I502" s="49">
        <v>746</v>
      </c>
      <c r="J502" s="49">
        <v>1153.8</v>
      </c>
      <c r="K502" s="49">
        <v>16.686</v>
      </c>
      <c r="L502" s="49">
        <v>536.25</v>
      </c>
      <c r="M502">
        <v>4816</v>
      </c>
      <c r="N502">
        <v>2.7480000000000002</v>
      </c>
      <c r="O502">
        <v>23.85</v>
      </c>
      <c r="P502">
        <v>1939</v>
      </c>
      <c r="Q502">
        <v>54.95</v>
      </c>
      <c r="R502">
        <v>1.7613000000000001</v>
      </c>
      <c r="S502">
        <v>1.6825000000000001</v>
      </c>
      <c r="T502">
        <v>13390</v>
      </c>
      <c r="U502">
        <v>15915</v>
      </c>
      <c r="V502">
        <v>1.5606</v>
      </c>
    </row>
    <row r="503" spans="2:22" x14ac:dyDescent="0.3">
      <c r="B503" s="3">
        <v>42097</v>
      </c>
      <c r="C503" s="49">
        <v>49.14</v>
      </c>
      <c r="D503" s="49">
        <v>386.5</v>
      </c>
      <c r="E503" s="49">
        <v>1200.9000000000001</v>
      </c>
      <c r="F503" s="49">
        <v>163.02500000000001</v>
      </c>
      <c r="G503" s="49">
        <v>2.7130000000000001</v>
      </c>
      <c r="I503" s="49">
        <v>746</v>
      </c>
      <c r="J503" s="49">
        <v>1153.8</v>
      </c>
      <c r="K503" s="49">
        <v>16.686</v>
      </c>
      <c r="L503" s="49">
        <v>536.25</v>
      </c>
      <c r="N503">
        <v>2.7480000000000002</v>
      </c>
      <c r="R503">
        <v>1.7613000000000001</v>
      </c>
      <c r="S503">
        <v>1.7643</v>
      </c>
      <c r="T503">
        <v>13385</v>
      </c>
      <c r="U503">
        <v>16025</v>
      </c>
      <c r="V503">
        <v>1.5606</v>
      </c>
    </row>
    <row r="504" spans="2:22" x14ac:dyDescent="0.3">
      <c r="B504" s="3">
        <v>42100</v>
      </c>
      <c r="C504" s="49">
        <v>52.14</v>
      </c>
      <c r="D504" s="49">
        <v>385</v>
      </c>
      <c r="E504" s="49">
        <v>1218.5999999999999</v>
      </c>
      <c r="F504" s="49">
        <v>162.44999999999999</v>
      </c>
      <c r="G504" s="49">
        <v>2.65</v>
      </c>
      <c r="H504" s="49">
        <v>119.75</v>
      </c>
      <c r="I504" s="49">
        <v>768.5</v>
      </c>
      <c r="J504" s="49">
        <v>1179.9000000000001</v>
      </c>
      <c r="K504" s="49">
        <v>17.094999999999999</v>
      </c>
      <c r="L504" s="49">
        <v>527.75</v>
      </c>
      <c r="N504">
        <v>2.7320000000000002</v>
      </c>
      <c r="O504">
        <v>23.87</v>
      </c>
      <c r="P504">
        <v>1939</v>
      </c>
      <c r="Q504">
        <v>58.12</v>
      </c>
      <c r="R504">
        <v>1.8425</v>
      </c>
      <c r="S504">
        <v>1.7643</v>
      </c>
      <c r="V504">
        <v>1.605</v>
      </c>
    </row>
    <row r="505" spans="2:22" x14ac:dyDescent="0.3">
      <c r="B505" s="3">
        <v>42101</v>
      </c>
      <c r="C505" s="49">
        <v>53.98</v>
      </c>
      <c r="D505" s="49">
        <v>383</v>
      </c>
      <c r="E505" s="49">
        <v>1210.5999999999999</v>
      </c>
      <c r="F505" s="49">
        <v>163</v>
      </c>
      <c r="G505" s="49">
        <v>2.68</v>
      </c>
      <c r="H505" s="49">
        <v>118.65</v>
      </c>
      <c r="I505" s="49">
        <v>768.7</v>
      </c>
      <c r="J505" s="49">
        <v>1173.3</v>
      </c>
      <c r="K505" s="49">
        <v>16.824999999999999</v>
      </c>
      <c r="L505" s="49">
        <v>526</v>
      </c>
      <c r="M505">
        <v>4695</v>
      </c>
      <c r="N505">
        <v>2.7770000000000001</v>
      </c>
      <c r="O505">
        <v>23.73</v>
      </c>
      <c r="P505">
        <v>1942</v>
      </c>
      <c r="Q505">
        <v>59.1</v>
      </c>
      <c r="R505">
        <v>1.8609</v>
      </c>
      <c r="S505">
        <v>1.7838000000000001</v>
      </c>
      <c r="T505">
        <v>13400</v>
      </c>
      <c r="U505">
        <v>16105</v>
      </c>
      <c r="V505">
        <v>1.5944</v>
      </c>
    </row>
    <row r="506" spans="2:22" x14ac:dyDescent="0.3">
      <c r="B506" s="3">
        <v>42102</v>
      </c>
      <c r="C506" s="49">
        <v>50.42</v>
      </c>
      <c r="D506" s="49">
        <v>379.25</v>
      </c>
      <c r="E506" s="49">
        <v>1203.0999999999999</v>
      </c>
      <c r="F506" s="49">
        <v>161.55000000000001</v>
      </c>
      <c r="G506" s="49">
        <v>2.6190000000000002</v>
      </c>
      <c r="H506" s="49">
        <v>119.4</v>
      </c>
      <c r="I506" s="49">
        <v>755.4</v>
      </c>
      <c r="J506" s="49">
        <v>1165.5</v>
      </c>
      <c r="K506" s="49">
        <v>16.440000000000001</v>
      </c>
      <c r="L506" s="49">
        <v>526.25</v>
      </c>
      <c r="M506">
        <v>4645</v>
      </c>
      <c r="N506">
        <v>2.7484999999999999</v>
      </c>
      <c r="O506">
        <v>23.75</v>
      </c>
      <c r="P506">
        <v>1944</v>
      </c>
      <c r="Q506">
        <v>55.55</v>
      </c>
      <c r="R506">
        <v>1.7392000000000001</v>
      </c>
      <c r="S506">
        <v>1.6980999999999999</v>
      </c>
      <c r="T506">
        <v>13385</v>
      </c>
      <c r="U506">
        <v>16105</v>
      </c>
      <c r="V506">
        <v>1.5730999999999999</v>
      </c>
    </row>
    <row r="507" spans="2:22" x14ac:dyDescent="0.3">
      <c r="B507" s="3">
        <v>42103</v>
      </c>
      <c r="C507" s="49">
        <v>50.79</v>
      </c>
      <c r="D507" s="49">
        <v>378</v>
      </c>
      <c r="E507" s="49">
        <v>1193.5999999999999</v>
      </c>
      <c r="F507" s="49">
        <v>161.80000000000001</v>
      </c>
      <c r="G507" s="49">
        <v>2.528</v>
      </c>
      <c r="H507" s="49">
        <v>117.2</v>
      </c>
      <c r="I507" s="49">
        <v>762.1</v>
      </c>
      <c r="J507" s="49">
        <v>1156.4000000000001</v>
      </c>
      <c r="K507" s="49">
        <v>16.164000000000001</v>
      </c>
      <c r="L507" s="49">
        <v>518.75</v>
      </c>
      <c r="M507">
        <v>4660</v>
      </c>
      <c r="N507">
        <v>2.7450000000000001</v>
      </c>
      <c r="O507">
        <v>24.5</v>
      </c>
      <c r="P507">
        <v>1947</v>
      </c>
      <c r="Q507">
        <v>56.57</v>
      </c>
      <c r="R507">
        <v>1.7592000000000001</v>
      </c>
      <c r="S507">
        <v>1.7267999999999999</v>
      </c>
      <c r="T507">
        <v>13185</v>
      </c>
      <c r="U507">
        <v>16080</v>
      </c>
      <c r="V507">
        <v>1.5612999999999999</v>
      </c>
    </row>
    <row r="508" spans="2:22" x14ac:dyDescent="0.3">
      <c r="B508" s="3">
        <v>42104</v>
      </c>
      <c r="C508" s="49">
        <v>51.64</v>
      </c>
      <c r="D508" s="49">
        <v>377</v>
      </c>
      <c r="E508" s="49">
        <v>1204.5999999999999</v>
      </c>
      <c r="F508" s="49">
        <v>158.80000000000001</v>
      </c>
      <c r="G508" s="49">
        <v>2.5110000000000001</v>
      </c>
      <c r="H508" s="49">
        <v>112.65</v>
      </c>
      <c r="I508" s="49">
        <v>775.75</v>
      </c>
      <c r="J508" s="49">
        <v>1170</v>
      </c>
      <c r="K508" s="49">
        <v>16.37</v>
      </c>
      <c r="L508" s="49">
        <v>526.5</v>
      </c>
      <c r="M508">
        <v>4620</v>
      </c>
      <c r="N508">
        <v>2.7505000000000002</v>
      </c>
      <c r="O508">
        <v>24.48</v>
      </c>
      <c r="P508">
        <v>1940</v>
      </c>
      <c r="Q508">
        <v>57.87</v>
      </c>
      <c r="R508">
        <v>1.8072999999999999</v>
      </c>
      <c r="S508">
        <v>1.7661</v>
      </c>
      <c r="T508">
        <v>13225</v>
      </c>
      <c r="U508">
        <v>16165</v>
      </c>
      <c r="V508">
        <v>1.5532999999999999</v>
      </c>
    </row>
    <row r="509" spans="2:22" x14ac:dyDescent="0.3">
      <c r="B509" s="3">
        <v>42107</v>
      </c>
      <c r="C509" s="49">
        <v>51.91</v>
      </c>
      <c r="D509" s="49">
        <v>370.5</v>
      </c>
      <c r="E509" s="49">
        <v>1199.3</v>
      </c>
      <c r="F509" s="49">
        <v>158.82499999999999</v>
      </c>
      <c r="G509" s="49">
        <v>2.5110000000000001</v>
      </c>
      <c r="H509" s="49">
        <v>109.6</v>
      </c>
      <c r="I509" s="49">
        <v>771.1</v>
      </c>
      <c r="J509" s="49">
        <v>1153.5</v>
      </c>
      <c r="K509" s="49">
        <v>16.28</v>
      </c>
      <c r="L509" s="49">
        <v>502.25</v>
      </c>
      <c r="M509">
        <v>4646</v>
      </c>
      <c r="N509">
        <v>2.7370000000000001</v>
      </c>
      <c r="O509">
        <v>24.4</v>
      </c>
      <c r="P509">
        <v>1953</v>
      </c>
      <c r="Q509">
        <v>57.93</v>
      </c>
      <c r="R509">
        <v>1.8046</v>
      </c>
      <c r="S509">
        <v>1.7833000000000001</v>
      </c>
      <c r="T509">
        <v>13165</v>
      </c>
      <c r="U509">
        <v>16320</v>
      </c>
      <c r="V509">
        <v>1.54</v>
      </c>
    </row>
    <row r="510" spans="2:22" x14ac:dyDescent="0.3">
      <c r="B510" s="3">
        <v>42108</v>
      </c>
      <c r="C510" s="49">
        <v>53.29</v>
      </c>
      <c r="D510" s="49">
        <v>373.5</v>
      </c>
      <c r="E510" s="49">
        <v>1192.8</v>
      </c>
      <c r="F510" s="49">
        <v>159.6</v>
      </c>
      <c r="G510" s="49">
        <v>2.5299999999999998</v>
      </c>
      <c r="H510" s="49">
        <v>111.2</v>
      </c>
      <c r="I510" s="49">
        <v>762.2</v>
      </c>
      <c r="J510" s="49">
        <v>1153.7</v>
      </c>
      <c r="K510" s="49">
        <v>16.151</v>
      </c>
      <c r="L510" s="49">
        <v>497</v>
      </c>
      <c r="M510">
        <v>4606</v>
      </c>
      <c r="N510">
        <v>2.7195</v>
      </c>
      <c r="O510">
        <v>24.38</v>
      </c>
      <c r="P510">
        <v>1967</v>
      </c>
      <c r="Q510">
        <v>58.43</v>
      </c>
      <c r="R510">
        <v>1.8360000000000001</v>
      </c>
      <c r="S510">
        <v>1.8017000000000001</v>
      </c>
      <c r="T510">
        <v>13025</v>
      </c>
      <c r="U510">
        <v>16255</v>
      </c>
      <c r="V510">
        <v>1.5467</v>
      </c>
    </row>
    <row r="511" spans="2:22" x14ac:dyDescent="0.3">
      <c r="B511" s="3">
        <v>42109</v>
      </c>
      <c r="C511" s="49">
        <v>56.39</v>
      </c>
      <c r="D511" s="49">
        <v>376</v>
      </c>
      <c r="E511" s="49">
        <v>1201.5</v>
      </c>
      <c r="F511" s="49">
        <v>160.72499999999999</v>
      </c>
      <c r="G511" s="49">
        <v>2.61</v>
      </c>
      <c r="H511" s="49">
        <v>113.75</v>
      </c>
      <c r="I511" s="49">
        <v>766.8</v>
      </c>
      <c r="J511" s="49">
        <v>1155.9000000000001</v>
      </c>
      <c r="K511" s="49">
        <v>16.268999999999998</v>
      </c>
      <c r="L511" s="49">
        <v>490.75</v>
      </c>
      <c r="M511">
        <v>4647</v>
      </c>
      <c r="N511">
        <v>2.7294999999999998</v>
      </c>
      <c r="O511">
        <v>24.36</v>
      </c>
      <c r="P511">
        <v>1945</v>
      </c>
      <c r="Q511">
        <v>60.32</v>
      </c>
      <c r="R511">
        <v>1.9359999999999999</v>
      </c>
      <c r="S511">
        <v>1.8888</v>
      </c>
      <c r="T511">
        <v>13035</v>
      </c>
      <c r="U511">
        <v>16285</v>
      </c>
      <c r="V511">
        <v>1.5649999999999999</v>
      </c>
    </row>
    <row r="512" spans="2:22" x14ac:dyDescent="0.3">
      <c r="B512" s="3">
        <v>42110</v>
      </c>
      <c r="C512" s="49">
        <v>56.71</v>
      </c>
      <c r="D512" s="49">
        <v>376.25</v>
      </c>
      <c r="E512" s="49">
        <v>1198</v>
      </c>
      <c r="F512" s="49">
        <v>160.80000000000001</v>
      </c>
      <c r="G512" s="49">
        <v>2.6840000000000002</v>
      </c>
      <c r="H512" s="49">
        <v>114.5</v>
      </c>
      <c r="I512" s="49">
        <v>779.45</v>
      </c>
      <c r="J512" s="49">
        <v>1158.5</v>
      </c>
      <c r="K512" s="49">
        <v>16.276</v>
      </c>
      <c r="L512" s="49">
        <v>494.5</v>
      </c>
      <c r="M512">
        <v>4656</v>
      </c>
      <c r="N512">
        <v>2.7854999999999999</v>
      </c>
      <c r="O512">
        <v>24.38</v>
      </c>
      <c r="P512">
        <v>1964</v>
      </c>
      <c r="Q512">
        <v>63.98</v>
      </c>
      <c r="R512">
        <v>1.9354</v>
      </c>
      <c r="S512">
        <v>1.9079999999999999</v>
      </c>
      <c r="T512">
        <v>13120</v>
      </c>
      <c r="U512">
        <v>16500</v>
      </c>
      <c r="V512">
        <v>1.5714999999999999</v>
      </c>
    </row>
    <row r="513" spans="2:22" x14ac:dyDescent="0.3">
      <c r="B513" s="3">
        <v>42111</v>
      </c>
      <c r="C513" s="49">
        <v>55.74</v>
      </c>
      <c r="D513" s="49">
        <v>379.75</v>
      </c>
      <c r="E513" s="49">
        <v>1202.9000000000001</v>
      </c>
      <c r="F513" s="49">
        <v>157.80000000000001</v>
      </c>
      <c r="G513" s="49">
        <v>2.6339999999999999</v>
      </c>
      <c r="H513" s="49">
        <v>115.05</v>
      </c>
      <c r="I513" s="49">
        <v>782.65</v>
      </c>
      <c r="J513" s="49">
        <v>1166.8</v>
      </c>
      <c r="K513" s="49">
        <v>16.221</v>
      </c>
      <c r="L513" s="49">
        <v>494.5</v>
      </c>
      <c r="M513">
        <v>4640</v>
      </c>
      <c r="N513">
        <v>2.7835000000000001</v>
      </c>
      <c r="O513">
        <v>24.51</v>
      </c>
      <c r="P513">
        <v>1938</v>
      </c>
      <c r="Q513">
        <v>63.45</v>
      </c>
      <c r="R513">
        <v>1.9298999999999999</v>
      </c>
      <c r="S513">
        <v>1.8824000000000001</v>
      </c>
      <c r="T513">
        <v>13205</v>
      </c>
      <c r="U513">
        <v>16590</v>
      </c>
      <c r="V513">
        <v>1.5819000000000001</v>
      </c>
    </row>
    <row r="514" spans="2:22" x14ac:dyDescent="0.3">
      <c r="B514" s="3">
        <v>42114</v>
      </c>
      <c r="C514" s="49">
        <v>56.38</v>
      </c>
      <c r="D514" s="49">
        <v>378</v>
      </c>
      <c r="E514" s="49">
        <v>1193.5</v>
      </c>
      <c r="F514" s="49">
        <v>155.35</v>
      </c>
      <c r="G514" s="49">
        <v>2.536</v>
      </c>
      <c r="H514" s="49">
        <v>113.75</v>
      </c>
      <c r="I514" s="49">
        <v>772.1</v>
      </c>
      <c r="J514" s="49">
        <v>1148.0999999999999</v>
      </c>
      <c r="K514" s="49">
        <v>15.882999999999999</v>
      </c>
      <c r="L514" s="49">
        <v>498.75</v>
      </c>
      <c r="M514">
        <v>4736</v>
      </c>
      <c r="N514">
        <v>2.7355</v>
      </c>
      <c r="O514">
        <v>24.33</v>
      </c>
      <c r="P514">
        <v>1905</v>
      </c>
      <c r="Q514">
        <v>63.45</v>
      </c>
      <c r="R514">
        <v>1.9315</v>
      </c>
      <c r="S514">
        <v>1.8771</v>
      </c>
      <c r="T514">
        <v>13115</v>
      </c>
      <c r="U514">
        <v>16525</v>
      </c>
      <c r="V514">
        <v>1.585</v>
      </c>
    </row>
    <row r="515" spans="2:22" x14ac:dyDescent="0.3">
      <c r="B515" s="3">
        <v>42115</v>
      </c>
      <c r="C515" s="49">
        <v>55.26</v>
      </c>
      <c r="D515" s="49">
        <v>373</v>
      </c>
      <c r="E515" s="49">
        <v>1202.9000000000001</v>
      </c>
      <c r="F515" s="49">
        <v>156.30000000000001</v>
      </c>
      <c r="G515" s="49">
        <v>2.5750000000000002</v>
      </c>
      <c r="H515" s="49">
        <v>113.65</v>
      </c>
      <c r="I515" s="49">
        <v>774.25</v>
      </c>
      <c r="J515" s="49">
        <v>1151.8</v>
      </c>
      <c r="K515" s="49">
        <v>16.001999999999999</v>
      </c>
      <c r="L515" s="49">
        <v>500.75</v>
      </c>
      <c r="M515">
        <v>4773</v>
      </c>
      <c r="N515">
        <v>2.7050000000000001</v>
      </c>
      <c r="O515">
        <v>24.41</v>
      </c>
      <c r="P515">
        <v>1902</v>
      </c>
      <c r="Q515">
        <v>62.08</v>
      </c>
      <c r="R515">
        <v>1.8880999999999999</v>
      </c>
      <c r="S515">
        <v>1.8532</v>
      </c>
      <c r="T515">
        <v>13085</v>
      </c>
      <c r="U515">
        <v>16385</v>
      </c>
      <c r="V515">
        <v>1.59</v>
      </c>
    </row>
    <row r="516" spans="2:22" x14ac:dyDescent="0.3">
      <c r="B516" s="3">
        <v>42116</v>
      </c>
      <c r="C516" s="49">
        <v>56.16</v>
      </c>
      <c r="D516" s="49">
        <v>372.5</v>
      </c>
      <c r="E516" s="49">
        <v>1186.9000000000001</v>
      </c>
      <c r="F516" s="49">
        <v>156.30000000000001</v>
      </c>
      <c r="G516" s="49">
        <v>2.6059999999999999</v>
      </c>
      <c r="H516" s="49">
        <v>115.45</v>
      </c>
      <c r="I516" s="49">
        <v>755.6</v>
      </c>
      <c r="J516" s="49">
        <v>1129.7</v>
      </c>
      <c r="K516" s="49">
        <v>15.791</v>
      </c>
      <c r="L516" s="49">
        <v>498.75</v>
      </c>
      <c r="M516">
        <v>4763</v>
      </c>
      <c r="N516">
        <v>2.6695000000000002</v>
      </c>
      <c r="O516">
        <v>24.43</v>
      </c>
      <c r="P516">
        <v>1900</v>
      </c>
      <c r="Q516">
        <v>62.73</v>
      </c>
      <c r="R516">
        <v>1.9245000000000001</v>
      </c>
      <c r="S516">
        <v>1.8708</v>
      </c>
      <c r="T516">
        <v>13110</v>
      </c>
      <c r="U516">
        <v>16505</v>
      </c>
      <c r="V516">
        <v>1.5883</v>
      </c>
    </row>
    <row r="517" spans="2:22" x14ac:dyDescent="0.3">
      <c r="B517" s="3">
        <v>42117</v>
      </c>
      <c r="C517" s="49">
        <v>57.74</v>
      </c>
      <c r="D517" s="49">
        <v>370.75</v>
      </c>
      <c r="E517" s="49">
        <v>1194.4000000000001</v>
      </c>
      <c r="F517" s="49">
        <v>159.30000000000001</v>
      </c>
      <c r="G517" s="49">
        <v>2.5310000000000001</v>
      </c>
      <c r="H517" s="49">
        <v>118.6</v>
      </c>
      <c r="I517" s="49">
        <v>769.6</v>
      </c>
      <c r="J517" s="49">
        <v>1136.2</v>
      </c>
      <c r="K517" s="49">
        <v>15.824</v>
      </c>
      <c r="L517" s="49">
        <v>497.75</v>
      </c>
      <c r="M517">
        <v>4810</v>
      </c>
      <c r="N517">
        <v>2.698</v>
      </c>
      <c r="O517">
        <v>24.4</v>
      </c>
      <c r="P517">
        <v>1916</v>
      </c>
      <c r="Q517">
        <v>64.849999999999994</v>
      </c>
      <c r="R517">
        <v>1.9956</v>
      </c>
      <c r="S517">
        <v>1.9238999999999999</v>
      </c>
      <c r="T517">
        <v>13180</v>
      </c>
      <c r="U517">
        <v>16515</v>
      </c>
      <c r="V517">
        <v>1.5867</v>
      </c>
    </row>
    <row r="518" spans="2:22" x14ac:dyDescent="0.3">
      <c r="B518" s="3">
        <v>42118</v>
      </c>
      <c r="C518" s="49">
        <v>57.15</v>
      </c>
      <c r="D518" s="49">
        <v>364.5</v>
      </c>
      <c r="E518" s="49">
        <v>1175.2</v>
      </c>
      <c r="F518" s="49">
        <v>161.17500000000001</v>
      </c>
      <c r="G518" s="49">
        <v>2.5310000000000001</v>
      </c>
      <c r="H518" s="49">
        <v>113.85</v>
      </c>
      <c r="I518" s="49">
        <v>769.95</v>
      </c>
      <c r="J518" s="49">
        <v>1120.4000000000001</v>
      </c>
      <c r="K518" s="49">
        <v>15.631</v>
      </c>
      <c r="L518" s="49">
        <v>486</v>
      </c>
      <c r="M518">
        <v>4785</v>
      </c>
      <c r="N518">
        <v>2.7519999999999998</v>
      </c>
      <c r="O518">
        <v>24.41</v>
      </c>
      <c r="P518">
        <v>1965</v>
      </c>
      <c r="Q518">
        <v>65.28</v>
      </c>
      <c r="R518">
        <v>2.0078999999999998</v>
      </c>
      <c r="S518">
        <v>1.9282999999999999</v>
      </c>
      <c r="T518">
        <v>13205</v>
      </c>
      <c r="U518">
        <v>16470</v>
      </c>
      <c r="V518">
        <v>1.5858000000000001</v>
      </c>
    </row>
    <row r="519" spans="2:22" x14ac:dyDescent="0.3">
      <c r="B519" s="3">
        <v>42121</v>
      </c>
      <c r="C519" s="49">
        <v>56.99</v>
      </c>
      <c r="D519" s="49">
        <v>360.75</v>
      </c>
      <c r="E519" s="49">
        <v>1203.3</v>
      </c>
      <c r="F519" s="49">
        <v>160.47499999999999</v>
      </c>
      <c r="G519" s="49">
        <v>2.4900000000000002</v>
      </c>
      <c r="H519" s="49">
        <v>117.05</v>
      </c>
      <c r="I519" s="49">
        <v>782.15</v>
      </c>
      <c r="J519" s="49">
        <v>1152.7</v>
      </c>
      <c r="K519" s="49">
        <v>16.39</v>
      </c>
      <c r="L519" s="49">
        <v>470.25</v>
      </c>
      <c r="N519">
        <v>2.774</v>
      </c>
      <c r="O519">
        <v>24.45</v>
      </c>
      <c r="P519">
        <v>1980</v>
      </c>
      <c r="Q519">
        <v>64.83</v>
      </c>
      <c r="R519">
        <v>2.0089999999999999</v>
      </c>
      <c r="S519">
        <v>1.9214</v>
      </c>
      <c r="T519">
        <v>13305</v>
      </c>
      <c r="U519">
        <v>16690</v>
      </c>
      <c r="V519">
        <v>1.585</v>
      </c>
    </row>
    <row r="520" spans="2:22" x14ac:dyDescent="0.3">
      <c r="B520" s="3">
        <v>42122</v>
      </c>
      <c r="C520" s="49">
        <v>57.06</v>
      </c>
      <c r="D520" s="49">
        <v>361</v>
      </c>
      <c r="E520" s="49">
        <v>1214</v>
      </c>
      <c r="F520" s="49">
        <v>161</v>
      </c>
      <c r="G520" s="49">
        <v>2.5169999999999999</v>
      </c>
      <c r="H520" s="49">
        <v>115.35</v>
      </c>
      <c r="I520" s="49">
        <v>780.85</v>
      </c>
      <c r="J520" s="49">
        <v>1157.5</v>
      </c>
      <c r="K520" s="49">
        <v>16.587</v>
      </c>
      <c r="L520" s="49">
        <v>471.5</v>
      </c>
      <c r="M520">
        <v>4718</v>
      </c>
      <c r="N520">
        <v>2.78</v>
      </c>
      <c r="O520">
        <v>24.4</v>
      </c>
      <c r="P520">
        <v>1971</v>
      </c>
      <c r="Q520">
        <v>64.64</v>
      </c>
      <c r="R520">
        <v>2.0017999999999998</v>
      </c>
      <c r="S520">
        <v>1.9166000000000001</v>
      </c>
      <c r="T520">
        <v>13300</v>
      </c>
      <c r="U520">
        <v>16895</v>
      </c>
      <c r="V520">
        <v>1.585</v>
      </c>
    </row>
    <row r="521" spans="2:22" x14ac:dyDescent="0.3">
      <c r="B521" s="3">
        <v>42123</v>
      </c>
      <c r="C521" s="49">
        <v>58.58</v>
      </c>
      <c r="D521" s="49">
        <v>363.75</v>
      </c>
      <c r="E521" s="49">
        <v>1209.8</v>
      </c>
      <c r="F521" s="49">
        <v>160.80000000000001</v>
      </c>
      <c r="G521" s="49">
        <v>2.6059999999999999</v>
      </c>
      <c r="H521" s="49">
        <v>112.8</v>
      </c>
      <c r="I521" s="49">
        <v>784.75</v>
      </c>
      <c r="J521" s="49">
        <v>1160.4000000000001</v>
      </c>
      <c r="K521" s="49">
        <v>16.670000000000002</v>
      </c>
      <c r="L521" s="49">
        <v>477.25</v>
      </c>
      <c r="M521">
        <v>4693</v>
      </c>
      <c r="N521">
        <v>2.7949999999999999</v>
      </c>
      <c r="O521">
        <v>24.45</v>
      </c>
      <c r="P521">
        <v>1966</v>
      </c>
      <c r="Q521">
        <v>65.84</v>
      </c>
      <c r="R521">
        <v>2.0179</v>
      </c>
      <c r="S521">
        <v>1.9480999999999999</v>
      </c>
      <c r="T521">
        <v>13300</v>
      </c>
      <c r="U521">
        <v>16875</v>
      </c>
      <c r="V521">
        <v>1.585</v>
      </c>
    </row>
    <row r="522" spans="2:22" x14ac:dyDescent="0.3">
      <c r="B522" s="3">
        <v>42124</v>
      </c>
      <c r="C522" s="49">
        <v>59.63</v>
      </c>
      <c r="D522" s="49">
        <v>362.5</v>
      </c>
      <c r="E522" s="49">
        <v>1182.4000000000001</v>
      </c>
      <c r="F522" s="49">
        <v>159.5</v>
      </c>
      <c r="G522" s="49">
        <v>2.7509999999999999</v>
      </c>
      <c r="H522" s="49">
        <v>109.4</v>
      </c>
      <c r="I522" s="49">
        <v>776.5</v>
      </c>
      <c r="J522" s="49">
        <v>1139.9000000000001</v>
      </c>
      <c r="K522" s="49">
        <v>16.123999999999999</v>
      </c>
      <c r="L522" s="49">
        <v>467</v>
      </c>
      <c r="M522">
        <v>4715</v>
      </c>
      <c r="N522">
        <v>2.8864999999999998</v>
      </c>
      <c r="O522">
        <v>24.46</v>
      </c>
      <c r="P522">
        <v>1992</v>
      </c>
      <c r="Q522">
        <v>66.78</v>
      </c>
      <c r="R522">
        <v>2.0497000000000001</v>
      </c>
      <c r="S522">
        <v>1.9762999999999999</v>
      </c>
      <c r="T522">
        <v>13285</v>
      </c>
      <c r="U522">
        <v>16890</v>
      </c>
      <c r="V522">
        <v>1.585</v>
      </c>
    </row>
    <row r="523" spans="2:22" x14ac:dyDescent="0.3">
      <c r="B523" s="3">
        <v>42125</v>
      </c>
      <c r="C523" s="49">
        <v>59.15</v>
      </c>
      <c r="D523" s="49">
        <v>359.75</v>
      </c>
      <c r="E523" s="49">
        <v>1174.5</v>
      </c>
      <c r="F523" s="49">
        <v>149.17500000000001</v>
      </c>
      <c r="G523" s="49">
        <v>2.7759999999999998</v>
      </c>
      <c r="H523" s="49">
        <v>114.95</v>
      </c>
      <c r="I523" s="49">
        <v>773.75</v>
      </c>
      <c r="J523" s="49">
        <v>1129</v>
      </c>
      <c r="K523" s="49">
        <v>16.111000000000001</v>
      </c>
      <c r="L523" s="49">
        <v>470</v>
      </c>
      <c r="N523">
        <v>2.9315000000000002</v>
      </c>
      <c r="O523">
        <v>24.4</v>
      </c>
      <c r="P523">
        <v>1974</v>
      </c>
      <c r="Q523">
        <v>66.459999999999994</v>
      </c>
      <c r="R523">
        <v>2.0453000000000001</v>
      </c>
      <c r="S523">
        <v>1.9822</v>
      </c>
      <c r="V523">
        <v>1.5988</v>
      </c>
    </row>
    <row r="524" spans="2:22" x14ac:dyDescent="0.3">
      <c r="B524" s="3">
        <v>42128</v>
      </c>
      <c r="C524" s="49">
        <v>58.93</v>
      </c>
      <c r="D524" s="49">
        <v>358.75</v>
      </c>
      <c r="E524" s="49">
        <v>1186.8</v>
      </c>
      <c r="F524" s="49">
        <v>150.72499999999999</v>
      </c>
      <c r="G524" s="49">
        <v>2.8210000000000002</v>
      </c>
      <c r="H524" s="49">
        <v>115.8</v>
      </c>
      <c r="I524" s="49">
        <v>782.65</v>
      </c>
      <c r="J524" s="49">
        <v>1150.2</v>
      </c>
      <c r="K524" s="49">
        <v>16.417999999999999</v>
      </c>
      <c r="L524" s="49">
        <v>469.25</v>
      </c>
      <c r="M524">
        <v>4705</v>
      </c>
      <c r="N524">
        <v>2.9239999999999999</v>
      </c>
      <c r="O524">
        <v>24.45</v>
      </c>
      <c r="P524">
        <v>1974</v>
      </c>
      <c r="Q524">
        <v>66.45</v>
      </c>
      <c r="R524">
        <v>2.0339</v>
      </c>
      <c r="S524">
        <v>1.9786999999999999</v>
      </c>
      <c r="T524">
        <v>13340</v>
      </c>
      <c r="U524">
        <v>17100</v>
      </c>
      <c r="V524">
        <v>1.6140000000000001</v>
      </c>
    </row>
    <row r="525" spans="2:22" x14ac:dyDescent="0.3">
      <c r="B525" s="3">
        <v>42129</v>
      </c>
      <c r="C525" s="49">
        <v>60.4</v>
      </c>
      <c r="D525" s="49">
        <v>361.25</v>
      </c>
      <c r="E525" s="49">
        <v>1193.2</v>
      </c>
      <c r="F525" s="49">
        <v>151.44999999999999</v>
      </c>
      <c r="G525" s="49">
        <v>2.78</v>
      </c>
      <c r="H525" s="49">
        <v>116.55</v>
      </c>
      <c r="I525" s="49">
        <v>794.95</v>
      </c>
      <c r="J525" s="49">
        <v>1148.0999999999999</v>
      </c>
      <c r="K525" s="49">
        <v>16.556999999999999</v>
      </c>
      <c r="L525" s="49">
        <v>464</v>
      </c>
      <c r="M525">
        <v>4755</v>
      </c>
      <c r="N525">
        <v>2.94</v>
      </c>
      <c r="O525">
        <v>24.4</v>
      </c>
      <c r="P525">
        <v>2002</v>
      </c>
      <c r="Q525">
        <v>67.52</v>
      </c>
      <c r="R525">
        <v>2.0634000000000001</v>
      </c>
      <c r="S525">
        <v>2.0145</v>
      </c>
      <c r="T525">
        <v>13295</v>
      </c>
      <c r="U525">
        <v>17020</v>
      </c>
      <c r="V525">
        <v>1.6385000000000001</v>
      </c>
    </row>
    <row r="526" spans="2:22" x14ac:dyDescent="0.3">
      <c r="B526" s="3">
        <v>42130</v>
      </c>
      <c r="C526" s="49">
        <v>60.93</v>
      </c>
      <c r="D526" s="49">
        <v>366.5</v>
      </c>
      <c r="E526" s="49">
        <v>1190.3</v>
      </c>
      <c r="F526" s="49">
        <v>150.22499999999999</v>
      </c>
      <c r="G526" s="49">
        <v>2.7759999999999998</v>
      </c>
      <c r="H526" s="49">
        <v>119.3</v>
      </c>
      <c r="I526" s="49">
        <v>792.65</v>
      </c>
      <c r="J526" s="49">
        <v>1142.0999999999999</v>
      </c>
      <c r="K526" s="49">
        <v>16.484000000000002</v>
      </c>
      <c r="L526" s="49">
        <v>475.75</v>
      </c>
      <c r="M526">
        <v>4757</v>
      </c>
      <c r="N526">
        <v>2.9325000000000001</v>
      </c>
      <c r="O526">
        <v>24.4</v>
      </c>
      <c r="P526">
        <v>1989</v>
      </c>
      <c r="Q526">
        <v>67.77</v>
      </c>
      <c r="R526">
        <v>2.0366</v>
      </c>
      <c r="S526">
        <v>2.0160999999999998</v>
      </c>
      <c r="T526">
        <v>13405</v>
      </c>
      <c r="U526">
        <v>17245</v>
      </c>
      <c r="V526">
        <v>1.6679999999999999</v>
      </c>
    </row>
    <row r="527" spans="2:22" x14ac:dyDescent="0.3">
      <c r="B527" s="3">
        <v>42131</v>
      </c>
      <c r="C527" s="49">
        <v>58.94</v>
      </c>
      <c r="D527" s="49">
        <v>357.75</v>
      </c>
      <c r="E527" s="49">
        <v>1182.4000000000001</v>
      </c>
      <c r="F527" s="49">
        <v>149.375</v>
      </c>
      <c r="G527" s="49">
        <v>2.734</v>
      </c>
      <c r="H527" s="49">
        <v>113.35</v>
      </c>
      <c r="I527" s="49">
        <v>785.75</v>
      </c>
      <c r="J527" s="49">
        <v>1131.4000000000001</v>
      </c>
      <c r="K527" s="49">
        <v>16.271999999999998</v>
      </c>
      <c r="L527" s="49">
        <v>465.75</v>
      </c>
      <c r="M527">
        <v>4810</v>
      </c>
      <c r="N527">
        <v>2.9260000000000002</v>
      </c>
      <c r="O527">
        <v>24.4</v>
      </c>
      <c r="P527">
        <v>1995</v>
      </c>
      <c r="Q527">
        <v>65.540000000000006</v>
      </c>
      <c r="R527">
        <v>1.9903</v>
      </c>
      <c r="S527">
        <v>1.9617</v>
      </c>
      <c r="T527">
        <v>13335</v>
      </c>
      <c r="U527">
        <v>17135</v>
      </c>
      <c r="V527">
        <v>1.6561999999999999</v>
      </c>
    </row>
    <row r="528" spans="2:22" x14ac:dyDescent="0.3">
      <c r="B528" s="3">
        <v>42132</v>
      </c>
      <c r="C528" s="49">
        <v>59.39</v>
      </c>
      <c r="D528" s="49">
        <v>358.5</v>
      </c>
      <c r="E528" s="49">
        <v>1189.0999999999999</v>
      </c>
      <c r="F528" s="49">
        <v>151.5</v>
      </c>
      <c r="G528" s="49">
        <v>2.88</v>
      </c>
      <c r="H528" s="49">
        <v>112.45</v>
      </c>
      <c r="I528" s="49">
        <v>802.35</v>
      </c>
      <c r="J528" s="49">
        <v>1142.5</v>
      </c>
      <c r="K528" s="49">
        <v>16.442</v>
      </c>
      <c r="L528" s="49">
        <v>476.5</v>
      </c>
      <c r="M528">
        <v>4807</v>
      </c>
      <c r="N528">
        <v>2.931</v>
      </c>
      <c r="O528">
        <v>24.53</v>
      </c>
      <c r="P528">
        <v>1980</v>
      </c>
      <c r="Q528">
        <v>65.39</v>
      </c>
      <c r="R528">
        <v>1.9918</v>
      </c>
      <c r="S528">
        <v>1.9537</v>
      </c>
      <c r="T528">
        <v>13335</v>
      </c>
      <c r="U528">
        <v>16985</v>
      </c>
      <c r="V528">
        <v>1.6625000000000001</v>
      </c>
    </row>
    <row r="529" spans="2:22" x14ac:dyDescent="0.3">
      <c r="B529" s="3">
        <v>42135</v>
      </c>
      <c r="C529" s="49">
        <v>59.25</v>
      </c>
      <c r="D529" s="49">
        <v>358.25</v>
      </c>
      <c r="E529" s="49">
        <v>1183.2</v>
      </c>
      <c r="F529" s="49">
        <v>150.25</v>
      </c>
      <c r="G529" s="49">
        <v>2.802</v>
      </c>
      <c r="H529" s="49">
        <v>117.75</v>
      </c>
      <c r="I529" s="49">
        <v>780.45</v>
      </c>
      <c r="J529" s="49">
        <v>1126.4000000000001</v>
      </c>
      <c r="K529" s="49">
        <v>16.297999999999998</v>
      </c>
      <c r="L529" s="49">
        <v>476.25</v>
      </c>
      <c r="M529">
        <v>4774</v>
      </c>
      <c r="N529">
        <v>2.9175</v>
      </c>
      <c r="O529">
        <v>24.59</v>
      </c>
      <c r="P529">
        <v>2018</v>
      </c>
      <c r="Q529">
        <v>64.91</v>
      </c>
      <c r="R529">
        <v>1.9863999999999999</v>
      </c>
      <c r="S529">
        <v>1.9454</v>
      </c>
      <c r="T529">
        <v>13295</v>
      </c>
      <c r="U529">
        <v>16895</v>
      </c>
      <c r="V529">
        <v>1.6575</v>
      </c>
    </row>
    <row r="530" spans="2:22" x14ac:dyDescent="0.3">
      <c r="B530" s="3">
        <v>42136</v>
      </c>
      <c r="C530" s="49">
        <v>60.75</v>
      </c>
      <c r="D530" s="49">
        <v>357</v>
      </c>
      <c r="E530" s="49">
        <v>1192.5999999999999</v>
      </c>
      <c r="F530" s="49">
        <v>151.47499999999999</v>
      </c>
      <c r="G530" s="49">
        <v>2.8969999999999998</v>
      </c>
      <c r="H530" s="49">
        <v>117.4</v>
      </c>
      <c r="I530" s="49">
        <v>785.15</v>
      </c>
      <c r="J530" s="49">
        <v>1132.4000000000001</v>
      </c>
      <c r="K530" s="49">
        <v>16.510000000000002</v>
      </c>
      <c r="L530" s="49">
        <v>479.25</v>
      </c>
      <c r="M530">
        <v>4740</v>
      </c>
      <c r="N530">
        <v>2.9504999999999999</v>
      </c>
      <c r="O530">
        <v>24.58</v>
      </c>
      <c r="P530">
        <v>2040</v>
      </c>
      <c r="Q530">
        <v>66.86</v>
      </c>
      <c r="R530">
        <v>2.0392999999999999</v>
      </c>
      <c r="S530">
        <v>1.9988999999999999</v>
      </c>
      <c r="T530">
        <v>13205</v>
      </c>
      <c r="U530">
        <v>16755</v>
      </c>
      <c r="V530">
        <v>1.65</v>
      </c>
    </row>
    <row r="531" spans="2:22" x14ac:dyDescent="0.3">
      <c r="B531" s="3">
        <v>42137</v>
      </c>
      <c r="C531" s="49">
        <v>60.5</v>
      </c>
      <c r="D531" s="49">
        <v>356</v>
      </c>
      <c r="E531" s="49">
        <v>1218.4000000000001</v>
      </c>
      <c r="F531" s="49">
        <v>151.97499999999999</v>
      </c>
      <c r="G531" s="49">
        <v>2.9350000000000001</v>
      </c>
      <c r="H531" s="49">
        <v>115.6</v>
      </c>
      <c r="I531" s="49">
        <v>789.4</v>
      </c>
      <c r="J531" s="49">
        <v>1149.8</v>
      </c>
      <c r="K531" s="49">
        <v>17.207000000000001</v>
      </c>
      <c r="L531" s="49">
        <v>481</v>
      </c>
      <c r="M531">
        <v>4654</v>
      </c>
      <c r="N531">
        <v>2.95</v>
      </c>
      <c r="O531">
        <v>24.58</v>
      </c>
      <c r="P531">
        <v>2046</v>
      </c>
      <c r="Q531">
        <v>66.81</v>
      </c>
      <c r="R531">
        <v>2.0405000000000002</v>
      </c>
      <c r="S531">
        <v>2.0051000000000001</v>
      </c>
      <c r="T531">
        <v>13220</v>
      </c>
      <c r="U531">
        <v>16910</v>
      </c>
      <c r="V531">
        <v>1.6537999999999999</v>
      </c>
    </row>
    <row r="532" spans="2:22" x14ac:dyDescent="0.3">
      <c r="B532" s="3">
        <v>42138</v>
      </c>
      <c r="C532" s="49">
        <v>59.88</v>
      </c>
      <c r="D532" s="49">
        <v>361</v>
      </c>
      <c r="E532" s="49">
        <v>1225.4000000000001</v>
      </c>
      <c r="F532" s="49">
        <v>153.80000000000001</v>
      </c>
      <c r="G532" s="49">
        <v>3.008</v>
      </c>
      <c r="H532" s="49">
        <v>114.9</v>
      </c>
      <c r="I532" s="49">
        <v>779.5</v>
      </c>
      <c r="J532" s="49">
        <v>1161.3</v>
      </c>
      <c r="K532" s="49">
        <v>17.449000000000002</v>
      </c>
      <c r="L532" s="49">
        <v>501.75</v>
      </c>
      <c r="M532">
        <v>4666</v>
      </c>
      <c r="N532">
        <v>2.9460000000000002</v>
      </c>
      <c r="O532">
        <v>24.8</v>
      </c>
      <c r="P532">
        <v>2049</v>
      </c>
      <c r="Q532">
        <v>66.59</v>
      </c>
      <c r="R532">
        <v>2.0575000000000001</v>
      </c>
      <c r="S532">
        <v>2.0055999999999998</v>
      </c>
      <c r="T532">
        <v>13190</v>
      </c>
      <c r="U532">
        <v>16825</v>
      </c>
      <c r="V532">
        <v>1.6656</v>
      </c>
    </row>
    <row r="533" spans="2:22" x14ac:dyDescent="0.3">
      <c r="B533" s="3">
        <v>42139</v>
      </c>
      <c r="C533" s="49">
        <v>59.69</v>
      </c>
      <c r="D533" s="49">
        <v>365.5</v>
      </c>
      <c r="E533" s="49">
        <v>1225.5</v>
      </c>
      <c r="F533" s="49">
        <v>152.52500000000001</v>
      </c>
      <c r="G533" s="49">
        <v>3.016</v>
      </c>
      <c r="H533" s="49">
        <v>111.45</v>
      </c>
      <c r="I533" s="49">
        <v>794.95</v>
      </c>
      <c r="J533" s="49">
        <v>1168</v>
      </c>
      <c r="K533" s="49">
        <v>17.545000000000002</v>
      </c>
      <c r="L533" s="49">
        <v>511</v>
      </c>
      <c r="M533">
        <v>4660</v>
      </c>
      <c r="N533">
        <v>2.9489999999999998</v>
      </c>
      <c r="O533">
        <v>24.73</v>
      </c>
      <c r="P533">
        <v>2068</v>
      </c>
      <c r="Q533">
        <v>66.81</v>
      </c>
      <c r="R533">
        <v>2.0568</v>
      </c>
      <c r="S533">
        <v>2.0047999999999999</v>
      </c>
      <c r="T533">
        <v>13200</v>
      </c>
      <c r="U533">
        <v>16780</v>
      </c>
      <c r="V533">
        <v>1.675</v>
      </c>
    </row>
    <row r="534" spans="2:22" x14ac:dyDescent="0.3">
      <c r="B534" s="3">
        <v>42142</v>
      </c>
      <c r="C534" s="49">
        <v>59.43</v>
      </c>
      <c r="D534" s="49">
        <v>368</v>
      </c>
      <c r="E534" s="49">
        <v>1227.8</v>
      </c>
      <c r="F534" s="49">
        <v>151.57499999999999</v>
      </c>
      <c r="G534" s="49">
        <v>3.01</v>
      </c>
      <c r="H534" s="49">
        <v>108.85</v>
      </c>
      <c r="I534" s="49">
        <v>793</v>
      </c>
      <c r="J534" s="49">
        <v>1177.4000000000001</v>
      </c>
      <c r="K534" s="49">
        <v>17.712</v>
      </c>
      <c r="L534" s="49">
        <v>521.75</v>
      </c>
      <c r="M534">
        <v>4635</v>
      </c>
      <c r="N534">
        <v>2.93</v>
      </c>
      <c r="O534">
        <v>24.65</v>
      </c>
      <c r="P534">
        <v>2079</v>
      </c>
      <c r="Q534">
        <v>66.27</v>
      </c>
      <c r="R534">
        <v>2.0411000000000001</v>
      </c>
      <c r="S534">
        <v>1.9867999999999999</v>
      </c>
      <c r="T534">
        <v>13230</v>
      </c>
      <c r="U534">
        <v>16775</v>
      </c>
      <c r="V534">
        <v>1.675</v>
      </c>
    </row>
    <row r="535" spans="2:22" x14ac:dyDescent="0.3">
      <c r="B535" s="3">
        <v>42143</v>
      </c>
      <c r="C535" s="49">
        <v>57.26</v>
      </c>
      <c r="D535" s="49">
        <v>362</v>
      </c>
      <c r="E535" s="49">
        <v>1206.9000000000001</v>
      </c>
      <c r="F535" s="49">
        <v>151.97499999999999</v>
      </c>
      <c r="G535" s="49">
        <v>2.948</v>
      </c>
      <c r="H535" s="49">
        <v>113.35</v>
      </c>
      <c r="I535" s="49">
        <v>775.15</v>
      </c>
      <c r="J535" s="49">
        <v>1149.8</v>
      </c>
      <c r="K535" s="49">
        <v>17.05</v>
      </c>
      <c r="L535" s="49">
        <v>510.25</v>
      </c>
      <c r="M535">
        <v>4635</v>
      </c>
      <c r="N535">
        <v>2.8614999999999999</v>
      </c>
      <c r="O535">
        <v>24.58</v>
      </c>
      <c r="P535">
        <v>2098</v>
      </c>
      <c r="Q535">
        <v>64.02</v>
      </c>
      <c r="R535">
        <v>1.9950000000000001</v>
      </c>
      <c r="S535">
        <v>1.9292</v>
      </c>
      <c r="T535">
        <v>13175</v>
      </c>
      <c r="U535">
        <v>16795</v>
      </c>
      <c r="V535">
        <v>1.65</v>
      </c>
    </row>
    <row r="536" spans="2:22" x14ac:dyDescent="0.3">
      <c r="B536" s="3">
        <v>42144</v>
      </c>
      <c r="C536" s="49">
        <v>58.98</v>
      </c>
      <c r="D536" s="49">
        <v>360</v>
      </c>
      <c r="E536" s="49">
        <v>1208.9000000000001</v>
      </c>
      <c r="F536" s="49">
        <v>151.35</v>
      </c>
      <c r="G536" s="49">
        <v>2.915</v>
      </c>
      <c r="H536" s="49">
        <v>115.05</v>
      </c>
      <c r="I536" s="49">
        <v>776.85</v>
      </c>
      <c r="J536" s="49">
        <v>1155.8</v>
      </c>
      <c r="K536" s="49">
        <v>17.091999999999999</v>
      </c>
      <c r="L536" s="49">
        <v>513</v>
      </c>
      <c r="M536">
        <v>4597</v>
      </c>
      <c r="N536">
        <v>2.8515000000000001</v>
      </c>
      <c r="O536">
        <v>24.7</v>
      </c>
      <c r="P536">
        <v>2084</v>
      </c>
      <c r="Q536">
        <v>65.03</v>
      </c>
      <c r="R536">
        <v>2.0411000000000001</v>
      </c>
      <c r="S536">
        <v>1.946</v>
      </c>
      <c r="T536">
        <v>13145</v>
      </c>
      <c r="U536">
        <v>16630</v>
      </c>
      <c r="V536">
        <v>1.6375</v>
      </c>
    </row>
    <row r="537" spans="2:22" x14ac:dyDescent="0.3">
      <c r="B537" s="3">
        <v>42145</v>
      </c>
      <c r="C537" s="49">
        <v>60.72</v>
      </c>
      <c r="D537" s="49">
        <v>365</v>
      </c>
      <c r="E537" s="49">
        <v>1204.4000000000001</v>
      </c>
      <c r="F537" s="49">
        <v>152.375</v>
      </c>
      <c r="G537" s="49">
        <v>2.9489999999999998</v>
      </c>
      <c r="H537" s="49">
        <v>117.35</v>
      </c>
      <c r="I537" s="49">
        <v>776.1</v>
      </c>
      <c r="J537" s="49">
        <v>1151.5</v>
      </c>
      <c r="K537" s="49">
        <v>17.111000000000001</v>
      </c>
      <c r="L537" s="49">
        <v>522</v>
      </c>
      <c r="M537">
        <v>4581</v>
      </c>
      <c r="N537">
        <v>2.871</v>
      </c>
      <c r="O537">
        <v>24.7</v>
      </c>
      <c r="P537">
        <v>2096</v>
      </c>
      <c r="Q537">
        <v>66.540000000000006</v>
      </c>
      <c r="R537">
        <v>2.0823999999999998</v>
      </c>
      <c r="S537">
        <v>1.9859</v>
      </c>
      <c r="T537">
        <v>13185</v>
      </c>
      <c r="U537">
        <v>16570</v>
      </c>
      <c r="V537">
        <v>1.6367</v>
      </c>
    </row>
    <row r="538" spans="2:22" x14ac:dyDescent="0.3">
      <c r="B538" s="3">
        <v>42146</v>
      </c>
      <c r="C538" s="49">
        <v>59.72</v>
      </c>
      <c r="D538" s="49">
        <v>360</v>
      </c>
      <c r="E538" s="49">
        <v>1204.3</v>
      </c>
      <c r="F538" s="49">
        <v>152.125</v>
      </c>
      <c r="G538" s="49">
        <v>2.887</v>
      </c>
      <c r="H538" s="49">
        <v>118.55</v>
      </c>
      <c r="I538" s="49">
        <v>784</v>
      </c>
      <c r="J538" s="49">
        <v>1147.9000000000001</v>
      </c>
      <c r="K538" s="49">
        <v>17.03</v>
      </c>
      <c r="L538" s="49">
        <v>515.25</v>
      </c>
      <c r="M538">
        <v>4588</v>
      </c>
      <c r="N538">
        <v>2.8334999999999999</v>
      </c>
      <c r="O538">
        <v>24.7</v>
      </c>
      <c r="P538">
        <v>2112</v>
      </c>
      <c r="Q538">
        <v>65.37</v>
      </c>
      <c r="R538">
        <v>2.0539000000000001</v>
      </c>
      <c r="S538">
        <v>1.9524999999999999</v>
      </c>
      <c r="T538">
        <v>13180</v>
      </c>
      <c r="U538">
        <v>16590</v>
      </c>
      <c r="V538">
        <v>1.63</v>
      </c>
    </row>
    <row r="539" spans="2:22" x14ac:dyDescent="0.3">
      <c r="B539" s="3">
        <v>42149</v>
      </c>
      <c r="M539">
        <v>4575</v>
      </c>
      <c r="P539">
        <v>2112</v>
      </c>
      <c r="Q539">
        <v>65.52</v>
      </c>
      <c r="T539">
        <v>13130</v>
      </c>
      <c r="U539">
        <v>16475</v>
      </c>
    </row>
    <row r="540" spans="2:22" x14ac:dyDescent="0.3">
      <c r="B540" s="3">
        <v>42150</v>
      </c>
      <c r="C540" s="49">
        <v>58.03</v>
      </c>
      <c r="D540" s="49">
        <v>355</v>
      </c>
      <c r="E540" s="49">
        <v>1187.2</v>
      </c>
      <c r="F540" s="49">
        <v>151.80000000000001</v>
      </c>
      <c r="G540" s="49">
        <v>2.8220000000000001</v>
      </c>
      <c r="H540" s="49">
        <v>114.55</v>
      </c>
      <c r="I540" s="49">
        <v>780.4</v>
      </c>
      <c r="J540" s="49">
        <v>1123.4000000000001</v>
      </c>
      <c r="K540" s="49">
        <v>16.734000000000002</v>
      </c>
      <c r="L540" s="49">
        <v>493.5</v>
      </c>
      <c r="M540">
        <v>4577</v>
      </c>
      <c r="N540">
        <v>2.8534999999999999</v>
      </c>
      <c r="O540">
        <v>24.73</v>
      </c>
      <c r="P540">
        <v>2119</v>
      </c>
      <c r="Q540">
        <v>63.72</v>
      </c>
      <c r="R540">
        <v>1.9983</v>
      </c>
      <c r="S540">
        <v>1.9001999999999999</v>
      </c>
      <c r="T540">
        <v>13150</v>
      </c>
      <c r="U540">
        <v>16570</v>
      </c>
      <c r="V540">
        <v>1.63</v>
      </c>
    </row>
    <row r="541" spans="2:22" x14ac:dyDescent="0.3">
      <c r="B541" s="3">
        <v>42151</v>
      </c>
      <c r="C541" s="49">
        <v>57.51</v>
      </c>
      <c r="D541" s="49">
        <v>349.5</v>
      </c>
      <c r="E541" s="49">
        <v>1185.9000000000001</v>
      </c>
      <c r="F541" s="49">
        <v>152.47499999999999</v>
      </c>
      <c r="G541" s="49">
        <v>2.8149999999999999</v>
      </c>
      <c r="H541" s="49">
        <v>112.95</v>
      </c>
      <c r="I541" s="49">
        <v>785</v>
      </c>
      <c r="J541" s="49">
        <v>1118.5</v>
      </c>
      <c r="K541" s="49">
        <v>16.638000000000002</v>
      </c>
      <c r="L541" s="49">
        <v>487.75</v>
      </c>
      <c r="M541">
        <v>4590</v>
      </c>
      <c r="N541">
        <v>2.8159999999999998</v>
      </c>
      <c r="O541">
        <v>24.71</v>
      </c>
      <c r="P541">
        <v>2126</v>
      </c>
      <c r="Q541">
        <v>62.06</v>
      </c>
      <c r="R541">
        <v>1.9444999999999999</v>
      </c>
      <c r="S541">
        <v>1.8566</v>
      </c>
      <c r="T541">
        <v>13115</v>
      </c>
      <c r="U541">
        <v>16565</v>
      </c>
      <c r="V541">
        <v>1.6274999999999999</v>
      </c>
    </row>
    <row r="542" spans="2:22" x14ac:dyDescent="0.3">
      <c r="B542" s="3">
        <v>42152</v>
      </c>
      <c r="C542" s="49">
        <v>57.68</v>
      </c>
      <c r="D542" s="49">
        <v>353.5</v>
      </c>
      <c r="E542" s="49">
        <v>1188.0999999999999</v>
      </c>
      <c r="F542" s="49">
        <v>153.5</v>
      </c>
      <c r="G542" s="49">
        <v>2.706</v>
      </c>
      <c r="H542" s="49">
        <v>116.85</v>
      </c>
      <c r="I542" s="49">
        <v>784.8</v>
      </c>
      <c r="J542" s="49">
        <v>1115.8</v>
      </c>
      <c r="K542" s="49">
        <v>16.652999999999999</v>
      </c>
      <c r="L542" s="49">
        <v>488.75</v>
      </c>
      <c r="M542">
        <v>4589</v>
      </c>
      <c r="N542">
        <v>2.7930000000000001</v>
      </c>
      <c r="O542">
        <v>24.73</v>
      </c>
      <c r="P542">
        <v>2125</v>
      </c>
      <c r="Q542">
        <v>62.58</v>
      </c>
      <c r="R542">
        <v>1.9851000000000001</v>
      </c>
      <c r="S542">
        <v>1.8704000000000001</v>
      </c>
      <c r="T542">
        <v>13065</v>
      </c>
      <c r="U542">
        <v>16675</v>
      </c>
      <c r="V542">
        <v>1.6262000000000001</v>
      </c>
    </row>
    <row r="543" spans="2:22" x14ac:dyDescent="0.3">
      <c r="B543" s="3">
        <v>42153</v>
      </c>
      <c r="C543" s="49">
        <v>60.3</v>
      </c>
      <c r="D543" s="49">
        <v>351.5</v>
      </c>
      <c r="E543" s="49">
        <v>1189.4000000000001</v>
      </c>
      <c r="F543" s="49">
        <v>152.32499999999999</v>
      </c>
      <c r="G543" s="49">
        <v>2.6419999999999999</v>
      </c>
      <c r="H543" s="49">
        <v>114.25</v>
      </c>
      <c r="I543" s="49">
        <v>776.75</v>
      </c>
      <c r="J543" s="49">
        <v>1111</v>
      </c>
      <c r="K543" s="49">
        <v>16.684000000000001</v>
      </c>
      <c r="L543" s="49">
        <v>477</v>
      </c>
      <c r="M543">
        <v>4617</v>
      </c>
      <c r="N543">
        <v>2.7595000000000001</v>
      </c>
      <c r="O543">
        <v>24.75</v>
      </c>
      <c r="P543">
        <v>2107</v>
      </c>
      <c r="Q543">
        <v>65.56</v>
      </c>
      <c r="R543">
        <v>2.0857999999999999</v>
      </c>
      <c r="S543">
        <v>1.9553</v>
      </c>
      <c r="T543">
        <v>13085</v>
      </c>
      <c r="U543">
        <v>16705</v>
      </c>
      <c r="V543">
        <v>1.6281000000000001</v>
      </c>
    </row>
    <row r="544" spans="2:22" x14ac:dyDescent="0.3">
      <c r="B544" s="3">
        <v>42156</v>
      </c>
      <c r="C544" s="49">
        <v>60.2</v>
      </c>
      <c r="D544" s="49">
        <v>352.25</v>
      </c>
      <c r="E544" s="49">
        <v>1188.3</v>
      </c>
      <c r="F544" s="49">
        <v>153.15</v>
      </c>
      <c r="G544" s="49">
        <v>2.649</v>
      </c>
      <c r="H544" s="49">
        <v>116.3</v>
      </c>
      <c r="I544" s="49">
        <v>772.65</v>
      </c>
      <c r="J544" s="49">
        <v>1103.7</v>
      </c>
      <c r="K544" s="49">
        <v>16.664000000000001</v>
      </c>
      <c r="L544" s="49">
        <v>493.75</v>
      </c>
      <c r="M544">
        <v>4641</v>
      </c>
      <c r="N544">
        <v>2.7410000000000001</v>
      </c>
      <c r="O544">
        <v>24.8</v>
      </c>
      <c r="P544">
        <v>2094</v>
      </c>
      <c r="Q544">
        <v>64.88</v>
      </c>
      <c r="R544">
        <v>2.0421999999999998</v>
      </c>
      <c r="S544">
        <v>1.9263999999999999</v>
      </c>
      <c r="T544">
        <v>13045</v>
      </c>
      <c r="U544">
        <v>16585</v>
      </c>
      <c r="V544">
        <v>1.5</v>
      </c>
    </row>
    <row r="545" spans="2:22" x14ac:dyDescent="0.3">
      <c r="B545" s="3">
        <v>42157</v>
      </c>
      <c r="C545" s="49">
        <v>61.26</v>
      </c>
      <c r="D545" s="49">
        <v>359</v>
      </c>
      <c r="E545" s="49">
        <v>1194.0999999999999</v>
      </c>
      <c r="F545" s="49">
        <v>153.30000000000001</v>
      </c>
      <c r="G545" s="49">
        <v>2.698</v>
      </c>
      <c r="H545" s="49">
        <v>110.5</v>
      </c>
      <c r="I545" s="49">
        <v>768.2</v>
      </c>
      <c r="J545" s="49">
        <v>1112.3</v>
      </c>
      <c r="K545" s="49">
        <v>16.783000000000001</v>
      </c>
      <c r="L545" s="49">
        <v>512.5</v>
      </c>
      <c r="M545">
        <v>4785</v>
      </c>
      <c r="N545">
        <v>2.758</v>
      </c>
      <c r="O545">
        <v>24.75</v>
      </c>
      <c r="P545">
        <v>2111</v>
      </c>
      <c r="Q545">
        <v>65.489999999999995</v>
      </c>
      <c r="R545">
        <v>2.0648</v>
      </c>
      <c r="S545">
        <v>1.9455</v>
      </c>
      <c r="T545">
        <v>13045</v>
      </c>
      <c r="U545">
        <v>16475</v>
      </c>
      <c r="V545">
        <v>1.5325</v>
      </c>
    </row>
    <row r="546" spans="2:22" x14ac:dyDescent="0.3">
      <c r="B546" s="3">
        <v>42158</v>
      </c>
      <c r="C546" s="49">
        <v>59.64</v>
      </c>
      <c r="D546" s="49">
        <v>359</v>
      </c>
      <c r="E546" s="49">
        <v>1184.7</v>
      </c>
      <c r="F546" s="49">
        <v>152.5</v>
      </c>
      <c r="G546" s="49">
        <v>2.6339999999999999</v>
      </c>
      <c r="H546" s="49">
        <v>110.9</v>
      </c>
      <c r="I546" s="49">
        <v>757.8</v>
      </c>
      <c r="J546" s="49">
        <v>1103.5999999999999</v>
      </c>
      <c r="K546" s="49">
        <v>16.463999999999999</v>
      </c>
      <c r="L546" s="49">
        <v>510.75</v>
      </c>
      <c r="M546">
        <v>4750</v>
      </c>
      <c r="N546">
        <v>2.7505000000000002</v>
      </c>
      <c r="O546">
        <v>24.8</v>
      </c>
      <c r="P546">
        <v>2113</v>
      </c>
      <c r="Q546">
        <v>63.8</v>
      </c>
      <c r="R546">
        <v>2.0453000000000001</v>
      </c>
      <c r="S546">
        <v>1.8917999999999999</v>
      </c>
      <c r="T546">
        <v>13025</v>
      </c>
      <c r="U546">
        <v>16400</v>
      </c>
      <c r="V546">
        <v>1.5356000000000001</v>
      </c>
    </row>
    <row r="547" spans="2:22" x14ac:dyDescent="0.3">
      <c r="B547" s="3">
        <v>42159</v>
      </c>
      <c r="C547" s="49">
        <v>58</v>
      </c>
      <c r="D547" s="49">
        <v>363.5</v>
      </c>
      <c r="E547" s="49">
        <v>1174.9000000000001</v>
      </c>
      <c r="F547" s="49">
        <v>153.22499999999999</v>
      </c>
      <c r="G547" s="49">
        <v>2.6259999999999999</v>
      </c>
      <c r="H547" s="49">
        <v>113.9</v>
      </c>
      <c r="I547" s="49">
        <v>755.1</v>
      </c>
      <c r="J547" s="49">
        <v>1098.7</v>
      </c>
      <c r="K547" s="49">
        <v>16.088999999999999</v>
      </c>
      <c r="L547" s="49">
        <v>523.75</v>
      </c>
      <c r="M547">
        <v>4805</v>
      </c>
      <c r="N547">
        <v>2.7155</v>
      </c>
      <c r="O547">
        <v>24.65</v>
      </c>
      <c r="P547">
        <v>2102</v>
      </c>
      <c r="Q547">
        <v>62.03</v>
      </c>
      <c r="R547">
        <v>1.9805999999999999</v>
      </c>
      <c r="S547">
        <v>1.8439000000000001</v>
      </c>
      <c r="T547">
        <v>13005</v>
      </c>
      <c r="U547">
        <v>16340</v>
      </c>
      <c r="V547">
        <v>1.5506</v>
      </c>
    </row>
    <row r="548" spans="2:22" x14ac:dyDescent="0.3">
      <c r="B548" s="3">
        <v>42160</v>
      </c>
      <c r="C548" s="49">
        <v>59.13</v>
      </c>
      <c r="D548" s="49">
        <v>360.5</v>
      </c>
      <c r="E548" s="49">
        <v>1167.8</v>
      </c>
      <c r="F548" s="49">
        <v>152.82499999999999</v>
      </c>
      <c r="G548" s="49">
        <v>2.59</v>
      </c>
      <c r="H548" s="49">
        <v>116.7</v>
      </c>
      <c r="I548" s="49">
        <v>750.4</v>
      </c>
      <c r="J548" s="49">
        <v>1091.3</v>
      </c>
      <c r="K548" s="49">
        <v>15.971</v>
      </c>
      <c r="L548" s="49">
        <v>517</v>
      </c>
      <c r="M548">
        <v>4844</v>
      </c>
      <c r="N548">
        <v>2.722</v>
      </c>
      <c r="O548">
        <v>24.37</v>
      </c>
      <c r="P548">
        <v>2112</v>
      </c>
      <c r="Q548">
        <v>63.31</v>
      </c>
      <c r="R548">
        <v>2.0299999999999998</v>
      </c>
      <c r="S548">
        <v>1.8695999999999999</v>
      </c>
      <c r="T548">
        <v>12940</v>
      </c>
      <c r="U548">
        <v>16265</v>
      </c>
      <c r="V548">
        <v>1.5475000000000001</v>
      </c>
    </row>
    <row r="549" spans="2:22" x14ac:dyDescent="0.3">
      <c r="B549" s="3">
        <v>42163</v>
      </c>
      <c r="C549" s="49">
        <v>58.14</v>
      </c>
      <c r="D549" s="49">
        <v>365.25</v>
      </c>
      <c r="E549" s="49">
        <v>1173.2</v>
      </c>
      <c r="F549" s="49">
        <v>153.47499999999999</v>
      </c>
      <c r="G549" s="49">
        <v>2.7050000000000001</v>
      </c>
      <c r="H549" s="49">
        <v>123.1</v>
      </c>
      <c r="I549" s="49">
        <v>743.1</v>
      </c>
      <c r="J549" s="49">
        <v>1100.5</v>
      </c>
      <c r="K549" s="49">
        <v>15.951000000000001</v>
      </c>
      <c r="L549" s="49">
        <v>528</v>
      </c>
      <c r="M549">
        <v>4845</v>
      </c>
      <c r="N549">
        <v>2.7160000000000002</v>
      </c>
      <c r="O549">
        <v>24.55</v>
      </c>
      <c r="P549">
        <v>2110</v>
      </c>
      <c r="Q549">
        <v>62.69</v>
      </c>
      <c r="R549">
        <v>2.0074999999999998</v>
      </c>
      <c r="S549">
        <v>1.8548</v>
      </c>
      <c r="T549">
        <v>12870</v>
      </c>
      <c r="U549">
        <v>16260</v>
      </c>
      <c r="V549">
        <v>1.55</v>
      </c>
    </row>
    <row r="550" spans="2:22" x14ac:dyDescent="0.3">
      <c r="B550" s="3">
        <v>42164</v>
      </c>
      <c r="C550" s="49">
        <v>60.14</v>
      </c>
      <c r="D550" s="49">
        <v>365</v>
      </c>
      <c r="E550" s="49">
        <v>1177.3</v>
      </c>
      <c r="F550" s="49">
        <v>155.07499999999999</v>
      </c>
      <c r="G550" s="49">
        <v>2.8460000000000001</v>
      </c>
      <c r="H550" s="49">
        <v>123.45</v>
      </c>
      <c r="I550" s="49">
        <v>739.4</v>
      </c>
      <c r="J550" s="49">
        <v>1107.8</v>
      </c>
      <c r="K550" s="49">
        <v>15.949</v>
      </c>
      <c r="L550" s="49">
        <v>532.25</v>
      </c>
      <c r="M550">
        <v>4841</v>
      </c>
      <c r="N550">
        <v>2.7404999999999999</v>
      </c>
      <c r="O550">
        <v>24.6</v>
      </c>
      <c r="P550">
        <v>2097</v>
      </c>
      <c r="Q550">
        <v>64.88</v>
      </c>
      <c r="R550">
        <v>2.0771000000000002</v>
      </c>
      <c r="S550">
        <v>1.9178999999999999</v>
      </c>
      <c r="T550">
        <v>12825</v>
      </c>
      <c r="U550">
        <v>16305</v>
      </c>
      <c r="V550">
        <v>1.5475000000000001</v>
      </c>
    </row>
    <row r="551" spans="2:22" x14ac:dyDescent="0.3">
      <c r="B551" s="3">
        <v>42165</v>
      </c>
      <c r="C551" s="49">
        <v>61.43</v>
      </c>
      <c r="D551" s="49">
        <v>357.25</v>
      </c>
      <c r="E551" s="49">
        <v>1186.0999999999999</v>
      </c>
      <c r="F551" s="49">
        <v>155.80000000000001</v>
      </c>
      <c r="G551" s="49">
        <v>2.891</v>
      </c>
      <c r="H551" s="49">
        <v>123.75</v>
      </c>
      <c r="I551" s="49">
        <v>743</v>
      </c>
      <c r="J551" s="49">
        <v>1114.7</v>
      </c>
      <c r="K551" s="49">
        <v>15.952</v>
      </c>
      <c r="L551" s="49">
        <v>513.5</v>
      </c>
      <c r="M551">
        <v>4819</v>
      </c>
      <c r="N551">
        <v>2.7715000000000001</v>
      </c>
      <c r="O551">
        <v>24.6</v>
      </c>
      <c r="P551">
        <v>2096</v>
      </c>
      <c r="Q551">
        <v>65.7</v>
      </c>
      <c r="R551">
        <v>2.1463999999999999</v>
      </c>
      <c r="S551">
        <v>1.9459</v>
      </c>
      <c r="T551">
        <v>12810</v>
      </c>
      <c r="U551">
        <v>16355</v>
      </c>
      <c r="V551">
        <v>1.51</v>
      </c>
    </row>
    <row r="552" spans="2:22" x14ac:dyDescent="0.3">
      <c r="B552" s="3">
        <v>42166</v>
      </c>
      <c r="C552" s="49">
        <v>60.77</v>
      </c>
      <c r="D552" s="49">
        <v>356.5</v>
      </c>
      <c r="E552" s="49">
        <v>1179.9000000000001</v>
      </c>
      <c r="F552" s="49">
        <v>155.22499999999999</v>
      </c>
      <c r="G552" s="49">
        <v>2.8250000000000002</v>
      </c>
      <c r="H552" s="49">
        <v>124.2</v>
      </c>
      <c r="I552" s="49">
        <v>742.6</v>
      </c>
      <c r="J552" s="49">
        <v>1104.7</v>
      </c>
      <c r="K552" s="49">
        <v>15.952999999999999</v>
      </c>
      <c r="L552" s="49">
        <v>504.25</v>
      </c>
      <c r="M552">
        <v>4830</v>
      </c>
      <c r="N552">
        <v>2.6930000000000001</v>
      </c>
      <c r="O552">
        <v>24.55</v>
      </c>
      <c r="P552">
        <v>2087</v>
      </c>
      <c r="Q552">
        <v>65.11</v>
      </c>
      <c r="R552">
        <v>2.1381000000000001</v>
      </c>
      <c r="S552">
        <v>1.921</v>
      </c>
      <c r="T552">
        <v>12770</v>
      </c>
      <c r="U552">
        <v>16285</v>
      </c>
      <c r="V552">
        <v>1.5024999999999999</v>
      </c>
    </row>
    <row r="553" spans="2:22" x14ac:dyDescent="0.3">
      <c r="B553" s="3">
        <v>42167</v>
      </c>
      <c r="C553" s="49">
        <v>59.96</v>
      </c>
      <c r="D553" s="49">
        <v>353</v>
      </c>
      <c r="E553" s="49">
        <v>1178.8</v>
      </c>
      <c r="F553" s="49">
        <v>152.44999999999999</v>
      </c>
      <c r="G553" s="49">
        <v>2.75</v>
      </c>
      <c r="H553" s="49">
        <v>122.3</v>
      </c>
      <c r="I553" s="49">
        <v>738.15</v>
      </c>
      <c r="J553" s="49">
        <v>1096.3</v>
      </c>
      <c r="K553" s="49">
        <v>15.818</v>
      </c>
      <c r="L553" s="49">
        <v>503.75</v>
      </c>
      <c r="M553">
        <v>4754</v>
      </c>
      <c r="N553">
        <v>2.6995</v>
      </c>
      <c r="O553">
        <v>24.55</v>
      </c>
      <c r="P553">
        <v>2102</v>
      </c>
      <c r="Q553">
        <v>63.87</v>
      </c>
      <c r="R553">
        <v>2.1211000000000002</v>
      </c>
      <c r="S553">
        <v>1.8892</v>
      </c>
      <c r="T553">
        <v>12615</v>
      </c>
      <c r="U553">
        <v>16170</v>
      </c>
      <c r="V553">
        <v>1.4950000000000001</v>
      </c>
    </row>
    <row r="554" spans="2:22" x14ac:dyDescent="0.3">
      <c r="B554" s="3">
        <v>42170</v>
      </c>
      <c r="C554" s="49">
        <v>59.52</v>
      </c>
      <c r="D554" s="49">
        <v>348.25</v>
      </c>
      <c r="E554" s="49">
        <v>1185.3</v>
      </c>
      <c r="F554" s="49">
        <v>152.17500000000001</v>
      </c>
      <c r="G554" s="49">
        <v>2.8889999999999998</v>
      </c>
      <c r="H554" s="49">
        <v>120.85</v>
      </c>
      <c r="I554" s="49">
        <v>734.1</v>
      </c>
      <c r="J554" s="49">
        <v>1088.3</v>
      </c>
      <c r="K554" s="49">
        <v>16.076000000000001</v>
      </c>
      <c r="L554" s="49">
        <v>489.25</v>
      </c>
      <c r="M554">
        <v>4731</v>
      </c>
      <c r="N554">
        <v>2.6589999999999998</v>
      </c>
      <c r="O554">
        <v>24.58</v>
      </c>
      <c r="P554">
        <v>2137</v>
      </c>
      <c r="Q554">
        <v>62.61</v>
      </c>
      <c r="R554">
        <v>2.0991</v>
      </c>
      <c r="S554">
        <v>1.8703000000000001</v>
      </c>
      <c r="T554">
        <v>12595</v>
      </c>
      <c r="U554">
        <v>16155</v>
      </c>
      <c r="V554">
        <v>1.4830000000000001</v>
      </c>
    </row>
    <row r="555" spans="2:22" x14ac:dyDescent="0.3">
      <c r="B555" s="3">
        <v>42171</v>
      </c>
      <c r="C555" s="49">
        <v>59.97</v>
      </c>
      <c r="D555" s="49">
        <v>354</v>
      </c>
      <c r="E555" s="49">
        <v>1180.5</v>
      </c>
      <c r="F555" s="49">
        <v>152.05000000000001</v>
      </c>
      <c r="G555" s="49">
        <v>2.8940000000000001</v>
      </c>
      <c r="H555" s="49">
        <v>120.05</v>
      </c>
      <c r="I555" s="49">
        <v>732.75</v>
      </c>
      <c r="J555" s="49">
        <v>1079.5</v>
      </c>
      <c r="K555" s="49">
        <v>15.958</v>
      </c>
      <c r="L555" s="49">
        <v>488.75</v>
      </c>
      <c r="N555">
        <v>2.6265000000000001</v>
      </c>
      <c r="O555">
        <v>24.68</v>
      </c>
      <c r="P555">
        <v>2147</v>
      </c>
      <c r="Q555">
        <v>63.7</v>
      </c>
      <c r="R555">
        <v>2.1244999999999998</v>
      </c>
      <c r="S555">
        <v>1.8849</v>
      </c>
      <c r="T555">
        <v>12650</v>
      </c>
      <c r="U555">
        <v>16090</v>
      </c>
      <c r="V555">
        <v>1.4933000000000001</v>
      </c>
    </row>
    <row r="556" spans="2:22" x14ac:dyDescent="0.3">
      <c r="B556" s="3">
        <v>42172</v>
      </c>
      <c r="C556" s="49">
        <v>59.92</v>
      </c>
      <c r="D556" s="49">
        <v>359.25</v>
      </c>
      <c r="E556" s="49">
        <v>1176.4000000000001</v>
      </c>
      <c r="F556" s="49">
        <v>151.94999999999999</v>
      </c>
      <c r="G556" s="49">
        <v>2.855</v>
      </c>
      <c r="H556" s="49">
        <v>119.75</v>
      </c>
      <c r="I556" s="49">
        <v>720.3</v>
      </c>
      <c r="J556" s="49">
        <v>1072.4000000000001</v>
      </c>
      <c r="K556" s="49">
        <v>15.94</v>
      </c>
      <c r="L556" s="49">
        <v>491.25</v>
      </c>
      <c r="M556">
        <v>4878</v>
      </c>
      <c r="N556">
        <v>2.6230000000000002</v>
      </c>
      <c r="O556">
        <v>24.65</v>
      </c>
      <c r="P556">
        <v>2128</v>
      </c>
      <c r="Q556">
        <v>63.87</v>
      </c>
      <c r="R556">
        <v>2.1004999999999998</v>
      </c>
      <c r="S556">
        <v>1.9097999999999999</v>
      </c>
      <c r="T556">
        <v>12650</v>
      </c>
      <c r="U556">
        <v>15995</v>
      </c>
      <c r="V556">
        <v>1.49</v>
      </c>
    </row>
    <row r="557" spans="2:22" x14ac:dyDescent="0.3">
      <c r="B557" s="3">
        <v>42173</v>
      </c>
      <c r="C557" s="49">
        <v>60.45</v>
      </c>
      <c r="D557" s="49">
        <v>358</v>
      </c>
      <c r="E557" s="49">
        <v>1201.5</v>
      </c>
      <c r="F557" s="49">
        <v>150.42500000000001</v>
      </c>
      <c r="G557" s="49">
        <v>2.7770000000000001</v>
      </c>
      <c r="H557" s="49">
        <v>117.65</v>
      </c>
      <c r="I557" s="49">
        <v>718.6</v>
      </c>
      <c r="J557" s="49">
        <v>1082.5</v>
      </c>
      <c r="K557" s="49">
        <v>16.148</v>
      </c>
      <c r="L557" s="49">
        <v>488</v>
      </c>
      <c r="M557">
        <v>4825</v>
      </c>
      <c r="N557">
        <v>2.6284999999999998</v>
      </c>
      <c r="O557">
        <v>24.68</v>
      </c>
      <c r="P557">
        <v>2145</v>
      </c>
      <c r="Q557">
        <v>64.260000000000005</v>
      </c>
      <c r="R557">
        <v>2.1101000000000001</v>
      </c>
      <c r="S557">
        <v>1.9152</v>
      </c>
      <c r="T557">
        <v>12630</v>
      </c>
      <c r="U557">
        <v>15890</v>
      </c>
      <c r="V557">
        <v>1.4895</v>
      </c>
    </row>
    <row r="558" spans="2:22" x14ac:dyDescent="0.3">
      <c r="B558" s="3">
        <v>42174</v>
      </c>
      <c r="C558" s="49">
        <v>59.61</v>
      </c>
      <c r="D558" s="49">
        <v>353.25</v>
      </c>
      <c r="E558" s="49">
        <v>1201.5</v>
      </c>
      <c r="F558" s="49">
        <v>151.9</v>
      </c>
      <c r="G558" s="49">
        <v>2.8159999999999998</v>
      </c>
      <c r="H558" s="49">
        <v>120.35</v>
      </c>
      <c r="I558" s="49">
        <v>707.35</v>
      </c>
      <c r="J558" s="49">
        <v>1086.5</v>
      </c>
      <c r="K558" s="49">
        <v>16.103999999999999</v>
      </c>
      <c r="L558" s="49">
        <v>488.5</v>
      </c>
      <c r="M558">
        <v>4845</v>
      </c>
      <c r="N558">
        <v>2.5920000000000001</v>
      </c>
      <c r="O558">
        <v>24.8</v>
      </c>
      <c r="P558">
        <v>2120</v>
      </c>
      <c r="Q558">
        <v>63.02</v>
      </c>
      <c r="R558">
        <v>2.0586000000000002</v>
      </c>
      <c r="S558">
        <v>1.8669</v>
      </c>
      <c r="T558">
        <v>12650</v>
      </c>
      <c r="U558">
        <v>15730</v>
      </c>
      <c r="V558">
        <v>1.4905999999999999</v>
      </c>
    </row>
    <row r="559" spans="2:22" x14ac:dyDescent="0.3">
      <c r="B559" s="3">
        <v>42177</v>
      </c>
      <c r="C559" s="49">
        <v>59.68</v>
      </c>
      <c r="D559" s="49">
        <v>360</v>
      </c>
      <c r="E559" s="49">
        <v>1183.7</v>
      </c>
      <c r="F559" s="49">
        <v>152.44999999999999</v>
      </c>
      <c r="G559" s="49">
        <v>2.7330000000000001</v>
      </c>
      <c r="H559" s="49">
        <v>121.4</v>
      </c>
      <c r="I559" s="49">
        <v>695.4</v>
      </c>
      <c r="J559" s="49">
        <v>1060.3</v>
      </c>
      <c r="K559" s="49">
        <v>16.137</v>
      </c>
      <c r="L559" s="49">
        <v>501.25</v>
      </c>
      <c r="M559">
        <v>4816</v>
      </c>
      <c r="N559">
        <v>2.5880000000000001</v>
      </c>
      <c r="O559">
        <v>24.68</v>
      </c>
      <c r="P559">
        <v>2135</v>
      </c>
      <c r="Q559">
        <v>63.34</v>
      </c>
      <c r="R559">
        <v>2.0297000000000001</v>
      </c>
      <c r="S559">
        <v>1.8694</v>
      </c>
      <c r="V559">
        <v>1.5024999999999999</v>
      </c>
    </row>
    <row r="560" spans="2:22" x14ac:dyDescent="0.3">
      <c r="B560" s="3">
        <v>42178</v>
      </c>
      <c r="C560" s="49">
        <v>61.01</v>
      </c>
      <c r="D560" s="49">
        <v>367.5</v>
      </c>
      <c r="E560" s="49">
        <v>1176.2</v>
      </c>
      <c r="F560" s="49">
        <v>152</v>
      </c>
      <c r="G560" s="49">
        <v>2.726</v>
      </c>
      <c r="H560" s="49">
        <v>121.45</v>
      </c>
      <c r="I560" s="49">
        <v>695.55</v>
      </c>
      <c r="J560" s="49">
        <v>1067.2</v>
      </c>
      <c r="K560" s="49">
        <v>15.731999999999999</v>
      </c>
      <c r="L560" s="49">
        <v>521.5</v>
      </c>
      <c r="M560">
        <v>4899</v>
      </c>
      <c r="N560">
        <v>2.6339999999999999</v>
      </c>
      <c r="O560">
        <v>24.86</v>
      </c>
      <c r="P560">
        <v>2124</v>
      </c>
      <c r="Q560">
        <v>64.45</v>
      </c>
      <c r="R560">
        <v>2.0766</v>
      </c>
      <c r="S560">
        <v>1.9112</v>
      </c>
      <c r="T560">
        <v>12705</v>
      </c>
      <c r="U560">
        <v>15635</v>
      </c>
      <c r="V560">
        <v>1.51</v>
      </c>
    </row>
    <row r="561" spans="2:22" x14ac:dyDescent="0.3">
      <c r="B561" s="3">
        <v>42179</v>
      </c>
      <c r="C561" s="49">
        <v>60.27</v>
      </c>
      <c r="D561" s="49">
        <v>366.5</v>
      </c>
      <c r="E561" s="49">
        <v>1172.5999999999999</v>
      </c>
      <c r="F561" s="49">
        <v>150.67500000000001</v>
      </c>
      <c r="G561" s="49">
        <v>2.7589999999999999</v>
      </c>
      <c r="H561" s="49">
        <v>121.1</v>
      </c>
      <c r="I561" s="49">
        <v>695.45</v>
      </c>
      <c r="J561" s="49">
        <v>1074.0999999999999</v>
      </c>
      <c r="K561" s="49">
        <v>15.848000000000001</v>
      </c>
      <c r="L561" s="49">
        <v>518</v>
      </c>
      <c r="M561">
        <v>4877</v>
      </c>
      <c r="N561">
        <v>2.6465000000000001</v>
      </c>
      <c r="O561">
        <v>24.92</v>
      </c>
      <c r="P561">
        <v>2146</v>
      </c>
      <c r="Q561">
        <v>63.49</v>
      </c>
      <c r="R561">
        <v>2.0554999999999999</v>
      </c>
      <c r="S561">
        <v>1.8761000000000001</v>
      </c>
      <c r="T561">
        <v>12730</v>
      </c>
      <c r="U561">
        <v>15675</v>
      </c>
      <c r="V561">
        <v>1.5049999999999999</v>
      </c>
    </row>
    <row r="562" spans="2:22" x14ac:dyDescent="0.3">
      <c r="B562" s="3">
        <v>42180</v>
      </c>
      <c r="C562" s="49">
        <v>59.7</v>
      </c>
      <c r="D562" s="49">
        <v>376.5</v>
      </c>
      <c r="E562" s="49">
        <v>1171.5</v>
      </c>
      <c r="F562" s="49">
        <v>148.5</v>
      </c>
      <c r="G562" s="49">
        <v>2.85</v>
      </c>
      <c r="H562" s="49">
        <v>120.9</v>
      </c>
      <c r="I562" s="49">
        <v>679.15</v>
      </c>
      <c r="J562" s="49">
        <v>1084</v>
      </c>
      <c r="K562" s="49">
        <v>15.805</v>
      </c>
      <c r="L562" s="49">
        <v>532</v>
      </c>
      <c r="M562">
        <v>4851</v>
      </c>
      <c r="N562">
        <v>2.6455000000000002</v>
      </c>
      <c r="O562">
        <v>24.77</v>
      </c>
      <c r="P562">
        <v>2138</v>
      </c>
      <c r="Q562">
        <v>63.2</v>
      </c>
      <c r="R562">
        <v>2.0367999999999999</v>
      </c>
      <c r="S562">
        <v>1.8623000000000001</v>
      </c>
      <c r="T562">
        <v>12710</v>
      </c>
      <c r="U562">
        <v>15665</v>
      </c>
      <c r="V562">
        <v>1.5083</v>
      </c>
    </row>
    <row r="563" spans="2:22" x14ac:dyDescent="0.3">
      <c r="B563" s="3">
        <v>42181</v>
      </c>
      <c r="C563" s="49">
        <v>59.63</v>
      </c>
      <c r="D563" s="49">
        <v>385</v>
      </c>
      <c r="E563" s="49">
        <v>1172.9000000000001</v>
      </c>
      <c r="F563" s="49">
        <v>148.4</v>
      </c>
      <c r="G563" s="49">
        <v>2.7730000000000001</v>
      </c>
      <c r="H563" s="49">
        <v>120.1</v>
      </c>
      <c r="I563" s="49">
        <v>678</v>
      </c>
      <c r="K563" s="49">
        <v>15.734999999999999</v>
      </c>
      <c r="L563" s="49">
        <v>562.25</v>
      </c>
      <c r="M563">
        <v>4890</v>
      </c>
      <c r="N563">
        <v>2.645</v>
      </c>
      <c r="O563">
        <v>24.77</v>
      </c>
      <c r="P563">
        <v>2168</v>
      </c>
      <c r="Q563">
        <v>63.26</v>
      </c>
      <c r="R563">
        <v>2.0485000000000002</v>
      </c>
      <c r="S563">
        <v>1.8628</v>
      </c>
      <c r="T563">
        <v>12730</v>
      </c>
      <c r="U563">
        <v>15635</v>
      </c>
      <c r="V563">
        <v>1.51</v>
      </c>
    </row>
    <row r="564" spans="2:22" x14ac:dyDescent="0.3">
      <c r="B564" s="3">
        <v>42184</v>
      </c>
      <c r="C564" s="49">
        <v>58.33</v>
      </c>
      <c r="D564" s="49">
        <v>383.25</v>
      </c>
      <c r="E564" s="49">
        <v>1178.5</v>
      </c>
      <c r="F564" s="49">
        <v>149.67500000000001</v>
      </c>
      <c r="G564" s="49">
        <v>2.8050000000000002</v>
      </c>
      <c r="H564" s="49">
        <v>116.25</v>
      </c>
      <c r="I564" s="49">
        <v>665.45</v>
      </c>
      <c r="J564" s="49">
        <v>1081.4000000000001</v>
      </c>
      <c r="K564" s="49">
        <v>15.664</v>
      </c>
      <c r="L564" s="49">
        <v>580.5</v>
      </c>
      <c r="M564">
        <v>4873</v>
      </c>
      <c r="N564">
        <v>2.6385000000000001</v>
      </c>
      <c r="O564">
        <v>24.79</v>
      </c>
      <c r="P564">
        <v>2169</v>
      </c>
      <c r="Q564">
        <v>62.01</v>
      </c>
      <c r="R564">
        <v>2.0303</v>
      </c>
      <c r="S564">
        <v>1.8366</v>
      </c>
      <c r="T564">
        <v>12705</v>
      </c>
      <c r="U564">
        <v>15510</v>
      </c>
      <c r="V564">
        <v>1.5117</v>
      </c>
    </row>
    <row r="565" spans="2:22" x14ac:dyDescent="0.3">
      <c r="B565" s="3">
        <v>42185</v>
      </c>
      <c r="C565" s="49">
        <v>59.47</v>
      </c>
      <c r="D565" s="49">
        <v>414</v>
      </c>
      <c r="E565" s="49">
        <v>1171.5</v>
      </c>
      <c r="F565" s="49">
        <v>147.85</v>
      </c>
      <c r="G565" s="49">
        <v>2.8319999999999999</v>
      </c>
      <c r="H565" s="49">
        <v>114.9</v>
      </c>
      <c r="I565" s="49">
        <v>671.65</v>
      </c>
      <c r="J565" s="49">
        <v>1078.5999999999999</v>
      </c>
      <c r="K565" s="49">
        <v>15.551</v>
      </c>
      <c r="L565" s="49">
        <v>614.75</v>
      </c>
      <c r="M565">
        <v>4765</v>
      </c>
      <c r="N565">
        <v>2.6234999999999999</v>
      </c>
      <c r="O565">
        <v>24.79</v>
      </c>
      <c r="P565">
        <v>2139</v>
      </c>
      <c r="Q565">
        <v>63.59</v>
      </c>
      <c r="R565">
        <v>2.0895999999999999</v>
      </c>
      <c r="S565">
        <v>1.8866000000000001</v>
      </c>
      <c r="T565">
        <v>12610</v>
      </c>
      <c r="U565">
        <v>15370</v>
      </c>
      <c r="V565">
        <v>1.5138</v>
      </c>
    </row>
    <row r="566" spans="2:22" x14ac:dyDescent="0.3">
      <c r="B566" s="3">
        <v>42186</v>
      </c>
      <c r="C566" s="49">
        <v>56.96</v>
      </c>
      <c r="D566" s="49">
        <v>413.75</v>
      </c>
      <c r="E566" s="49">
        <v>1169</v>
      </c>
      <c r="F566" s="49">
        <v>151.07499999999999</v>
      </c>
      <c r="G566" s="49">
        <v>2.7829999999999999</v>
      </c>
      <c r="H566" s="49">
        <v>114.65</v>
      </c>
      <c r="I566" s="49">
        <v>700.2</v>
      </c>
      <c r="J566" s="49">
        <v>1086.9000000000001</v>
      </c>
      <c r="K566" s="49">
        <v>15.552</v>
      </c>
      <c r="L566" s="49">
        <v>587.5</v>
      </c>
      <c r="M566">
        <v>4772</v>
      </c>
      <c r="N566">
        <v>2.6355</v>
      </c>
      <c r="O566">
        <v>24.79</v>
      </c>
      <c r="P566">
        <v>2155</v>
      </c>
      <c r="Q566">
        <v>62.01</v>
      </c>
      <c r="R566">
        <v>2.0068000000000001</v>
      </c>
      <c r="S566">
        <v>1.8392999999999999</v>
      </c>
      <c r="T566">
        <v>12500</v>
      </c>
      <c r="U566">
        <v>15245</v>
      </c>
      <c r="V566">
        <v>1.61</v>
      </c>
    </row>
    <row r="567" spans="2:22" x14ac:dyDescent="0.3">
      <c r="B567" s="3">
        <v>42187</v>
      </c>
      <c r="C567" s="49">
        <v>56.93</v>
      </c>
      <c r="D567" s="49">
        <v>419.75</v>
      </c>
      <c r="E567" s="49">
        <v>1163</v>
      </c>
      <c r="F567" s="49">
        <v>151.22499999999999</v>
      </c>
      <c r="G567" s="49">
        <v>2.8220000000000001</v>
      </c>
      <c r="H567" s="49">
        <v>117</v>
      </c>
      <c r="I567" s="49">
        <v>693.15</v>
      </c>
      <c r="J567" s="49">
        <v>1083.5999999999999</v>
      </c>
      <c r="K567" s="49">
        <v>15.537000000000001</v>
      </c>
      <c r="L567" s="49">
        <v>585.75</v>
      </c>
      <c r="M567">
        <v>4720</v>
      </c>
      <c r="N567">
        <v>2.6345000000000001</v>
      </c>
      <c r="O567">
        <v>24.78</v>
      </c>
      <c r="P567">
        <v>2163</v>
      </c>
      <c r="Q567">
        <v>62.07</v>
      </c>
      <c r="R567">
        <v>2.0343</v>
      </c>
      <c r="S567">
        <v>1.8399000000000001</v>
      </c>
      <c r="T567">
        <v>12620</v>
      </c>
      <c r="U567">
        <v>15550</v>
      </c>
      <c r="V567">
        <v>1.643</v>
      </c>
    </row>
    <row r="568" spans="2:22" x14ac:dyDescent="0.3">
      <c r="B568" s="3">
        <v>42188</v>
      </c>
      <c r="M568">
        <v>4775</v>
      </c>
      <c r="P568">
        <v>2159</v>
      </c>
      <c r="Q568">
        <v>60.32</v>
      </c>
      <c r="T568">
        <v>12590</v>
      </c>
      <c r="U568">
        <v>15520</v>
      </c>
    </row>
    <row r="569" spans="2:22" x14ac:dyDescent="0.3">
      <c r="B569" s="3">
        <v>42191</v>
      </c>
      <c r="C569" s="49">
        <v>52.53</v>
      </c>
      <c r="D569" s="49">
        <v>418.5</v>
      </c>
      <c r="E569" s="49">
        <v>1172.9000000000001</v>
      </c>
      <c r="F569" s="49">
        <v>150.5</v>
      </c>
      <c r="G569" s="49">
        <v>2.7559999999999998</v>
      </c>
      <c r="H569" s="49">
        <v>118</v>
      </c>
      <c r="I569" s="49">
        <v>675.15</v>
      </c>
      <c r="J569" s="49">
        <v>1065.9000000000001</v>
      </c>
      <c r="K569" s="49">
        <v>15.726000000000001</v>
      </c>
      <c r="L569" s="49">
        <v>588.5</v>
      </c>
      <c r="M569">
        <v>4805</v>
      </c>
      <c r="N569">
        <v>2.5430000000000001</v>
      </c>
      <c r="O569">
        <v>24.8</v>
      </c>
      <c r="P569">
        <v>2146</v>
      </c>
      <c r="Q569">
        <v>56.54</v>
      </c>
      <c r="R569">
        <v>1.9237</v>
      </c>
      <c r="S569">
        <v>1.7089000000000001</v>
      </c>
      <c r="T569">
        <v>12480</v>
      </c>
      <c r="U569">
        <v>15310</v>
      </c>
      <c r="V569">
        <v>1.6437999999999999</v>
      </c>
    </row>
    <row r="570" spans="2:22" x14ac:dyDescent="0.3">
      <c r="B570" s="3">
        <v>42192</v>
      </c>
      <c r="C570" s="49">
        <v>52.33</v>
      </c>
      <c r="D570" s="49">
        <v>415.75</v>
      </c>
      <c r="E570" s="49">
        <v>1152.4000000000001</v>
      </c>
      <c r="F570" s="49">
        <v>151.07499999999999</v>
      </c>
      <c r="G570" s="49">
        <v>2.7160000000000002</v>
      </c>
      <c r="H570" s="49">
        <v>124.2</v>
      </c>
      <c r="I570" s="49">
        <v>651.4</v>
      </c>
      <c r="J570" s="49">
        <v>1041.0999999999999</v>
      </c>
      <c r="K570" s="49">
        <v>14.95</v>
      </c>
      <c r="L570" s="49">
        <v>579.5</v>
      </c>
      <c r="M570">
        <v>4830</v>
      </c>
      <c r="N570">
        <v>2.4510000000000001</v>
      </c>
      <c r="O570">
        <v>24.85</v>
      </c>
      <c r="P570">
        <v>2155</v>
      </c>
      <c r="Q570">
        <v>56.85</v>
      </c>
      <c r="R570">
        <v>1.9494</v>
      </c>
      <c r="S570">
        <v>1.7113</v>
      </c>
      <c r="T570">
        <v>12385</v>
      </c>
      <c r="U570">
        <v>15345</v>
      </c>
      <c r="V570">
        <v>1.629</v>
      </c>
    </row>
    <row r="571" spans="2:22" x14ac:dyDescent="0.3">
      <c r="B571" s="3">
        <v>42193</v>
      </c>
      <c r="C571" s="49">
        <v>51.65</v>
      </c>
      <c r="D571" s="49">
        <v>416.25</v>
      </c>
      <c r="E571" s="49">
        <v>1163.3</v>
      </c>
      <c r="F571" s="49">
        <v>149</v>
      </c>
      <c r="G571" s="49">
        <v>2.6850000000000001</v>
      </c>
      <c r="H571" s="49">
        <v>123.35</v>
      </c>
      <c r="I571" s="49">
        <v>652.5</v>
      </c>
      <c r="J571" s="49">
        <v>1036.0999999999999</v>
      </c>
      <c r="K571" s="49">
        <v>15.147</v>
      </c>
      <c r="L571" s="49">
        <v>572.25</v>
      </c>
      <c r="M571">
        <v>4807</v>
      </c>
      <c r="N571">
        <v>2.504</v>
      </c>
      <c r="O571">
        <v>24.8</v>
      </c>
      <c r="P571">
        <v>2161</v>
      </c>
      <c r="Q571">
        <v>57.05</v>
      </c>
      <c r="R571">
        <v>1.9990000000000001</v>
      </c>
      <c r="S571">
        <v>1.7152000000000001</v>
      </c>
      <c r="T571">
        <v>12080</v>
      </c>
      <c r="U571">
        <v>14780</v>
      </c>
      <c r="V571">
        <v>1.6218999999999999</v>
      </c>
    </row>
    <row r="572" spans="2:22" x14ac:dyDescent="0.3">
      <c r="B572" s="3">
        <v>42194</v>
      </c>
      <c r="C572" s="49">
        <v>52.78</v>
      </c>
      <c r="D572" s="49">
        <v>421.25</v>
      </c>
      <c r="E572" s="49">
        <v>1159</v>
      </c>
      <c r="F572" s="49">
        <v>148.47499999999999</v>
      </c>
      <c r="G572" s="49">
        <v>2.726</v>
      </c>
      <c r="H572" s="49">
        <v>120.25</v>
      </c>
      <c r="I572" s="49">
        <v>637</v>
      </c>
      <c r="J572" s="49">
        <v>1022.4</v>
      </c>
      <c r="K572" s="49">
        <v>15.345000000000001</v>
      </c>
      <c r="L572" s="49">
        <v>572.25</v>
      </c>
      <c r="M572">
        <v>4855</v>
      </c>
      <c r="N572">
        <v>2.5579999999999998</v>
      </c>
      <c r="O572">
        <v>24.8</v>
      </c>
      <c r="P572">
        <v>2180</v>
      </c>
      <c r="Q572">
        <v>58.61</v>
      </c>
      <c r="R572">
        <v>2.0451000000000001</v>
      </c>
      <c r="S572">
        <v>1.736</v>
      </c>
      <c r="T572">
        <v>12170</v>
      </c>
      <c r="U572">
        <v>15200</v>
      </c>
      <c r="V572">
        <v>1.6394</v>
      </c>
    </row>
    <row r="573" spans="2:22" x14ac:dyDescent="0.3">
      <c r="B573" s="3">
        <v>42195</v>
      </c>
      <c r="C573" s="49">
        <v>52.74</v>
      </c>
      <c r="D573" s="49">
        <v>427.25</v>
      </c>
      <c r="E573" s="49">
        <v>1157.7</v>
      </c>
      <c r="F573" s="49">
        <v>147.47499999999999</v>
      </c>
      <c r="G573" s="49">
        <v>2.77</v>
      </c>
      <c r="H573" s="49">
        <v>119.2</v>
      </c>
      <c r="I573" s="49">
        <v>649.35</v>
      </c>
      <c r="J573" s="49">
        <v>1032.3</v>
      </c>
      <c r="K573" s="49">
        <v>15.468</v>
      </c>
      <c r="L573" s="49">
        <v>581.5</v>
      </c>
      <c r="M573">
        <v>4880</v>
      </c>
      <c r="N573">
        <v>2.5455000000000001</v>
      </c>
      <c r="O573">
        <v>24.91</v>
      </c>
      <c r="P573">
        <v>2184</v>
      </c>
      <c r="Q573">
        <v>58.73</v>
      </c>
      <c r="R573">
        <v>2.0165000000000002</v>
      </c>
      <c r="S573">
        <v>1.7399</v>
      </c>
      <c r="T573">
        <v>12310</v>
      </c>
      <c r="U573">
        <v>15435</v>
      </c>
      <c r="V573">
        <v>1.6475</v>
      </c>
    </row>
    <row r="574" spans="2:22" x14ac:dyDescent="0.3">
      <c r="B574" s="3">
        <v>42198</v>
      </c>
      <c r="C574" s="49">
        <v>52.2</v>
      </c>
      <c r="D574" s="49">
        <v>433.5</v>
      </c>
      <c r="E574" s="49">
        <v>1155.2</v>
      </c>
      <c r="F574" s="49">
        <v>146.6</v>
      </c>
      <c r="G574" s="49">
        <v>2.8639999999999999</v>
      </c>
      <c r="H574" s="49">
        <v>116.35</v>
      </c>
      <c r="I574" s="49">
        <v>657.95</v>
      </c>
      <c r="J574" s="49">
        <v>1036</v>
      </c>
      <c r="K574" s="49">
        <v>15.436</v>
      </c>
      <c r="L574" s="49">
        <v>586.75</v>
      </c>
      <c r="M574">
        <v>4886</v>
      </c>
      <c r="N574">
        <v>2.5554999999999999</v>
      </c>
      <c r="O574">
        <v>24.9</v>
      </c>
      <c r="P574">
        <v>2182</v>
      </c>
      <c r="Q574">
        <v>57.85</v>
      </c>
      <c r="R574">
        <v>1.9396</v>
      </c>
      <c r="S574">
        <v>1.7186999999999999</v>
      </c>
      <c r="T574">
        <v>12285</v>
      </c>
      <c r="U574">
        <v>15300</v>
      </c>
      <c r="V574">
        <v>1.6492</v>
      </c>
    </row>
    <row r="575" spans="2:22" x14ac:dyDescent="0.3">
      <c r="B575" s="3">
        <v>42199</v>
      </c>
      <c r="C575" s="49">
        <v>53.04</v>
      </c>
      <c r="D575" s="49">
        <v>424</v>
      </c>
      <c r="E575" s="49">
        <v>1153.3</v>
      </c>
      <c r="F575" s="49">
        <v>147.15</v>
      </c>
      <c r="G575" s="49">
        <v>2.84</v>
      </c>
      <c r="H575" s="49">
        <v>121.45</v>
      </c>
      <c r="I575" s="49">
        <v>656.1</v>
      </c>
      <c r="J575" s="49">
        <v>1027.9000000000001</v>
      </c>
      <c r="K575" s="49">
        <v>15.295</v>
      </c>
      <c r="L575" s="49">
        <v>583.5</v>
      </c>
      <c r="M575">
        <v>4970</v>
      </c>
      <c r="N575">
        <v>2.5445000000000002</v>
      </c>
      <c r="O575">
        <v>24.88</v>
      </c>
      <c r="P575">
        <v>2214</v>
      </c>
      <c r="Q575">
        <v>58.51</v>
      </c>
      <c r="R575">
        <v>1.9307000000000001</v>
      </c>
      <c r="S575">
        <v>1.7253000000000001</v>
      </c>
      <c r="T575">
        <v>12320</v>
      </c>
      <c r="U575">
        <v>15545</v>
      </c>
      <c r="V575">
        <v>1.615</v>
      </c>
    </row>
    <row r="576" spans="2:22" x14ac:dyDescent="0.3">
      <c r="B576" s="3">
        <v>42200</v>
      </c>
      <c r="C576" s="49">
        <v>51.41</v>
      </c>
      <c r="D576" s="49">
        <v>429.5</v>
      </c>
      <c r="E576" s="49">
        <v>1147.2</v>
      </c>
      <c r="F576" s="49">
        <v>147.02500000000001</v>
      </c>
      <c r="G576" s="49">
        <v>2.9180000000000001</v>
      </c>
      <c r="H576" s="49">
        <v>122.6</v>
      </c>
      <c r="I576" s="49">
        <v>641.9</v>
      </c>
      <c r="J576" s="49">
        <v>1021.6</v>
      </c>
      <c r="K576" s="49">
        <v>15.028</v>
      </c>
      <c r="L576" s="49">
        <v>566.75</v>
      </c>
      <c r="M576">
        <v>4971</v>
      </c>
      <c r="N576">
        <v>2.5305</v>
      </c>
      <c r="O576">
        <v>24.8</v>
      </c>
      <c r="P576">
        <v>2207</v>
      </c>
      <c r="Q576">
        <v>57.05</v>
      </c>
      <c r="R576">
        <v>1.8589</v>
      </c>
      <c r="S576">
        <v>1.6693</v>
      </c>
      <c r="T576">
        <v>12300</v>
      </c>
      <c r="U576">
        <v>15660</v>
      </c>
      <c r="V576">
        <v>1.6031</v>
      </c>
    </row>
    <row r="577" spans="2:22" x14ac:dyDescent="0.3">
      <c r="B577" s="3">
        <v>42201</v>
      </c>
      <c r="C577" s="49">
        <v>50.91</v>
      </c>
      <c r="D577" s="49">
        <v>430</v>
      </c>
      <c r="E577" s="49">
        <v>1143.8</v>
      </c>
      <c r="F577" s="49">
        <v>146.5</v>
      </c>
      <c r="G577" s="49">
        <v>2.8540000000000001</v>
      </c>
      <c r="H577" s="49">
        <v>119.85</v>
      </c>
      <c r="I577" s="49">
        <v>630.95000000000005</v>
      </c>
      <c r="J577" s="49">
        <v>1012.1</v>
      </c>
      <c r="K577" s="49">
        <v>14.964</v>
      </c>
      <c r="L577" s="49">
        <v>562.25</v>
      </c>
      <c r="M577">
        <v>4911</v>
      </c>
      <c r="N577">
        <v>2.5314999999999999</v>
      </c>
      <c r="O577">
        <v>24.88</v>
      </c>
      <c r="P577">
        <v>2194</v>
      </c>
      <c r="Q577">
        <v>57.51</v>
      </c>
      <c r="R577">
        <v>1.8967000000000001</v>
      </c>
      <c r="S577">
        <v>1.6661999999999999</v>
      </c>
      <c r="T577">
        <v>12455</v>
      </c>
      <c r="U577">
        <v>15730</v>
      </c>
      <c r="V577">
        <v>1.5981000000000001</v>
      </c>
    </row>
    <row r="578" spans="2:22" x14ac:dyDescent="0.3">
      <c r="B578" s="3">
        <v>42202</v>
      </c>
      <c r="C578" s="49">
        <v>50.89</v>
      </c>
      <c r="D578" s="49">
        <v>420.25</v>
      </c>
      <c r="E578" s="49">
        <v>1131.8</v>
      </c>
      <c r="F578" s="49">
        <v>146.65</v>
      </c>
      <c r="G578" s="49">
        <v>2.87</v>
      </c>
      <c r="H578" s="49">
        <v>119.95</v>
      </c>
      <c r="I578" s="49">
        <v>618</v>
      </c>
      <c r="J578" s="49">
        <v>1001</v>
      </c>
      <c r="K578" s="49">
        <v>14.82</v>
      </c>
      <c r="L578" s="49">
        <v>554</v>
      </c>
      <c r="M578">
        <v>4899</v>
      </c>
      <c r="N578">
        <v>2.5045000000000002</v>
      </c>
      <c r="O578">
        <v>24.8</v>
      </c>
      <c r="P578">
        <v>2217</v>
      </c>
      <c r="Q578">
        <v>57.1</v>
      </c>
      <c r="R578">
        <v>1.9286000000000001</v>
      </c>
      <c r="S578">
        <v>1.6640999999999999</v>
      </c>
      <c r="T578">
        <v>12445</v>
      </c>
      <c r="U578">
        <v>15680</v>
      </c>
      <c r="V578">
        <v>1.5825</v>
      </c>
    </row>
    <row r="579" spans="2:22" x14ac:dyDescent="0.3">
      <c r="B579" s="3">
        <v>42205</v>
      </c>
      <c r="C579" s="49">
        <v>50.15</v>
      </c>
      <c r="D579" s="49">
        <v>405</v>
      </c>
      <c r="E579" s="49">
        <v>1106.7</v>
      </c>
      <c r="F579" s="49">
        <v>146.75</v>
      </c>
      <c r="G579" s="49">
        <v>2.823</v>
      </c>
      <c r="H579" s="49">
        <v>118.65</v>
      </c>
      <c r="I579" s="49">
        <v>611.04999999999995</v>
      </c>
      <c r="J579" s="49">
        <v>990.2</v>
      </c>
      <c r="K579" s="49">
        <v>14.744999999999999</v>
      </c>
      <c r="L579" s="49">
        <v>532.75</v>
      </c>
      <c r="M579">
        <v>4891</v>
      </c>
      <c r="N579">
        <v>2.484</v>
      </c>
      <c r="O579">
        <v>24.76</v>
      </c>
      <c r="P579">
        <v>2222</v>
      </c>
      <c r="Q579">
        <v>56.65</v>
      </c>
      <c r="R579">
        <v>1.9302999999999999</v>
      </c>
      <c r="S579">
        <v>1.6584000000000001</v>
      </c>
      <c r="T579">
        <v>12390</v>
      </c>
      <c r="U579">
        <v>15595</v>
      </c>
      <c r="V579">
        <v>1.5667</v>
      </c>
    </row>
    <row r="580" spans="2:22" x14ac:dyDescent="0.3">
      <c r="B580" s="3">
        <v>42206</v>
      </c>
      <c r="C580" s="49">
        <v>50.36</v>
      </c>
      <c r="D580" s="49">
        <v>406.5</v>
      </c>
      <c r="E580" s="49">
        <v>1103.4000000000001</v>
      </c>
      <c r="F580" s="49">
        <v>145.15</v>
      </c>
      <c r="G580" s="49">
        <v>2.8820000000000001</v>
      </c>
      <c r="H580" s="49">
        <v>121.15</v>
      </c>
      <c r="I580" s="49">
        <v>628.45000000000005</v>
      </c>
      <c r="J580" s="49">
        <v>986</v>
      </c>
      <c r="K580" s="49">
        <v>14.769</v>
      </c>
      <c r="L580" s="49">
        <v>524.75</v>
      </c>
      <c r="M580">
        <v>4885</v>
      </c>
      <c r="N580">
        <v>2.4775</v>
      </c>
      <c r="O580">
        <v>24.79</v>
      </c>
      <c r="P580">
        <v>2223</v>
      </c>
      <c r="Q580">
        <v>57.04</v>
      </c>
      <c r="R580">
        <v>1.9209000000000001</v>
      </c>
      <c r="S580">
        <v>1.6783999999999999</v>
      </c>
      <c r="T580">
        <v>12370</v>
      </c>
      <c r="U580">
        <v>15555</v>
      </c>
      <c r="V580">
        <v>1.5674999999999999</v>
      </c>
    </row>
    <row r="581" spans="2:22" x14ac:dyDescent="0.3">
      <c r="B581" s="3">
        <v>42207</v>
      </c>
      <c r="C581" s="49">
        <v>49.19</v>
      </c>
      <c r="D581" s="49">
        <v>402.75</v>
      </c>
      <c r="E581" s="49">
        <v>1091.4000000000001</v>
      </c>
      <c r="F581" s="49">
        <v>144.5</v>
      </c>
      <c r="G581" s="49">
        <v>2.8969999999999998</v>
      </c>
      <c r="H581" s="49">
        <v>123.95</v>
      </c>
      <c r="I581" s="49">
        <v>625.75</v>
      </c>
      <c r="J581" s="49">
        <v>981.6</v>
      </c>
      <c r="K581" s="49">
        <v>14.714</v>
      </c>
      <c r="L581" s="49">
        <v>516.75</v>
      </c>
      <c r="M581">
        <v>4880</v>
      </c>
      <c r="N581">
        <v>2.4315000000000002</v>
      </c>
      <c r="O581">
        <v>24.7</v>
      </c>
      <c r="P581">
        <v>2180</v>
      </c>
      <c r="Q581">
        <v>56.13</v>
      </c>
      <c r="R581">
        <v>1.8675999999999999</v>
      </c>
      <c r="S581">
        <v>1.6717</v>
      </c>
      <c r="T581">
        <v>12310</v>
      </c>
      <c r="U581">
        <v>15385</v>
      </c>
      <c r="V581">
        <v>1.5674999999999999</v>
      </c>
    </row>
    <row r="582" spans="2:22" x14ac:dyDescent="0.3">
      <c r="B582" s="3">
        <v>42208</v>
      </c>
      <c r="C582" s="49">
        <v>48.45</v>
      </c>
      <c r="D582" s="49">
        <v>403.25</v>
      </c>
      <c r="E582" s="49">
        <v>1094</v>
      </c>
      <c r="F582" s="49">
        <v>143.35</v>
      </c>
      <c r="G582" s="49">
        <v>2.8159999999999998</v>
      </c>
      <c r="H582" s="49">
        <v>123.2</v>
      </c>
      <c r="I582" s="49">
        <v>616.85</v>
      </c>
      <c r="J582" s="49">
        <v>982.8</v>
      </c>
      <c r="K582" s="49">
        <v>14.683</v>
      </c>
      <c r="L582" s="49">
        <v>521.5</v>
      </c>
      <c r="M582">
        <v>4874</v>
      </c>
      <c r="N582">
        <v>2.3855</v>
      </c>
      <c r="O582">
        <v>24.65</v>
      </c>
      <c r="P582">
        <v>2165</v>
      </c>
      <c r="Q582">
        <v>55.27</v>
      </c>
      <c r="R582">
        <v>1.8521000000000001</v>
      </c>
      <c r="S582">
        <v>1.6546000000000001</v>
      </c>
      <c r="T582">
        <v>12260</v>
      </c>
      <c r="U582">
        <v>15195</v>
      </c>
      <c r="V582">
        <v>1.5683</v>
      </c>
    </row>
    <row r="583" spans="2:22" x14ac:dyDescent="0.3">
      <c r="B583" s="3">
        <v>42209</v>
      </c>
      <c r="C583" s="49">
        <v>48.14</v>
      </c>
      <c r="D583" s="49">
        <v>392.5</v>
      </c>
      <c r="E583" s="49">
        <v>1085.5999999999999</v>
      </c>
      <c r="F583" s="49">
        <v>143.02500000000001</v>
      </c>
      <c r="G583" s="49">
        <v>2.7759999999999998</v>
      </c>
      <c r="H583" s="49">
        <v>123</v>
      </c>
      <c r="I583" s="49">
        <v>621.6</v>
      </c>
      <c r="J583" s="49">
        <v>982.4</v>
      </c>
      <c r="K583" s="49">
        <v>14.477</v>
      </c>
      <c r="L583" s="49">
        <v>511.75</v>
      </c>
      <c r="M583">
        <v>4910</v>
      </c>
      <c r="N583">
        <v>2.3815</v>
      </c>
      <c r="O583">
        <v>24.63</v>
      </c>
      <c r="P583">
        <v>2131</v>
      </c>
      <c r="Q583">
        <v>54.62</v>
      </c>
      <c r="R583">
        <v>1.8282</v>
      </c>
      <c r="S583">
        <v>1.6302000000000001</v>
      </c>
      <c r="T583">
        <v>12235</v>
      </c>
      <c r="U583">
        <v>15090</v>
      </c>
      <c r="V583">
        <v>1.5649999999999999</v>
      </c>
    </row>
    <row r="584" spans="2:22" x14ac:dyDescent="0.3">
      <c r="B584" s="3">
        <v>42212</v>
      </c>
      <c r="C584" s="49">
        <v>47.39</v>
      </c>
      <c r="D584" s="49">
        <v>373</v>
      </c>
      <c r="E584" s="49">
        <v>1096.5</v>
      </c>
      <c r="F584" s="49">
        <v>143.02500000000001</v>
      </c>
      <c r="G584" s="49">
        <v>2.7890000000000001</v>
      </c>
      <c r="H584" s="49">
        <v>123.15</v>
      </c>
      <c r="I584" s="49">
        <v>612.1</v>
      </c>
      <c r="J584" s="49">
        <v>990.5</v>
      </c>
      <c r="K584" s="49">
        <v>14.593999999999999</v>
      </c>
      <c r="L584" s="49">
        <v>502.5</v>
      </c>
      <c r="M584">
        <v>4911</v>
      </c>
      <c r="N584">
        <v>2.3504999999999998</v>
      </c>
      <c r="O584">
        <v>24.5</v>
      </c>
      <c r="P584">
        <v>2131</v>
      </c>
      <c r="Q584">
        <v>53.47</v>
      </c>
      <c r="R584">
        <v>1.8204</v>
      </c>
      <c r="S584">
        <v>1.5955999999999999</v>
      </c>
      <c r="T584">
        <v>12240</v>
      </c>
      <c r="U584">
        <v>14880</v>
      </c>
      <c r="V584">
        <v>1.5525</v>
      </c>
    </row>
    <row r="585" spans="2:22" x14ac:dyDescent="0.3">
      <c r="B585" s="3">
        <v>42213</v>
      </c>
      <c r="C585" s="49">
        <v>47.98</v>
      </c>
      <c r="D585" s="49">
        <v>375</v>
      </c>
      <c r="E585" s="49">
        <v>1096.3</v>
      </c>
      <c r="F585" s="49">
        <v>145.05000000000001</v>
      </c>
      <c r="G585" s="49">
        <v>2.8210000000000002</v>
      </c>
      <c r="H585" s="49">
        <v>123.15</v>
      </c>
      <c r="I585" s="49">
        <v>620.6</v>
      </c>
      <c r="J585" s="49">
        <v>987.8</v>
      </c>
      <c r="K585" s="49">
        <v>14.631</v>
      </c>
      <c r="L585" s="49">
        <v>510.75</v>
      </c>
      <c r="M585">
        <v>4893</v>
      </c>
      <c r="N585">
        <v>2.403</v>
      </c>
      <c r="O585">
        <v>24.45</v>
      </c>
      <c r="P585">
        <v>2134</v>
      </c>
      <c r="Q585">
        <v>53.3</v>
      </c>
      <c r="R585">
        <v>1.8031999999999999</v>
      </c>
      <c r="S585">
        <v>1.6044</v>
      </c>
      <c r="T585">
        <v>12210</v>
      </c>
      <c r="U585">
        <v>14830</v>
      </c>
      <c r="V585">
        <v>1.5538000000000001</v>
      </c>
    </row>
    <row r="586" spans="2:22" x14ac:dyDescent="0.3">
      <c r="B586" s="3">
        <v>42214</v>
      </c>
      <c r="C586" s="49">
        <v>48.79</v>
      </c>
      <c r="D586" s="49">
        <v>367.75</v>
      </c>
      <c r="E586" s="49">
        <v>1092.7</v>
      </c>
      <c r="F586" s="49">
        <v>144.92500000000001</v>
      </c>
      <c r="G586" s="49">
        <v>2.8860000000000001</v>
      </c>
      <c r="H586" s="49">
        <v>122.75</v>
      </c>
      <c r="I586" s="49">
        <v>614.6</v>
      </c>
      <c r="J586" s="49">
        <v>984.4</v>
      </c>
      <c r="K586" s="49">
        <v>14.734</v>
      </c>
      <c r="L586" s="49">
        <v>496.25</v>
      </c>
      <c r="M586">
        <v>4984</v>
      </c>
      <c r="N586">
        <v>2.4079999999999999</v>
      </c>
      <c r="O586">
        <v>24.27</v>
      </c>
      <c r="P586">
        <v>2139</v>
      </c>
      <c r="Q586">
        <v>53.38</v>
      </c>
      <c r="R586">
        <v>1.8224</v>
      </c>
      <c r="S586">
        <v>1.5983000000000001</v>
      </c>
      <c r="T586">
        <v>12300</v>
      </c>
      <c r="U586">
        <v>15195</v>
      </c>
      <c r="V586">
        <v>1.5567</v>
      </c>
    </row>
    <row r="587" spans="2:22" x14ac:dyDescent="0.3">
      <c r="B587" s="3">
        <v>42215</v>
      </c>
      <c r="C587" s="49">
        <v>48.52</v>
      </c>
      <c r="D587" s="49">
        <v>373.25</v>
      </c>
      <c r="E587" s="49">
        <v>1088.4000000000001</v>
      </c>
      <c r="F587" s="49">
        <v>145.22499999999999</v>
      </c>
      <c r="G587" s="49">
        <v>2.7679999999999998</v>
      </c>
      <c r="H587" s="49">
        <v>122.8</v>
      </c>
      <c r="I587" s="49">
        <v>620.04999999999995</v>
      </c>
      <c r="J587" s="49">
        <v>988.6</v>
      </c>
      <c r="K587" s="49">
        <v>14.691000000000001</v>
      </c>
      <c r="L587" s="49">
        <v>496.5</v>
      </c>
      <c r="M587">
        <v>5040</v>
      </c>
      <c r="N587">
        <v>2.3815</v>
      </c>
      <c r="O587">
        <v>24</v>
      </c>
      <c r="P587">
        <v>2144</v>
      </c>
      <c r="Q587">
        <v>53.31</v>
      </c>
      <c r="R587">
        <v>1.8279000000000001</v>
      </c>
      <c r="S587">
        <v>1.5982000000000001</v>
      </c>
      <c r="T587">
        <v>12215</v>
      </c>
      <c r="U587">
        <v>15035</v>
      </c>
      <c r="V587">
        <v>1.5583</v>
      </c>
    </row>
    <row r="588" spans="2:22" x14ac:dyDescent="0.3">
      <c r="B588" s="3">
        <v>42216</v>
      </c>
      <c r="C588" s="49">
        <v>47.12</v>
      </c>
      <c r="D588" s="49">
        <v>371</v>
      </c>
      <c r="E588" s="49">
        <v>1094.9000000000001</v>
      </c>
      <c r="F588" s="49">
        <v>145.69999999999999</v>
      </c>
      <c r="G588" s="49">
        <v>2.7160000000000002</v>
      </c>
      <c r="H588" s="49">
        <v>123.6</v>
      </c>
      <c r="I588" s="49">
        <v>610.35</v>
      </c>
      <c r="J588" s="49">
        <v>984</v>
      </c>
      <c r="K588" s="49">
        <v>14.746</v>
      </c>
      <c r="L588" s="49">
        <v>499.25</v>
      </c>
      <c r="M588">
        <v>5068</v>
      </c>
      <c r="N588">
        <v>2.3675000000000002</v>
      </c>
      <c r="O588">
        <v>24.05</v>
      </c>
      <c r="P588">
        <v>2131</v>
      </c>
      <c r="Q588">
        <v>52.21</v>
      </c>
      <c r="R588">
        <v>1.841</v>
      </c>
      <c r="S588">
        <v>1.5840000000000001</v>
      </c>
      <c r="T588">
        <v>12180</v>
      </c>
      <c r="U588">
        <v>14965</v>
      </c>
    </row>
    <row r="589" spans="2:22" x14ac:dyDescent="0.3">
      <c r="B589" s="3">
        <v>42219</v>
      </c>
      <c r="C589" s="49">
        <v>45.17</v>
      </c>
      <c r="D589" s="49">
        <v>366.5</v>
      </c>
      <c r="E589" s="49">
        <v>1089.4000000000001</v>
      </c>
      <c r="F589" s="49">
        <v>148</v>
      </c>
      <c r="G589" s="49">
        <v>2.7480000000000002</v>
      </c>
      <c r="H589" s="49">
        <v>128.15</v>
      </c>
      <c r="I589" s="49">
        <v>602.70000000000005</v>
      </c>
      <c r="J589" s="49">
        <v>966.6</v>
      </c>
      <c r="K589" s="49">
        <v>14.516</v>
      </c>
      <c r="L589" s="49">
        <v>499</v>
      </c>
      <c r="M589">
        <v>5000</v>
      </c>
      <c r="N589">
        <v>2.3475000000000001</v>
      </c>
      <c r="O589">
        <v>24.05</v>
      </c>
      <c r="P589">
        <v>2110</v>
      </c>
      <c r="Q589">
        <v>49.52</v>
      </c>
      <c r="R589">
        <v>1.6745000000000001</v>
      </c>
      <c r="S589">
        <v>1.5305</v>
      </c>
      <c r="T589">
        <v>12070</v>
      </c>
      <c r="U589">
        <v>14850</v>
      </c>
      <c r="V589">
        <v>1.49</v>
      </c>
    </row>
    <row r="590" spans="2:22" x14ac:dyDescent="0.3">
      <c r="B590" s="3">
        <v>42220</v>
      </c>
      <c r="C590" s="49">
        <v>45.74</v>
      </c>
      <c r="D590" s="49">
        <v>368.75</v>
      </c>
      <c r="E590" s="49">
        <v>1090.7</v>
      </c>
      <c r="F590" s="49">
        <v>148.22499999999999</v>
      </c>
      <c r="G590" s="49">
        <v>2.8119999999999998</v>
      </c>
      <c r="H590" s="49">
        <v>131.94999999999999</v>
      </c>
      <c r="I590" s="49">
        <v>598.1</v>
      </c>
      <c r="J590" s="49">
        <v>958</v>
      </c>
      <c r="K590" s="49">
        <v>14.55</v>
      </c>
      <c r="L590" s="49">
        <v>493.5</v>
      </c>
      <c r="M590">
        <v>5003</v>
      </c>
      <c r="N590">
        <v>2.3650000000000002</v>
      </c>
      <c r="O590">
        <v>24.08</v>
      </c>
      <c r="P590">
        <v>2102</v>
      </c>
      <c r="Q590">
        <v>49.99</v>
      </c>
      <c r="R590">
        <v>1.6852</v>
      </c>
      <c r="S590">
        <v>1.5475000000000001</v>
      </c>
      <c r="T590">
        <v>12005</v>
      </c>
      <c r="U590">
        <v>14765</v>
      </c>
      <c r="V590">
        <v>1.49</v>
      </c>
    </row>
    <row r="591" spans="2:22" x14ac:dyDescent="0.3">
      <c r="B591" s="3">
        <v>42221</v>
      </c>
      <c r="C591" s="49">
        <v>45.15</v>
      </c>
      <c r="D591" s="49">
        <v>372.75</v>
      </c>
      <c r="E591" s="49">
        <v>1085.7</v>
      </c>
      <c r="F591" s="49">
        <v>148.67500000000001</v>
      </c>
      <c r="G591" s="49">
        <v>2.798</v>
      </c>
      <c r="H591" s="49">
        <v>131.75</v>
      </c>
      <c r="I591" s="49">
        <v>592.5</v>
      </c>
      <c r="J591" s="49">
        <v>950.5</v>
      </c>
      <c r="K591" s="49">
        <v>14.545999999999999</v>
      </c>
      <c r="L591" s="49">
        <v>502</v>
      </c>
      <c r="M591">
        <v>5030</v>
      </c>
      <c r="N591">
        <v>2.3530000000000002</v>
      </c>
      <c r="O591">
        <v>24.15</v>
      </c>
      <c r="P591">
        <v>2068</v>
      </c>
      <c r="Q591">
        <v>49.59</v>
      </c>
      <c r="R591">
        <v>1.6705000000000001</v>
      </c>
      <c r="S591">
        <v>1.5385</v>
      </c>
      <c r="T591">
        <v>12010</v>
      </c>
      <c r="U591">
        <v>14850</v>
      </c>
      <c r="V591">
        <v>1.4887999999999999</v>
      </c>
    </row>
    <row r="592" spans="2:22" x14ac:dyDescent="0.3">
      <c r="B592" s="3">
        <v>42222</v>
      </c>
      <c r="C592" s="49">
        <v>44.66</v>
      </c>
      <c r="D592" s="49">
        <v>369.75</v>
      </c>
      <c r="E592" s="49">
        <v>1090.2</v>
      </c>
      <c r="F592" s="49">
        <v>149.72499999999999</v>
      </c>
      <c r="G592" s="49">
        <v>2.8130000000000002</v>
      </c>
      <c r="H592" s="49">
        <v>131.44999999999999</v>
      </c>
      <c r="I592" s="49">
        <v>599.29999999999995</v>
      </c>
      <c r="J592" s="49">
        <v>955.6</v>
      </c>
      <c r="K592" s="49">
        <v>14.67</v>
      </c>
      <c r="L592" s="49">
        <v>507</v>
      </c>
      <c r="M592">
        <v>5035</v>
      </c>
      <c r="N592">
        <v>2.3479999999999999</v>
      </c>
      <c r="O592">
        <v>24.3</v>
      </c>
      <c r="P592">
        <v>2033</v>
      </c>
      <c r="Q592">
        <v>49.52</v>
      </c>
      <c r="R592">
        <v>1.6477999999999999</v>
      </c>
      <c r="S592">
        <v>1.5499000000000001</v>
      </c>
      <c r="T592">
        <v>11965</v>
      </c>
      <c r="U592">
        <v>14810</v>
      </c>
      <c r="V592">
        <v>1.46</v>
      </c>
    </row>
    <row r="593" spans="2:22" x14ac:dyDescent="0.3">
      <c r="B593" s="3">
        <v>42223</v>
      </c>
      <c r="C593" s="49">
        <v>43.87</v>
      </c>
      <c r="D593" s="49">
        <v>372.75</v>
      </c>
      <c r="E593" s="49">
        <v>1094.0999999999999</v>
      </c>
      <c r="F593" s="49">
        <v>149.57499999999999</v>
      </c>
      <c r="G593" s="49">
        <v>2.798</v>
      </c>
      <c r="H593" s="49">
        <v>132.44999999999999</v>
      </c>
      <c r="I593" s="49">
        <v>596.4</v>
      </c>
      <c r="J593" s="49">
        <v>961.8</v>
      </c>
      <c r="K593" s="49">
        <v>14.816000000000001</v>
      </c>
      <c r="L593" s="49">
        <v>510.5</v>
      </c>
      <c r="M593">
        <v>5056</v>
      </c>
      <c r="N593">
        <v>2.3414999999999999</v>
      </c>
      <c r="O593">
        <v>24.15</v>
      </c>
      <c r="P593">
        <v>2079</v>
      </c>
      <c r="Q593">
        <v>48.61</v>
      </c>
      <c r="R593">
        <v>1.623</v>
      </c>
      <c r="S593">
        <v>1.5436000000000001</v>
      </c>
      <c r="T593">
        <v>11890</v>
      </c>
      <c r="U593">
        <v>14690</v>
      </c>
      <c r="V593">
        <v>1.4695</v>
      </c>
    </row>
    <row r="594" spans="2:22" x14ac:dyDescent="0.3">
      <c r="B594" s="3">
        <v>42226</v>
      </c>
      <c r="C594" s="49">
        <v>44.96</v>
      </c>
      <c r="D594" s="49">
        <v>390.25</v>
      </c>
      <c r="E594" s="49">
        <v>1104.2</v>
      </c>
      <c r="F594" s="49">
        <v>150.25</v>
      </c>
      <c r="G594" s="49">
        <v>2.8420000000000001</v>
      </c>
      <c r="H594" s="49">
        <v>126.6</v>
      </c>
      <c r="I594" s="49">
        <v>605.70000000000005</v>
      </c>
      <c r="J594" s="49">
        <v>988.9</v>
      </c>
      <c r="K594" s="49">
        <v>15.289</v>
      </c>
      <c r="L594" s="49">
        <v>525.5</v>
      </c>
      <c r="N594">
        <v>2.4075000000000002</v>
      </c>
      <c r="O594">
        <v>24.67</v>
      </c>
      <c r="P594">
        <v>2062</v>
      </c>
      <c r="Q594">
        <v>50.41</v>
      </c>
      <c r="R594">
        <v>1.694</v>
      </c>
      <c r="S594">
        <v>1.5921000000000001</v>
      </c>
      <c r="T594">
        <v>11895</v>
      </c>
      <c r="U594">
        <v>14730</v>
      </c>
      <c r="V594">
        <v>1.4924999999999999</v>
      </c>
    </row>
    <row r="595" spans="2:22" x14ac:dyDescent="0.3">
      <c r="B595" s="3">
        <v>42227</v>
      </c>
      <c r="C595" s="49">
        <v>43.08</v>
      </c>
      <c r="D595" s="49">
        <v>376.5</v>
      </c>
      <c r="E595" s="49">
        <v>1107.5999999999999</v>
      </c>
      <c r="F595" s="49">
        <v>150.17500000000001</v>
      </c>
      <c r="G595" s="49">
        <v>2.8439999999999999</v>
      </c>
      <c r="H595" s="49">
        <v>131.4</v>
      </c>
      <c r="I595" s="49">
        <v>598.75</v>
      </c>
      <c r="J595" s="49">
        <v>991.4</v>
      </c>
      <c r="K595" s="49">
        <v>15.281000000000001</v>
      </c>
      <c r="L595" s="49">
        <v>507.25</v>
      </c>
      <c r="M595">
        <v>5171</v>
      </c>
      <c r="N595">
        <v>2.3410000000000002</v>
      </c>
      <c r="O595">
        <v>24.5</v>
      </c>
      <c r="P595">
        <v>2049</v>
      </c>
      <c r="Q595">
        <v>49.18</v>
      </c>
      <c r="R595">
        <v>1.6937</v>
      </c>
      <c r="S595">
        <v>1.5629</v>
      </c>
      <c r="T595">
        <v>11990</v>
      </c>
      <c r="U595">
        <v>14940</v>
      </c>
      <c r="V595">
        <v>1.4750000000000001</v>
      </c>
    </row>
    <row r="596" spans="2:22" x14ac:dyDescent="0.3">
      <c r="B596" s="3">
        <v>42228</v>
      </c>
      <c r="C596" s="49">
        <v>43.3</v>
      </c>
      <c r="D596" s="49">
        <v>357.25</v>
      </c>
      <c r="E596" s="49">
        <v>1123.2</v>
      </c>
      <c r="F596" s="49">
        <v>148.69999999999999</v>
      </c>
      <c r="G596" s="49">
        <v>2.931</v>
      </c>
      <c r="H596" s="49">
        <v>132.19999999999999</v>
      </c>
      <c r="I596" s="49">
        <v>622.6</v>
      </c>
      <c r="J596" s="49">
        <v>998.6</v>
      </c>
      <c r="K596" s="49">
        <v>15.473000000000001</v>
      </c>
      <c r="L596" s="49">
        <v>492.25</v>
      </c>
      <c r="M596">
        <v>5160</v>
      </c>
      <c r="N596">
        <v>2.3605</v>
      </c>
      <c r="O596">
        <v>24.5</v>
      </c>
      <c r="P596">
        <v>2013</v>
      </c>
      <c r="Q596">
        <v>49.66</v>
      </c>
      <c r="R596">
        <v>1.7635000000000001</v>
      </c>
      <c r="S596">
        <v>1.5869</v>
      </c>
      <c r="T596">
        <v>11990</v>
      </c>
      <c r="U596">
        <v>14945</v>
      </c>
      <c r="V596">
        <v>1.4610000000000001</v>
      </c>
    </row>
    <row r="597" spans="2:22" x14ac:dyDescent="0.3">
      <c r="B597" s="3">
        <v>42229</v>
      </c>
      <c r="C597" s="49">
        <v>42.23</v>
      </c>
      <c r="D597" s="49">
        <v>363.75</v>
      </c>
      <c r="E597" s="49">
        <v>1115.7</v>
      </c>
      <c r="F597" s="49">
        <v>148.85</v>
      </c>
      <c r="G597" s="49">
        <v>2.7869999999999999</v>
      </c>
      <c r="H597" s="49">
        <v>131.05000000000001</v>
      </c>
      <c r="I597" s="49">
        <v>615.20000000000005</v>
      </c>
      <c r="J597" s="49">
        <v>993.7</v>
      </c>
      <c r="K597" s="49">
        <v>15.396000000000001</v>
      </c>
      <c r="L597" s="49">
        <v>503.25</v>
      </c>
      <c r="M597">
        <v>5054</v>
      </c>
      <c r="N597">
        <v>2.3654999999999999</v>
      </c>
      <c r="O597">
        <v>24.51</v>
      </c>
      <c r="P597">
        <v>2024</v>
      </c>
      <c r="Q597">
        <v>49.22</v>
      </c>
      <c r="R597">
        <v>1.7141</v>
      </c>
      <c r="S597">
        <v>1.5687</v>
      </c>
      <c r="T597">
        <v>12045</v>
      </c>
      <c r="U597">
        <v>15125</v>
      </c>
      <c r="V597">
        <v>1.4784999999999999</v>
      </c>
    </row>
    <row r="598" spans="2:22" x14ac:dyDescent="0.3">
      <c r="B598" s="3">
        <v>42230</v>
      </c>
      <c r="C598" s="49">
        <v>42.5</v>
      </c>
      <c r="D598" s="49">
        <v>364</v>
      </c>
      <c r="E598" s="49">
        <v>1112.9000000000001</v>
      </c>
      <c r="F598" s="49">
        <v>148.44999999999999</v>
      </c>
      <c r="G598" s="49">
        <v>2.8010000000000002</v>
      </c>
      <c r="H598" s="49">
        <v>132.05000000000001</v>
      </c>
      <c r="I598" s="49">
        <v>617</v>
      </c>
      <c r="J598" s="49">
        <v>992.7</v>
      </c>
      <c r="K598" s="49">
        <v>15.21</v>
      </c>
      <c r="L598" s="49">
        <v>506.5</v>
      </c>
      <c r="M598">
        <v>5053</v>
      </c>
      <c r="N598">
        <v>2.3639999999999999</v>
      </c>
      <c r="O598">
        <v>24.5</v>
      </c>
      <c r="P598">
        <v>2020</v>
      </c>
      <c r="Q598">
        <v>49.03</v>
      </c>
      <c r="R598">
        <v>1.6869000000000001</v>
      </c>
      <c r="S598">
        <v>1.5579000000000001</v>
      </c>
      <c r="T598">
        <v>12015</v>
      </c>
      <c r="U598">
        <v>15165</v>
      </c>
      <c r="V598">
        <v>1.4833000000000001</v>
      </c>
    </row>
    <row r="599" spans="2:22" x14ac:dyDescent="0.3">
      <c r="B599" s="3">
        <v>42233</v>
      </c>
      <c r="C599" s="49">
        <v>41.87</v>
      </c>
      <c r="D599" s="49">
        <v>363.25</v>
      </c>
      <c r="E599" s="49">
        <v>1118.5999999999999</v>
      </c>
      <c r="F599" s="49">
        <v>147.9</v>
      </c>
      <c r="G599" s="49">
        <v>2.7280000000000002</v>
      </c>
      <c r="H599" s="49">
        <v>131.6</v>
      </c>
      <c r="I599" s="49">
        <v>613.29999999999995</v>
      </c>
      <c r="J599" s="49">
        <v>999.5</v>
      </c>
      <c r="K599" s="49">
        <v>15.295</v>
      </c>
      <c r="L599" s="49">
        <v>500.5</v>
      </c>
      <c r="M599">
        <v>5055</v>
      </c>
      <c r="N599">
        <v>2.3325</v>
      </c>
      <c r="O599">
        <v>24.5</v>
      </c>
      <c r="P599">
        <v>2017</v>
      </c>
      <c r="Q599">
        <v>48.74</v>
      </c>
      <c r="R599">
        <v>1.6541999999999999</v>
      </c>
      <c r="S599">
        <v>1.5548</v>
      </c>
      <c r="T599">
        <v>12010</v>
      </c>
      <c r="U599">
        <v>15030</v>
      </c>
      <c r="V599">
        <v>1.4782999999999999</v>
      </c>
    </row>
    <row r="600" spans="2:22" x14ac:dyDescent="0.3">
      <c r="B600" s="3">
        <v>42234</v>
      </c>
      <c r="C600" s="49">
        <v>42.62</v>
      </c>
      <c r="D600" s="49">
        <v>366.25</v>
      </c>
      <c r="E600" s="49">
        <v>1117.0999999999999</v>
      </c>
      <c r="F600" s="49">
        <v>147.19999999999999</v>
      </c>
      <c r="G600" s="49">
        <v>2.7040000000000002</v>
      </c>
      <c r="H600" s="49">
        <v>130.9</v>
      </c>
      <c r="I600" s="49">
        <v>596.5</v>
      </c>
      <c r="J600" s="49">
        <v>992.9</v>
      </c>
      <c r="K600" s="49">
        <v>14.787000000000001</v>
      </c>
      <c r="L600" s="49">
        <v>494.25</v>
      </c>
      <c r="M600">
        <v>4988</v>
      </c>
      <c r="N600">
        <v>2.2970000000000002</v>
      </c>
      <c r="O600">
        <v>24.4</v>
      </c>
      <c r="P600">
        <v>2032</v>
      </c>
      <c r="Q600">
        <v>48.81</v>
      </c>
      <c r="R600">
        <v>1.6468</v>
      </c>
      <c r="S600">
        <v>1.5586</v>
      </c>
      <c r="T600">
        <v>11995</v>
      </c>
      <c r="U600">
        <v>14860</v>
      </c>
      <c r="V600">
        <v>1.4850000000000001</v>
      </c>
    </row>
    <row r="601" spans="2:22" x14ac:dyDescent="0.3">
      <c r="B601" s="3">
        <v>42235</v>
      </c>
      <c r="C601" s="49">
        <v>40.799999999999997</v>
      </c>
      <c r="D601" s="49">
        <v>367.25</v>
      </c>
      <c r="E601" s="49">
        <v>1128.0999999999999</v>
      </c>
      <c r="F601" s="49">
        <v>145.25</v>
      </c>
      <c r="G601" s="49">
        <v>2.7160000000000002</v>
      </c>
      <c r="H601" s="49">
        <v>132.44999999999999</v>
      </c>
      <c r="I601" s="49">
        <v>609.35</v>
      </c>
      <c r="J601" s="49">
        <v>1011.9</v>
      </c>
      <c r="K601" s="49">
        <v>15.176</v>
      </c>
      <c r="L601" s="49">
        <v>496.25</v>
      </c>
      <c r="M601">
        <v>4970</v>
      </c>
      <c r="N601">
        <v>2.2829999999999999</v>
      </c>
      <c r="O601">
        <v>24.45</v>
      </c>
      <c r="P601">
        <v>2061</v>
      </c>
      <c r="Q601">
        <v>47.16</v>
      </c>
      <c r="R601">
        <v>1.5591999999999999</v>
      </c>
      <c r="S601">
        <v>1.518</v>
      </c>
      <c r="T601">
        <v>11920</v>
      </c>
      <c r="U601">
        <v>14725</v>
      </c>
      <c r="V601">
        <v>1.4737</v>
      </c>
    </row>
    <row r="602" spans="2:22" x14ac:dyDescent="0.3">
      <c r="B602" s="3">
        <v>42236</v>
      </c>
      <c r="C602" s="49">
        <v>41.14</v>
      </c>
      <c r="D602" s="49">
        <v>371</v>
      </c>
      <c r="E602" s="49">
        <v>1153</v>
      </c>
      <c r="F602" s="49">
        <v>146.47499999999999</v>
      </c>
      <c r="G602" s="49">
        <v>2.7549999999999999</v>
      </c>
      <c r="H602" s="49">
        <v>128.65</v>
      </c>
      <c r="I602" s="49">
        <v>622.95000000000005</v>
      </c>
      <c r="J602" s="49">
        <v>1034</v>
      </c>
      <c r="K602" s="49">
        <v>15.516999999999999</v>
      </c>
      <c r="L602" s="49">
        <v>506.25</v>
      </c>
      <c r="M602">
        <v>5030</v>
      </c>
      <c r="N602">
        <v>2.323</v>
      </c>
      <c r="O602">
        <v>24.5</v>
      </c>
      <c r="P602">
        <v>2067</v>
      </c>
      <c r="Q602">
        <v>46.62</v>
      </c>
      <c r="R602">
        <v>1.5346</v>
      </c>
      <c r="S602">
        <v>1.4956</v>
      </c>
      <c r="T602">
        <v>11965</v>
      </c>
      <c r="U602">
        <v>14835</v>
      </c>
      <c r="V602">
        <v>1.4712000000000001</v>
      </c>
    </row>
    <row r="603" spans="2:22" x14ac:dyDescent="0.3">
      <c r="B603" s="3">
        <v>42237</v>
      </c>
      <c r="C603" s="49">
        <v>40.450000000000003</v>
      </c>
      <c r="D603" s="49">
        <v>365.25</v>
      </c>
      <c r="E603" s="49">
        <v>1159.5999999999999</v>
      </c>
      <c r="F603" s="49">
        <v>145.42500000000001</v>
      </c>
      <c r="G603" s="49">
        <v>2.6760000000000002</v>
      </c>
      <c r="H603" s="49">
        <v>127.7</v>
      </c>
      <c r="I603" s="49">
        <v>604.15</v>
      </c>
      <c r="J603" s="49">
        <v>1026.5</v>
      </c>
      <c r="K603" s="49">
        <v>15.301</v>
      </c>
      <c r="L603" s="49">
        <v>499.5</v>
      </c>
      <c r="M603">
        <v>5050</v>
      </c>
      <c r="N603">
        <v>2.3069999999999999</v>
      </c>
      <c r="O603">
        <v>24.5</v>
      </c>
      <c r="P603">
        <v>2036</v>
      </c>
      <c r="Q603">
        <v>45.46</v>
      </c>
      <c r="R603">
        <v>1.5448999999999999</v>
      </c>
      <c r="S603">
        <v>1.4623999999999999</v>
      </c>
      <c r="T603">
        <v>11995</v>
      </c>
      <c r="U603">
        <v>14905</v>
      </c>
      <c r="V603">
        <v>1.4668000000000001</v>
      </c>
    </row>
    <row r="604" spans="2:22" x14ac:dyDescent="0.3">
      <c r="B604" s="3">
        <v>42240</v>
      </c>
      <c r="C604" s="49">
        <v>38.24</v>
      </c>
      <c r="D604" s="49">
        <v>368.75</v>
      </c>
      <c r="E604" s="49">
        <v>1153.4000000000001</v>
      </c>
      <c r="F604" s="49">
        <v>143.85</v>
      </c>
      <c r="G604" s="49">
        <v>2.65</v>
      </c>
      <c r="H604" s="49">
        <v>119.9</v>
      </c>
      <c r="I604" s="49">
        <v>574.75</v>
      </c>
      <c r="J604" s="49">
        <v>990.9</v>
      </c>
      <c r="K604" s="49">
        <v>14.762</v>
      </c>
      <c r="L604" s="49">
        <v>503.25</v>
      </c>
      <c r="M604">
        <v>5004</v>
      </c>
      <c r="N604">
        <v>2.2690000000000001</v>
      </c>
      <c r="O604">
        <v>24.5</v>
      </c>
      <c r="P604">
        <v>2040</v>
      </c>
      <c r="Q604">
        <v>42.69</v>
      </c>
      <c r="R604">
        <v>1.4710000000000001</v>
      </c>
      <c r="S604">
        <v>1.3929</v>
      </c>
      <c r="T604">
        <v>11860</v>
      </c>
      <c r="U604">
        <v>14575</v>
      </c>
      <c r="V604">
        <v>1.4650000000000001</v>
      </c>
    </row>
    <row r="605" spans="2:22" x14ac:dyDescent="0.3">
      <c r="B605" s="3">
        <v>42241</v>
      </c>
      <c r="C605" s="49">
        <v>39.31</v>
      </c>
      <c r="D605" s="49">
        <v>365.5</v>
      </c>
      <c r="E605" s="49">
        <v>1138.2</v>
      </c>
      <c r="F605" s="49">
        <v>143.67500000000001</v>
      </c>
      <c r="G605" s="49">
        <v>2.6850000000000001</v>
      </c>
      <c r="H605" s="49">
        <v>119.95</v>
      </c>
      <c r="I605" s="49">
        <v>539.79999999999995</v>
      </c>
      <c r="J605" s="49">
        <v>976.1</v>
      </c>
      <c r="K605" s="49">
        <v>14.61</v>
      </c>
      <c r="L605" s="49">
        <v>495</v>
      </c>
      <c r="M605">
        <v>5008</v>
      </c>
      <c r="N605">
        <v>2.323</v>
      </c>
      <c r="O605">
        <v>24.48</v>
      </c>
      <c r="P605">
        <v>2050</v>
      </c>
      <c r="Q605">
        <v>43.21</v>
      </c>
      <c r="R605">
        <v>1.4386000000000001</v>
      </c>
      <c r="S605">
        <v>1.3952</v>
      </c>
      <c r="T605">
        <v>11845</v>
      </c>
      <c r="U605">
        <v>14520</v>
      </c>
      <c r="V605">
        <v>1.4650000000000001</v>
      </c>
    </row>
    <row r="606" spans="2:22" x14ac:dyDescent="0.3">
      <c r="B606" s="3">
        <v>42242</v>
      </c>
      <c r="C606" s="49">
        <v>38.6</v>
      </c>
      <c r="D606" s="49">
        <v>361.75</v>
      </c>
      <c r="E606" s="49">
        <v>1124.5999999999999</v>
      </c>
      <c r="F606" s="49">
        <v>142.42500000000001</v>
      </c>
      <c r="G606" s="49">
        <v>2.6930000000000001</v>
      </c>
      <c r="H606" s="49">
        <v>125.35</v>
      </c>
      <c r="I606" s="49">
        <v>529.35</v>
      </c>
      <c r="J606" s="49">
        <v>980.2</v>
      </c>
      <c r="K606" s="49">
        <v>14.045</v>
      </c>
      <c r="L606" s="49">
        <v>489.75</v>
      </c>
      <c r="M606">
        <v>5100</v>
      </c>
      <c r="N606">
        <v>2.2509999999999999</v>
      </c>
      <c r="O606">
        <v>24.45</v>
      </c>
      <c r="P606">
        <v>2068</v>
      </c>
      <c r="Q606">
        <v>43.14</v>
      </c>
      <c r="R606">
        <v>1.3549</v>
      </c>
      <c r="S606">
        <v>1.3809</v>
      </c>
      <c r="T606">
        <v>11870</v>
      </c>
      <c r="U606">
        <v>14655</v>
      </c>
      <c r="V606">
        <v>1.4641999999999999</v>
      </c>
    </row>
    <row r="607" spans="2:22" x14ac:dyDescent="0.3">
      <c r="B607" s="3">
        <v>42243</v>
      </c>
      <c r="C607" s="49">
        <v>42.56</v>
      </c>
      <c r="D607" s="49">
        <v>363.75</v>
      </c>
      <c r="E607" s="49">
        <v>1122.4000000000001</v>
      </c>
      <c r="F607" s="49">
        <v>144.65</v>
      </c>
      <c r="G607" s="49">
        <v>2.6379999999999999</v>
      </c>
      <c r="H607" s="49">
        <v>130</v>
      </c>
      <c r="I607" s="49">
        <v>568.29999999999995</v>
      </c>
      <c r="J607" s="49">
        <v>1006</v>
      </c>
      <c r="K607" s="49">
        <v>14.420999999999999</v>
      </c>
      <c r="L607" s="49">
        <v>484.25</v>
      </c>
      <c r="M607">
        <v>5115</v>
      </c>
      <c r="N607">
        <v>2.3340000000000001</v>
      </c>
      <c r="O607">
        <v>24.45</v>
      </c>
      <c r="P607">
        <v>2081</v>
      </c>
      <c r="Q607">
        <v>47.56</v>
      </c>
      <c r="R607">
        <v>1.4568000000000001</v>
      </c>
      <c r="S607">
        <v>1.496</v>
      </c>
      <c r="T607">
        <v>11855</v>
      </c>
      <c r="U607">
        <v>14565</v>
      </c>
      <c r="V607">
        <v>1.4645999999999999</v>
      </c>
    </row>
    <row r="608" spans="2:22" x14ac:dyDescent="0.3">
      <c r="B608" s="3">
        <v>42244</v>
      </c>
      <c r="C608" s="49">
        <v>45.22</v>
      </c>
      <c r="D608" s="49">
        <v>363.25</v>
      </c>
      <c r="E608" s="49">
        <v>1133.0999999999999</v>
      </c>
      <c r="F608" s="49">
        <v>146.52500000000001</v>
      </c>
      <c r="G608" s="49">
        <v>2.7149999999999999</v>
      </c>
      <c r="H608" s="49">
        <v>131.44999999999999</v>
      </c>
      <c r="I608" s="49">
        <v>589.54999999999995</v>
      </c>
      <c r="J608" s="49">
        <v>1021.3</v>
      </c>
      <c r="K608" s="49">
        <v>14.535</v>
      </c>
      <c r="L608" s="49">
        <v>477</v>
      </c>
      <c r="M608">
        <v>5160</v>
      </c>
      <c r="N608">
        <v>2.3464999999999998</v>
      </c>
      <c r="O608">
        <v>24.5</v>
      </c>
      <c r="P608">
        <v>2086</v>
      </c>
      <c r="Q608">
        <v>50.05</v>
      </c>
      <c r="R608">
        <v>1.5218</v>
      </c>
      <c r="S608">
        <v>1.5764</v>
      </c>
      <c r="T608">
        <v>11885</v>
      </c>
      <c r="U608">
        <v>14760</v>
      </c>
      <c r="V608">
        <v>1.4641999999999999</v>
      </c>
    </row>
    <row r="609" spans="2:22" x14ac:dyDescent="0.3">
      <c r="B609" s="3">
        <v>42247</v>
      </c>
      <c r="C609" s="49">
        <v>49.2</v>
      </c>
      <c r="D609" s="49">
        <v>363.75</v>
      </c>
      <c r="E609" s="49">
        <v>1131.5999999999999</v>
      </c>
      <c r="F609" s="49">
        <v>145.5</v>
      </c>
      <c r="G609" s="49">
        <v>2.6890000000000001</v>
      </c>
      <c r="H609" s="49">
        <v>129.6</v>
      </c>
      <c r="I609" s="49">
        <v>601.54999999999995</v>
      </c>
      <c r="J609" s="49">
        <v>1010.1</v>
      </c>
      <c r="K609" s="49">
        <v>14.577</v>
      </c>
      <c r="L609" s="49">
        <v>482.5</v>
      </c>
      <c r="M609">
        <v>5316</v>
      </c>
      <c r="N609">
        <v>2.3380000000000001</v>
      </c>
      <c r="O609">
        <v>24.5</v>
      </c>
      <c r="P609">
        <v>2086</v>
      </c>
      <c r="Q609">
        <v>54.15</v>
      </c>
      <c r="R609">
        <v>1.6404000000000001</v>
      </c>
      <c r="S609">
        <v>1.6736</v>
      </c>
      <c r="T609">
        <v>11885</v>
      </c>
      <c r="U609">
        <v>14845</v>
      </c>
      <c r="V609">
        <v>1.4641999999999999</v>
      </c>
    </row>
    <row r="610" spans="2:22" x14ac:dyDescent="0.3">
      <c r="B610" s="3">
        <v>42248</v>
      </c>
      <c r="C610" s="49">
        <v>45.41</v>
      </c>
      <c r="D610" s="49">
        <v>356</v>
      </c>
      <c r="E610" s="49">
        <v>1138.7</v>
      </c>
      <c r="F610" s="49">
        <v>141.32499999999999</v>
      </c>
      <c r="G610" s="49">
        <v>2.702</v>
      </c>
      <c r="H610" s="49">
        <v>129.65</v>
      </c>
      <c r="I610" s="49">
        <v>578.5</v>
      </c>
      <c r="J610" s="49">
        <v>1007.6</v>
      </c>
      <c r="K610" s="49">
        <v>14.613</v>
      </c>
      <c r="L610" s="49">
        <v>484</v>
      </c>
      <c r="M610">
        <v>5340</v>
      </c>
      <c r="N610">
        <v>2.3025000000000002</v>
      </c>
      <c r="O610">
        <v>24.45</v>
      </c>
      <c r="P610">
        <v>2110</v>
      </c>
      <c r="Q610">
        <v>49.56</v>
      </c>
      <c r="R610">
        <v>1.3956</v>
      </c>
      <c r="S610">
        <v>1.5779000000000001</v>
      </c>
      <c r="T610">
        <v>11790</v>
      </c>
      <c r="U610">
        <v>14810</v>
      </c>
      <c r="V610">
        <v>1.4424999999999999</v>
      </c>
    </row>
    <row r="611" spans="2:22" x14ac:dyDescent="0.3">
      <c r="B611" s="3">
        <v>42249</v>
      </c>
      <c r="C611" s="49">
        <v>46.25</v>
      </c>
      <c r="D611" s="49">
        <v>354</v>
      </c>
      <c r="E611" s="49">
        <v>1132.5</v>
      </c>
      <c r="F611" s="49">
        <v>141.22499999999999</v>
      </c>
      <c r="G611" s="49">
        <v>2.6480000000000001</v>
      </c>
      <c r="H611" s="49">
        <v>129.05000000000001</v>
      </c>
      <c r="I611" s="49">
        <v>582.79999999999995</v>
      </c>
      <c r="J611" s="49">
        <v>1012.8</v>
      </c>
      <c r="K611" s="49">
        <v>14.661</v>
      </c>
      <c r="L611" s="49">
        <v>473</v>
      </c>
      <c r="M611">
        <v>5425</v>
      </c>
      <c r="N611">
        <v>2.3330000000000002</v>
      </c>
      <c r="O611">
        <v>24.45</v>
      </c>
      <c r="P611">
        <v>2095</v>
      </c>
      <c r="Q611">
        <v>50.5</v>
      </c>
      <c r="R611">
        <v>1.4252</v>
      </c>
      <c r="S611">
        <v>1.6092</v>
      </c>
      <c r="T611">
        <v>11775</v>
      </c>
      <c r="U611">
        <v>14830</v>
      </c>
      <c r="V611">
        <v>1.4550000000000001</v>
      </c>
    </row>
    <row r="612" spans="2:22" x14ac:dyDescent="0.3">
      <c r="B612" s="3">
        <v>42250</v>
      </c>
      <c r="C612" s="49">
        <v>46.75</v>
      </c>
      <c r="D612" s="49">
        <v>347.75</v>
      </c>
      <c r="E612" s="49">
        <v>1123.7</v>
      </c>
      <c r="F612" s="49">
        <v>141.6</v>
      </c>
      <c r="G612" s="49">
        <v>2.7250000000000001</v>
      </c>
      <c r="H612" s="49">
        <v>128.9</v>
      </c>
      <c r="I612" s="49">
        <v>580.6</v>
      </c>
      <c r="J612" s="49">
        <v>1009.3</v>
      </c>
      <c r="K612" s="49">
        <v>14.702</v>
      </c>
      <c r="L612" s="49">
        <v>456.5</v>
      </c>
      <c r="M612">
        <v>5400</v>
      </c>
      <c r="N612">
        <v>2.39</v>
      </c>
      <c r="O612">
        <v>24.4</v>
      </c>
      <c r="P612">
        <v>2091</v>
      </c>
      <c r="Q612">
        <v>50.68</v>
      </c>
      <c r="R612">
        <v>1.4371</v>
      </c>
      <c r="S612">
        <v>1.6188</v>
      </c>
      <c r="V612">
        <v>1.4575</v>
      </c>
    </row>
    <row r="613" spans="2:22" x14ac:dyDescent="0.3">
      <c r="B613" s="3">
        <v>42251</v>
      </c>
      <c r="C613" s="49">
        <v>46.05</v>
      </c>
      <c r="D613" s="49">
        <v>349.5</v>
      </c>
      <c r="E613" s="49">
        <v>1120.5999999999999</v>
      </c>
      <c r="F613" s="49">
        <v>140.47499999999999</v>
      </c>
      <c r="G613" s="49">
        <v>2.6549999999999998</v>
      </c>
      <c r="H613" s="49">
        <v>129.19999999999999</v>
      </c>
      <c r="I613" s="49">
        <v>576.79999999999995</v>
      </c>
      <c r="J613" s="49">
        <v>991.6</v>
      </c>
      <c r="K613" s="49">
        <v>14.544</v>
      </c>
      <c r="L613" s="49">
        <v>457.75</v>
      </c>
      <c r="M613">
        <v>5435</v>
      </c>
      <c r="N613">
        <v>2.3195000000000001</v>
      </c>
      <c r="O613">
        <v>24.4</v>
      </c>
      <c r="P613">
        <v>2133</v>
      </c>
      <c r="Q613">
        <v>49.61</v>
      </c>
      <c r="R613">
        <v>1.4181999999999999</v>
      </c>
      <c r="S613">
        <v>1.5960000000000001</v>
      </c>
      <c r="V613">
        <v>1.4590000000000001</v>
      </c>
    </row>
    <row r="614" spans="2:22" x14ac:dyDescent="0.3">
      <c r="B614" s="3">
        <v>42254</v>
      </c>
      <c r="M614">
        <v>5575</v>
      </c>
      <c r="P614">
        <v>2147</v>
      </c>
      <c r="Q614">
        <v>47.63</v>
      </c>
      <c r="T614">
        <v>11790</v>
      </c>
      <c r="U614">
        <v>14835</v>
      </c>
    </row>
    <row r="615" spans="2:22" x14ac:dyDescent="0.3">
      <c r="B615" s="3">
        <v>42255</v>
      </c>
      <c r="C615" s="49">
        <v>45.94</v>
      </c>
      <c r="D615" s="49">
        <v>355</v>
      </c>
      <c r="E615" s="49">
        <v>1120.4000000000001</v>
      </c>
      <c r="F615" s="49">
        <v>143.47499999999999</v>
      </c>
      <c r="G615" s="49">
        <v>2.71</v>
      </c>
      <c r="H615" s="49">
        <v>126.3</v>
      </c>
      <c r="I615" s="49">
        <v>585.70000000000005</v>
      </c>
      <c r="J615" s="49">
        <v>1002.1</v>
      </c>
      <c r="K615" s="49">
        <v>14.75</v>
      </c>
      <c r="L615" s="49">
        <v>465.25</v>
      </c>
      <c r="M615">
        <v>5522</v>
      </c>
      <c r="N615">
        <v>2.4384999999999999</v>
      </c>
      <c r="O615">
        <v>24.31</v>
      </c>
      <c r="P615">
        <v>2153</v>
      </c>
      <c r="Q615">
        <v>49.52</v>
      </c>
      <c r="R615">
        <v>1.4020999999999999</v>
      </c>
      <c r="S615">
        <v>1.5938000000000001</v>
      </c>
      <c r="T615">
        <v>11785</v>
      </c>
      <c r="U615">
        <v>14705</v>
      </c>
      <c r="V615">
        <v>1.4669000000000001</v>
      </c>
    </row>
    <row r="616" spans="2:22" x14ac:dyDescent="0.3">
      <c r="B616" s="3">
        <v>42256</v>
      </c>
      <c r="C616" s="49">
        <v>44.15</v>
      </c>
      <c r="D616" s="49">
        <v>356.5</v>
      </c>
      <c r="E616" s="49">
        <v>1102.2</v>
      </c>
      <c r="F616" s="49">
        <v>142.97499999999999</v>
      </c>
      <c r="G616" s="49">
        <v>2.6509999999999998</v>
      </c>
      <c r="H616" s="49">
        <v>124.15</v>
      </c>
      <c r="I616" s="49">
        <v>577.4</v>
      </c>
      <c r="J616" s="49">
        <v>980.4</v>
      </c>
      <c r="K616" s="49">
        <v>14.568</v>
      </c>
      <c r="L616" s="49">
        <v>462</v>
      </c>
      <c r="M616">
        <v>5452</v>
      </c>
      <c r="N616">
        <v>2.4424999999999999</v>
      </c>
      <c r="O616">
        <v>24.28</v>
      </c>
      <c r="P616">
        <v>2189</v>
      </c>
      <c r="Q616">
        <v>47.58</v>
      </c>
      <c r="R616">
        <v>1.3596999999999999</v>
      </c>
      <c r="S616">
        <v>1.5386</v>
      </c>
      <c r="T616">
        <v>11900</v>
      </c>
      <c r="U616">
        <v>14935</v>
      </c>
      <c r="V616">
        <v>1.4624999999999999</v>
      </c>
    </row>
    <row r="617" spans="2:22" x14ac:dyDescent="0.3">
      <c r="B617" s="3">
        <v>42257</v>
      </c>
      <c r="C617" s="49">
        <v>45.92</v>
      </c>
      <c r="D617" s="49">
        <v>361.75</v>
      </c>
      <c r="E617" s="49">
        <v>1109.5</v>
      </c>
      <c r="F617" s="49">
        <v>142.94999999999999</v>
      </c>
      <c r="G617" s="49">
        <v>2.6829999999999998</v>
      </c>
      <c r="H617" s="49">
        <v>124.35</v>
      </c>
      <c r="I617" s="49">
        <v>591.70000000000005</v>
      </c>
      <c r="J617" s="49">
        <v>983</v>
      </c>
      <c r="K617" s="49">
        <v>14.634</v>
      </c>
      <c r="L617" s="49">
        <v>468</v>
      </c>
      <c r="M617">
        <v>5430</v>
      </c>
      <c r="N617">
        <v>2.4544999999999999</v>
      </c>
      <c r="O617">
        <v>24.04</v>
      </c>
      <c r="P617">
        <v>2183</v>
      </c>
      <c r="Q617">
        <v>48.89</v>
      </c>
      <c r="R617">
        <v>1.3935999999999999</v>
      </c>
      <c r="S617">
        <v>1.5747</v>
      </c>
      <c r="T617">
        <v>11895</v>
      </c>
      <c r="U617">
        <v>14945</v>
      </c>
      <c r="V617">
        <v>1.4654</v>
      </c>
    </row>
    <row r="618" spans="2:22" x14ac:dyDescent="0.3">
      <c r="B618" s="3">
        <v>42258</v>
      </c>
      <c r="C618" s="49">
        <v>44.63</v>
      </c>
      <c r="D618" s="49">
        <v>374.5</v>
      </c>
      <c r="E618" s="49">
        <v>1103.5</v>
      </c>
      <c r="F618" s="49">
        <v>140.6</v>
      </c>
      <c r="G618" s="49">
        <v>2.6930000000000001</v>
      </c>
      <c r="H618" s="49">
        <v>123.95</v>
      </c>
      <c r="I618" s="49">
        <v>590.5</v>
      </c>
      <c r="J618" s="49">
        <v>965.2</v>
      </c>
      <c r="K618" s="49">
        <v>14.49</v>
      </c>
      <c r="L618" s="49">
        <v>475.5</v>
      </c>
      <c r="M618">
        <v>5375</v>
      </c>
      <c r="N618">
        <v>2.4620000000000002</v>
      </c>
      <c r="O618">
        <v>23.98</v>
      </c>
      <c r="P618">
        <v>2172</v>
      </c>
      <c r="Q618">
        <v>48.14</v>
      </c>
      <c r="R618">
        <v>1.3698999999999999</v>
      </c>
      <c r="S618">
        <v>1.55</v>
      </c>
      <c r="T618">
        <v>11905</v>
      </c>
      <c r="U618">
        <v>14895</v>
      </c>
      <c r="V618">
        <v>1.4817</v>
      </c>
    </row>
    <row r="619" spans="2:22" x14ac:dyDescent="0.3">
      <c r="B619" s="3">
        <v>42261</v>
      </c>
      <c r="C619" s="49">
        <v>44</v>
      </c>
      <c r="D619" s="49">
        <v>379</v>
      </c>
      <c r="E619" s="49">
        <v>1107.7</v>
      </c>
      <c r="F619" s="49">
        <v>141.47499999999999</v>
      </c>
      <c r="G619" s="49">
        <v>2.758</v>
      </c>
      <c r="H619" s="49">
        <v>123.5</v>
      </c>
      <c r="I619" s="49">
        <v>587.35</v>
      </c>
      <c r="J619" s="49">
        <v>955.7</v>
      </c>
      <c r="K619" s="49">
        <v>14.356999999999999</v>
      </c>
      <c r="L619" s="49">
        <v>485.75</v>
      </c>
      <c r="M619">
        <v>5367</v>
      </c>
      <c r="N619">
        <v>2.4140000000000001</v>
      </c>
      <c r="O619">
        <v>23.97</v>
      </c>
      <c r="P619">
        <v>2202</v>
      </c>
      <c r="Q619">
        <v>46.37</v>
      </c>
      <c r="R619">
        <v>1.3043</v>
      </c>
      <c r="S619">
        <v>1.5035000000000001</v>
      </c>
      <c r="T619">
        <v>11920</v>
      </c>
      <c r="U619">
        <v>14830</v>
      </c>
      <c r="V619">
        <v>1.4942</v>
      </c>
    </row>
    <row r="620" spans="2:22" x14ac:dyDescent="0.3">
      <c r="B620" s="3">
        <v>42262</v>
      </c>
      <c r="C620" s="49">
        <v>44.59</v>
      </c>
      <c r="D620" s="49">
        <v>390.5</v>
      </c>
      <c r="E620" s="49">
        <v>1102.8</v>
      </c>
      <c r="F620" s="49">
        <v>140.6</v>
      </c>
      <c r="G620" s="49">
        <v>2.7280000000000002</v>
      </c>
      <c r="H620" s="49">
        <v>122.3</v>
      </c>
      <c r="I620" s="49">
        <v>599.15</v>
      </c>
      <c r="J620" s="49">
        <v>958.3</v>
      </c>
      <c r="K620" s="49">
        <v>14.319000000000001</v>
      </c>
      <c r="L620" s="49">
        <v>494.75</v>
      </c>
      <c r="M620">
        <v>5335</v>
      </c>
      <c r="N620">
        <v>2.4359999999999999</v>
      </c>
      <c r="O620">
        <v>24.03</v>
      </c>
      <c r="P620">
        <v>2186</v>
      </c>
      <c r="Q620">
        <v>46.63</v>
      </c>
      <c r="R620">
        <v>1.3329</v>
      </c>
      <c r="S620">
        <v>1.5</v>
      </c>
      <c r="T620">
        <v>11870</v>
      </c>
      <c r="U620">
        <v>14510</v>
      </c>
      <c r="V620">
        <v>1.5</v>
      </c>
    </row>
    <row r="621" spans="2:22" x14ac:dyDescent="0.3">
      <c r="B621" s="3">
        <v>42263</v>
      </c>
      <c r="C621" s="49">
        <v>47.15</v>
      </c>
      <c r="D621" s="49">
        <v>386</v>
      </c>
      <c r="E621" s="49">
        <v>1119.2</v>
      </c>
      <c r="F621" s="49">
        <v>137.6</v>
      </c>
      <c r="G621" s="49">
        <v>2.66</v>
      </c>
      <c r="H621" s="49">
        <v>122.75</v>
      </c>
      <c r="I621" s="49">
        <v>611.04999999999995</v>
      </c>
      <c r="J621" s="49">
        <v>975.8</v>
      </c>
      <c r="K621" s="49">
        <v>14.878</v>
      </c>
      <c r="L621" s="49">
        <v>488.25</v>
      </c>
      <c r="M621">
        <v>5305</v>
      </c>
      <c r="N621">
        <v>2.4615</v>
      </c>
      <c r="O621">
        <v>24</v>
      </c>
      <c r="P621">
        <v>2189</v>
      </c>
      <c r="Q621">
        <v>49.75</v>
      </c>
      <c r="R621">
        <v>1.3821000000000001</v>
      </c>
      <c r="S621">
        <v>1.5414000000000001</v>
      </c>
      <c r="T621">
        <v>11880</v>
      </c>
      <c r="U621">
        <v>14440</v>
      </c>
      <c r="V621">
        <v>1.5022</v>
      </c>
    </row>
    <row r="622" spans="2:22" x14ac:dyDescent="0.3">
      <c r="B622" s="3">
        <v>42264</v>
      </c>
      <c r="C622" s="49">
        <v>46.9</v>
      </c>
      <c r="D622" s="49">
        <v>379.75</v>
      </c>
      <c r="E622" s="49">
        <v>1117.3</v>
      </c>
      <c r="F622" s="49">
        <v>136.85</v>
      </c>
      <c r="G622" s="49">
        <v>2.6520000000000001</v>
      </c>
      <c r="H622" s="49">
        <v>120.95</v>
      </c>
      <c r="I622" s="49">
        <v>598.5</v>
      </c>
      <c r="J622" s="49">
        <v>968.5</v>
      </c>
      <c r="K622" s="49">
        <v>14.975</v>
      </c>
      <c r="L622" s="49">
        <v>481.5</v>
      </c>
      <c r="M622">
        <v>5275</v>
      </c>
      <c r="N622">
        <v>2.4615</v>
      </c>
      <c r="O622">
        <v>24.06</v>
      </c>
      <c r="P622">
        <v>2197</v>
      </c>
      <c r="Q622">
        <v>49.08</v>
      </c>
      <c r="R622">
        <v>1.3759999999999999</v>
      </c>
      <c r="S622">
        <v>1.5297000000000001</v>
      </c>
      <c r="T622">
        <v>11900</v>
      </c>
      <c r="U622">
        <v>14495</v>
      </c>
      <c r="V622">
        <v>1.5031000000000001</v>
      </c>
    </row>
    <row r="623" spans="2:22" x14ac:dyDescent="0.3">
      <c r="B623" s="3">
        <v>42265</v>
      </c>
      <c r="C623" s="49">
        <v>44.68</v>
      </c>
      <c r="D623" s="49">
        <v>377.25</v>
      </c>
      <c r="E623" s="49">
        <v>1138.0999999999999</v>
      </c>
      <c r="F623" s="49">
        <v>136</v>
      </c>
      <c r="G623" s="49">
        <v>2.605</v>
      </c>
      <c r="H623" s="49">
        <v>120.2</v>
      </c>
      <c r="I623" s="49">
        <v>610.35</v>
      </c>
      <c r="J623" s="49">
        <v>984.5</v>
      </c>
      <c r="K623" s="49">
        <v>15.154</v>
      </c>
      <c r="L623" s="49">
        <v>486.75</v>
      </c>
      <c r="M623">
        <v>5273</v>
      </c>
      <c r="N623">
        <v>2.3969999999999998</v>
      </c>
      <c r="O623">
        <v>24.02</v>
      </c>
      <c r="P623">
        <v>2208</v>
      </c>
      <c r="Q623">
        <v>47.47</v>
      </c>
      <c r="R623">
        <v>1.3562000000000001</v>
      </c>
      <c r="S623">
        <v>1.4906999999999999</v>
      </c>
      <c r="T623">
        <v>11950</v>
      </c>
      <c r="U623">
        <v>14435</v>
      </c>
      <c r="V623">
        <v>1.5182</v>
      </c>
    </row>
    <row r="624" spans="2:22" x14ac:dyDescent="0.3">
      <c r="B624" s="3">
        <v>42268</v>
      </c>
      <c r="C624" s="49">
        <v>46.68</v>
      </c>
      <c r="D624" s="49">
        <v>384.5</v>
      </c>
      <c r="E624" s="49">
        <v>1133.0999999999999</v>
      </c>
      <c r="F624" s="49">
        <v>137</v>
      </c>
      <c r="G624" s="49">
        <v>2.573</v>
      </c>
      <c r="H624" s="49">
        <v>119.8</v>
      </c>
      <c r="I624" s="49">
        <v>615.75</v>
      </c>
      <c r="J624" s="49">
        <v>973.8</v>
      </c>
      <c r="K624" s="49">
        <v>15.215999999999999</v>
      </c>
      <c r="L624" s="49">
        <v>496.75</v>
      </c>
      <c r="M624">
        <v>5242</v>
      </c>
      <c r="N624">
        <v>2.3984999999999999</v>
      </c>
      <c r="O624">
        <v>24.07</v>
      </c>
      <c r="P624">
        <v>2216</v>
      </c>
      <c r="Q624">
        <v>48.92</v>
      </c>
      <c r="R624">
        <v>1.4031</v>
      </c>
      <c r="S624">
        <v>1.514</v>
      </c>
      <c r="T624">
        <v>11920</v>
      </c>
      <c r="U624">
        <v>13870</v>
      </c>
      <c r="V624">
        <v>1.5323</v>
      </c>
    </row>
    <row r="625" spans="2:22" x14ac:dyDescent="0.3">
      <c r="B625" s="3">
        <v>42269</v>
      </c>
      <c r="C625" s="49">
        <v>45.83</v>
      </c>
      <c r="D625" s="49">
        <v>380.5</v>
      </c>
      <c r="E625" s="49">
        <v>1125</v>
      </c>
      <c r="F625" s="49">
        <v>136.22499999999999</v>
      </c>
      <c r="G625" s="49">
        <v>2.577</v>
      </c>
      <c r="H625" s="49">
        <v>115.8</v>
      </c>
      <c r="I625" s="49">
        <v>610.85</v>
      </c>
      <c r="J625" s="49">
        <v>937.6</v>
      </c>
      <c r="K625" s="49">
        <v>14.75</v>
      </c>
      <c r="L625" s="49">
        <v>495.5</v>
      </c>
      <c r="M625">
        <v>5235</v>
      </c>
      <c r="N625">
        <v>2.3069999999999999</v>
      </c>
      <c r="O625">
        <v>24.3</v>
      </c>
      <c r="P625">
        <v>2235</v>
      </c>
      <c r="Q625">
        <v>49.08</v>
      </c>
      <c r="R625">
        <v>1.4164000000000001</v>
      </c>
      <c r="S625">
        <v>1.532</v>
      </c>
      <c r="T625">
        <v>11825</v>
      </c>
      <c r="U625">
        <v>13655</v>
      </c>
      <c r="V625">
        <v>1.5369999999999999</v>
      </c>
    </row>
    <row r="626" spans="2:22" x14ac:dyDescent="0.3">
      <c r="B626" s="3">
        <v>42270</v>
      </c>
      <c r="C626" s="49">
        <v>44.48</v>
      </c>
      <c r="D626" s="49">
        <v>383.25</v>
      </c>
      <c r="E626" s="49">
        <v>1131.5999999999999</v>
      </c>
      <c r="F626" s="49">
        <v>133.22499999999999</v>
      </c>
      <c r="G626" s="49">
        <v>2.569</v>
      </c>
      <c r="H626" s="49">
        <v>110.9</v>
      </c>
      <c r="I626" s="49">
        <v>645</v>
      </c>
      <c r="J626" s="49">
        <v>932.5</v>
      </c>
      <c r="K626" s="49">
        <v>14.78</v>
      </c>
      <c r="L626" s="49">
        <v>507.5</v>
      </c>
      <c r="M626">
        <v>5220</v>
      </c>
      <c r="N626">
        <v>2.3054999999999999</v>
      </c>
      <c r="O626">
        <v>24.2</v>
      </c>
      <c r="P626">
        <v>2253</v>
      </c>
      <c r="Q626">
        <v>47.75</v>
      </c>
      <c r="R626">
        <v>1.3815999999999999</v>
      </c>
      <c r="S626">
        <v>1.5056</v>
      </c>
      <c r="T626">
        <v>11770</v>
      </c>
      <c r="U626">
        <v>13620</v>
      </c>
      <c r="V626">
        <v>1.5287999999999999</v>
      </c>
    </row>
    <row r="627" spans="2:22" x14ac:dyDescent="0.3">
      <c r="B627" s="3">
        <v>42271</v>
      </c>
      <c r="C627" s="49">
        <v>44.91</v>
      </c>
      <c r="D627" s="49">
        <v>381.5</v>
      </c>
      <c r="E627" s="49">
        <v>1153.8</v>
      </c>
      <c r="F627" s="49">
        <v>130.69999999999999</v>
      </c>
      <c r="G627" s="49">
        <v>2.5910000000000002</v>
      </c>
      <c r="H627" s="49">
        <v>110.25</v>
      </c>
      <c r="I627" s="49">
        <v>655.9</v>
      </c>
      <c r="J627" s="49">
        <v>955.9</v>
      </c>
      <c r="K627" s="49">
        <v>15.125</v>
      </c>
      <c r="L627" s="49">
        <v>497.25</v>
      </c>
      <c r="N627">
        <v>2.3119999999999998</v>
      </c>
      <c r="O627">
        <v>24.17</v>
      </c>
      <c r="P627">
        <v>2238</v>
      </c>
      <c r="Q627">
        <v>48.17</v>
      </c>
      <c r="R627">
        <v>1.3652</v>
      </c>
      <c r="S627">
        <v>1.5237000000000001</v>
      </c>
      <c r="T627">
        <v>11775</v>
      </c>
      <c r="U627">
        <v>13790</v>
      </c>
      <c r="V627">
        <v>1.5206</v>
      </c>
    </row>
    <row r="628" spans="2:22" x14ac:dyDescent="0.3">
      <c r="B628" s="3">
        <v>42272</v>
      </c>
      <c r="C628" s="49">
        <v>45.7</v>
      </c>
      <c r="D628" s="49">
        <v>389</v>
      </c>
      <c r="E628" s="49">
        <v>1146</v>
      </c>
      <c r="F628" s="49">
        <v>133.69999999999999</v>
      </c>
      <c r="G628" s="49">
        <v>2.5640000000000001</v>
      </c>
      <c r="H628" s="49">
        <v>108.05</v>
      </c>
      <c r="I628" s="49">
        <v>667.55</v>
      </c>
      <c r="J628" s="49">
        <v>951.2</v>
      </c>
      <c r="K628" s="49">
        <v>15.106</v>
      </c>
      <c r="L628" s="49">
        <v>507.75</v>
      </c>
      <c r="M628">
        <v>5350</v>
      </c>
      <c r="N628">
        <v>2.2915000000000001</v>
      </c>
      <c r="O628">
        <v>24.41</v>
      </c>
      <c r="P628">
        <v>2240</v>
      </c>
      <c r="Q628">
        <v>48.6</v>
      </c>
      <c r="R628">
        <v>1.3958999999999999</v>
      </c>
      <c r="S628">
        <v>1.5225</v>
      </c>
      <c r="T628">
        <v>11805</v>
      </c>
      <c r="U628">
        <v>13865</v>
      </c>
      <c r="V628">
        <v>1.5249999999999999</v>
      </c>
    </row>
    <row r="629" spans="2:22" x14ac:dyDescent="0.3">
      <c r="B629" s="3">
        <v>42275</v>
      </c>
      <c r="C629" s="49">
        <v>44.43</v>
      </c>
      <c r="D629" s="49">
        <v>386.75</v>
      </c>
      <c r="E629" s="49">
        <v>1132</v>
      </c>
      <c r="F629" s="49">
        <v>132.17500000000001</v>
      </c>
      <c r="G629" s="49">
        <v>2.5630000000000002</v>
      </c>
      <c r="H629" s="49">
        <v>106.8</v>
      </c>
      <c r="I629" s="49">
        <v>651.25</v>
      </c>
      <c r="J629" s="49">
        <v>926.1</v>
      </c>
      <c r="K629" s="49">
        <v>14.538</v>
      </c>
      <c r="L629" s="49">
        <v>505.5</v>
      </c>
      <c r="M629">
        <v>5460</v>
      </c>
      <c r="N629">
        <v>2.2559999999999998</v>
      </c>
      <c r="O629">
        <v>24.3</v>
      </c>
      <c r="P629">
        <v>2210</v>
      </c>
      <c r="Q629">
        <v>47.34</v>
      </c>
      <c r="R629">
        <v>1.3488</v>
      </c>
      <c r="S629">
        <v>1.4772000000000001</v>
      </c>
      <c r="T629">
        <v>11760</v>
      </c>
      <c r="U629">
        <v>13725</v>
      </c>
      <c r="V629">
        <v>1.5281</v>
      </c>
    </row>
    <row r="630" spans="2:22" x14ac:dyDescent="0.3">
      <c r="B630" s="3">
        <v>42276</v>
      </c>
      <c r="C630" s="49">
        <v>45.23</v>
      </c>
      <c r="D630" s="49">
        <v>389</v>
      </c>
      <c r="E630" s="49">
        <v>1127.0999999999999</v>
      </c>
      <c r="F630" s="49">
        <v>129.17500000000001</v>
      </c>
      <c r="G630" s="49">
        <v>2.5859999999999999</v>
      </c>
      <c r="H630" s="49">
        <v>106.2</v>
      </c>
      <c r="I630" s="49">
        <v>657.4</v>
      </c>
      <c r="J630" s="49">
        <v>917.1</v>
      </c>
      <c r="K630" s="49">
        <v>14.569000000000001</v>
      </c>
      <c r="L630" s="49">
        <v>503.75</v>
      </c>
      <c r="M630">
        <v>5455</v>
      </c>
      <c r="N630">
        <v>2.2534999999999998</v>
      </c>
      <c r="O630">
        <v>24.23</v>
      </c>
      <c r="P630">
        <v>2179</v>
      </c>
      <c r="Q630">
        <v>48.23</v>
      </c>
      <c r="R630">
        <v>1.3632</v>
      </c>
      <c r="S630">
        <v>1.4976</v>
      </c>
      <c r="T630">
        <v>11645</v>
      </c>
      <c r="U630">
        <v>13595</v>
      </c>
      <c r="V630">
        <v>1.5249999999999999</v>
      </c>
    </row>
    <row r="631" spans="2:22" x14ac:dyDescent="0.3">
      <c r="B631" s="3">
        <v>42277</v>
      </c>
      <c r="C631" s="49">
        <v>45.09</v>
      </c>
      <c r="D631" s="49">
        <v>387.75</v>
      </c>
      <c r="E631" s="49">
        <v>1115.5</v>
      </c>
      <c r="F631" s="49">
        <v>124.675</v>
      </c>
      <c r="G631" s="49">
        <v>2.524</v>
      </c>
      <c r="H631" s="49">
        <v>105.55</v>
      </c>
      <c r="I631" s="49">
        <v>651</v>
      </c>
      <c r="J631" s="49">
        <v>907.2</v>
      </c>
      <c r="K631" s="49">
        <v>14.513</v>
      </c>
      <c r="L631" s="49">
        <v>512.75</v>
      </c>
      <c r="M631">
        <v>5471</v>
      </c>
      <c r="N631">
        <v>2.3454999999999999</v>
      </c>
      <c r="O631">
        <v>24.29</v>
      </c>
      <c r="P631">
        <v>2140</v>
      </c>
      <c r="Q631">
        <v>48.37</v>
      </c>
      <c r="R631">
        <v>1.3894</v>
      </c>
      <c r="S631">
        <v>1.5125999999999999</v>
      </c>
      <c r="T631">
        <v>11625</v>
      </c>
      <c r="U631">
        <v>13820</v>
      </c>
      <c r="V631">
        <v>1.52</v>
      </c>
    </row>
    <row r="632" spans="2:22" x14ac:dyDescent="0.3">
      <c r="B632" s="3">
        <v>42278</v>
      </c>
      <c r="C632" s="49">
        <v>44.74</v>
      </c>
      <c r="D632" s="49">
        <v>388.75</v>
      </c>
      <c r="E632" s="49">
        <v>1114.2</v>
      </c>
      <c r="F632" s="49">
        <v>121.4</v>
      </c>
      <c r="G632" s="49">
        <v>2.4329999999999998</v>
      </c>
      <c r="H632" s="49">
        <v>105.35</v>
      </c>
      <c r="I632" s="49">
        <v>679.4</v>
      </c>
      <c r="J632" s="49">
        <v>903.2</v>
      </c>
      <c r="K632" s="49">
        <v>14.506</v>
      </c>
      <c r="L632" s="49">
        <v>518.25</v>
      </c>
      <c r="M632">
        <v>5528</v>
      </c>
      <c r="N632">
        <v>2.3075000000000001</v>
      </c>
      <c r="O632">
        <v>24.5</v>
      </c>
      <c r="P632">
        <v>2132</v>
      </c>
      <c r="Q632">
        <v>47.69</v>
      </c>
      <c r="R632">
        <v>1.3668</v>
      </c>
      <c r="S632">
        <v>1.5198</v>
      </c>
      <c r="V632">
        <v>1.5649999999999999</v>
      </c>
    </row>
    <row r="633" spans="2:22" x14ac:dyDescent="0.3">
      <c r="B633" s="3">
        <v>42279</v>
      </c>
      <c r="C633" s="49">
        <v>45.54</v>
      </c>
      <c r="D633" s="49">
        <v>389.25</v>
      </c>
      <c r="E633" s="49">
        <v>1137.0999999999999</v>
      </c>
      <c r="F633" s="49">
        <v>123.075</v>
      </c>
      <c r="G633" s="49">
        <v>2.4510000000000001</v>
      </c>
      <c r="H633" s="49">
        <v>105.35</v>
      </c>
      <c r="I633" s="49">
        <v>697.6</v>
      </c>
      <c r="J633" s="49">
        <v>907.3</v>
      </c>
      <c r="K633" s="49">
        <v>15.257</v>
      </c>
      <c r="L633" s="49">
        <v>513.25</v>
      </c>
      <c r="M633">
        <v>5520</v>
      </c>
      <c r="N633">
        <v>2.3294999999999999</v>
      </c>
      <c r="O633">
        <v>24.49</v>
      </c>
      <c r="P633">
        <v>2121</v>
      </c>
      <c r="Q633">
        <v>48.13</v>
      </c>
      <c r="R633">
        <v>1.3413999999999999</v>
      </c>
      <c r="S633">
        <v>1.5199</v>
      </c>
      <c r="V633">
        <v>1.569</v>
      </c>
    </row>
    <row r="634" spans="2:22" x14ac:dyDescent="0.3">
      <c r="B634" s="3">
        <v>42282</v>
      </c>
      <c r="C634" s="49">
        <v>46.26</v>
      </c>
      <c r="D634" s="49">
        <v>393.5</v>
      </c>
      <c r="E634" s="49">
        <v>1138.0999999999999</v>
      </c>
      <c r="F634" s="49">
        <v>122.125</v>
      </c>
      <c r="G634" s="49">
        <v>2.4500000000000002</v>
      </c>
      <c r="H634" s="49">
        <v>106.3</v>
      </c>
      <c r="I634" s="49">
        <v>687.85</v>
      </c>
      <c r="J634" s="49">
        <v>911.1</v>
      </c>
      <c r="K634" s="49">
        <v>15.702</v>
      </c>
      <c r="L634" s="49">
        <v>515.5</v>
      </c>
      <c r="M634">
        <v>5438</v>
      </c>
      <c r="N634">
        <v>2.36</v>
      </c>
      <c r="O634">
        <v>24.62</v>
      </c>
      <c r="P634">
        <v>2126</v>
      </c>
      <c r="Q634">
        <v>49.25</v>
      </c>
      <c r="R634">
        <v>1.3853</v>
      </c>
      <c r="S634">
        <v>1.5483</v>
      </c>
      <c r="V634">
        <v>1.6019000000000001</v>
      </c>
    </row>
    <row r="635" spans="2:22" x14ac:dyDescent="0.3">
      <c r="B635" s="3">
        <v>42283</v>
      </c>
      <c r="C635" s="49">
        <v>48.53</v>
      </c>
      <c r="D635" s="49">
        <v>398.25</v>
      </c>
      <c r="E635" s="49">
        <v>1146.8</v>
      </c>
      <c r="F635" s="49">
        <v>125.125</v>
      </c>
      <c r="G635" s="49">
        <v>2.4700000000000002</v>
      </c>
      <c r="H635" s="49">
        <v>107.85</v>
      </c>
      <c r="I635" s="49">
        <v>706.35</v>
      </c>
      <c r="J635" s="49">
        <v>933</v>
      </c>
      <c r="K635" s="49">
        <v>15.978999999999999</v>
      </c>
      <c r="L635" s="49">
        <v>526.25</v>
      </c>
      <c r="M635">
        <v>5443</v>
      </c>
      <c r="N635">
        <v>2.359</v>
      </c>
      <c r="O635">
        <v>24.75</v>
      </c>
      <c r="P635">
        <v>2120</v>
      </c>
      <c r="Q635">
        <v>51.92</v>
      </c>
      <c r="R635">
        <v>1.4361999999999999</v>
      </c>
      <c r="S635">
        <v>1.6114999999999999</v>
      </c>
      <c r="V635">
        <v>1.6137999999999999</v>
      </c>
    </row>
    <row r="636" spans="2:22" x14ac:dyDescent="0.3">
      <c r="B636" s="3">
        <v>42284</v>
      </c>
      <c r="C636" s="49">
        <v>47.81</v>
      </c>
      <c r="D636" s="49">
        <v>395.75</v>
      </c>
      <c r="E636" s="49">
        <v>1149</v>
      </c>
      <c r="F636" s="49">
        <v>129.35</v>
      </c>
      <c r="G636" s="49">
        <v>2.4740000000000002</v>
      </c>
      <c r="H636" s="49">
        <v>108.7</v>
      </c>
      <c r="I636" s="49">
        <v>698.15</v>
      </c>
      <c r="J636" s="49">
        <v>944.5</v>
      </c>
      <c r="K636" s="49">
        <v>16.088000000000001</v>
      </c>
      <c r="L636" s="49">
        <v>516.75</v>
      </c>
      <c r="M636">
        <v>5480</v>
      </c>
      <c r="N636">
        <v>2.3715000000000002</v>
      </c>
      <c r="O636">
        <v>25</v>
      </c>
      <c r="P636">
        <v>2107</v>
      </c>
      <c r="Q636">
        <v>51.33</v>
      </c>
      <c r="R636">
        <v>1.39</v>
      </c>
      <c r="S636">
        <v>1.5795999999999999</v>
      </c>
      <c r="V636">
        <v>1.595</v>
      </c>
    </row>
    <row r="637" spans="2:22" x14ac:dyDescent="0.3">
      <c r="B637" s="3">
        <v>42285</v>
      </c>
      <c r="C637" s="49">
        <v>49.43</v>
      </c>
      <c r="D637" s="49">
        <v>391.25</v>
      </c>
      <c r="E637" s="49">
        <v>1144.7</v>
      </c>
      <c r="F637" s="49">
        <v>131.17500000000001</v>
      </c>
      <c r="G637" s="49">
        <v>2.4980000000000002</v>
      </c>
      <c r="H637" s="49">
        <v>110.6</v>
      </c>
      <c r="I637" s="49">
        <v>701.8</v>
      </c>
      <c r="J637" s="49">
        <v>953.3</v>
      </c>
      <c r="K637" s="49">
        <v>15.76</v>
      </c>
      <c r="L637" s="49">
        <v>511.5</v>
      </c>
      <c r="M637">
        <v>5520</v>
      </c>
      <c r="N637">
        <v>2.347</v>
      </c>
      <c r="O637">
        <v>26</v>
      </c>
      <c r="P637">
        <v>2093</v>
      </c>
      <c r="Q637">
        <v>53.05</v>
      </c>
      <c r="R637">
        <v>1.4077999999999999</v>
      </c>
      <c r="S637">
        <v>1.6017999999999999</v>
      </c>
      <c r="T637">
        <v>11550</v>
      </c>
      <c r="U637">
        <v>13905</v>
      </c>
      <c r="V637">
        <v>1.5820000000000001</v>
      </c>
    </row>
    <row r="638" spans="2:22" x14ac:dyDescent="0.3">
      <c r="B638" s="3">
        <v>42286</v>
      </c>
      <c r="C638" s="49">
        <v>49.63</v>
      </c>
      <c r="D638" s="49">
        <v>382.75</v>
      </c>
      <c r="E638" s="49">
        <v>1156.3</v>
      </c>
      <c r="F638" s="49">
        <v>130.77500000000001</v>
      </c>
      <c r="G638" s="49">
        <v>2.5019999999999998</v>
      </c>
      <c r="H638" s="49">
        <v>115.9</v>
      </c>
      <c r="I638" s="49">
        <v>706.8</v>
      </c>
      <c r="J638" s="49">
        <v>979.5</v>
      </c>
      <c r="K638" s="49">
        <v>15.808999999999999</v>
      </c>
      <c r="L638" s="49">
        <v>509.25</v>
      </c>
      <c r="M638">
        <v>5431</v>
      </c>
      <c r="N638">
        <v>2.4169999999999998</v>
      </c>
      <c r="O638">
        <v>24.86</v>
      </c>
      <c r="P638">
        <v>2084</v>
      </c>
      <c r="Q638">
        <v>52.65</v>
      </c>
      <c r="R638">
        <v>1.4167000000000001</v>
      </c>
      <c r="S638">
        <v>1.5909</v>
      </c>
      <c r="T638">
        <v>11485</v>
      </c>
      <c r="U638">
        <v>14245</v>
      </c>
      <c r="V638">
        <v>1.5612999999999999</v>
      </c>
    </row>
    <row r="639" spans="2:22" x14ac:dyDescent="0.3">
      <c r="B639" s="3">
        <v>42289</v>
      </c>
      <c r="C639" s="49">
        <v>47.1</v>
      </c>
      <c r="D639" s="49">
        <v>380.75</v>
      </c>
      <c r="E639" s="49">
        <v>1164.9000000000001</v>
      </c>
      <c r="F639" s="49">
        <v>131.92500000000001</v>
      </c>
      <c r="G639" s="49">
        <v>2.5350000000000001</v>
      </c>
      <c r="H639" s="49">
        <v>117.4</v>
      </c>
      <c r="I639" s="49">
        <v>693.3</v>
      </c>
      <c r="J639" s="49">
        <v>994.6</v>
      </c>
      <c r="K639" s="49">
        <v>15.855</v>
      </c>
      <c r="L639" s="49">
        <v>506.75</v>
      </c>
      <c r="M639">
        <v>5485</v>
      </c>
      <c r="N639">
        <v>2.4195000000000002</v>
      </c>
      <c r="O639">
        <v>24.8</v>
      </c>
      <c r="P639">
        <v>2091</v>
      </c>
      <c r="Q639">
        <v>49.86</v>
      </c>
      <c r="R639">
        <v>1.3411</v>
      </c>
      <c r="S639">
        <v>1.5024</v>
      </c>
      <c r="T639">
        <v>11560</v>
      </c>
      <c r="U639">
        <v>14715</v>
      </c>
      <c r="V639">
        <v>1.5489999999999999</v>
      </c>
    </row>
    <row r="640" spans="2:22" x14ac:dyDescent="0.3">
      <c r="B640" s="3">
        <v>42290</v>
      </c>
      <c r="C640" s="49">
        <v>46.66</v>
      </c>
      <c r="D640" s="49">
        <v>384.5</v>
      </c>
      <c r="E640" s="49">
        <v>1165.8</v>
      </c>
      <c r="F640" s="49">
        <v>132.42500000000001</v>
      </c>
      <c r="G640" s="49">
        <v>2.4980000000000002</v>
      </c>
      <c r="H640" s="49">
        <v>121.1</v>
      </c>
      <c r="I640" s="49">
        <v>684.05</v>
      </c>
      <c r="J640" s="49">
        <v>991.5</v>
      </c>
      <c r="K640" s="49">
        <v>15.897</v>
      </c>
      <c r="L640" s="49">
        <v>519</v>
      </c>
      <c r="M640">
        <v>5495</v>
      </c>
      <c r="N640">
        <v>2.3915000000000002</v>
      </c>
      <c r="O640">
        <v>24.8</v>
      </c>
      <c r="P640">
        <v>2141</v>
      </c>
      <c r="Q640">
        <v>49.24</v>
      </c>
      <c r="R640">
        <v>1.3140000000000001</v>
      </c>
      <c r="S640">
        <v>1.4708000000000001</v>
      </c>
      <c r="T640">
        <v>11450</v>
      </c>
      <c r="U640">
        <v>14620</v>
      </c>
      <c r="V640">
        <v>1.5605</v>
      </c>
    </row>
    <row r="641" spans="2:22" x14ac:dyDescent="0.3">
      <c r="B641" s="3">
        <v>42291</v>
      </c>
      <c r="C641" s="49">
        <v>46.64</v>
      </c>
      <c r="D641" s="49">
        <v>379</v>
      </c>
      <c r="E641" s="49">
        <v>1180.0999999999999</v>
      </c>
      <c r="F641" s="49">
        <v>133.75</v>
      </c>
      <c r="G641" s="49">
        <v>2.5179999999999998</v>
      </c>
      <c r="H641" s="49">
        <v>127.45</v>
      </c>
      <c r="I641" s="49">
        <v>699.6</v>
      </c>
      <c r="J641" s="49">
        <v>994.2</v>
      </c>
      <c r="K641" s="49">
        <v>16.102</v>
      </c>
      <c r="L641" s="49">
        <v>508.25</v>
      </c>
      <c r="M641">
        <v>5615</v>
      </c>
      <c r="N641">
        <v>2.42</v>
      </c>
      <c r="O641">
        <v>24.9</v>
      </c>
      <c r="P641">
        <v>2108</v>
      </c>
      <c r="Q641">
        <v>49.15</v>
      </c>
      <c r="R641">
        <v>1.3083</v>
      </c>
      <c r="S641">
        <v>1.4833000000000001</v>
      </c>
      <c r="T641">
        <v>11360</v>
      </c>
      <c r="U641">
        <v>14610</v>
      </c>
      <c r="V641">
        <v>1.5506</v>
      </c>
    </row>
    <row r="642" spans="2:22" x14ac:dyDescent="0.3">
      <c r="B642" s="3">
        <v>42292</v>
      </c>
      <c r="C642" s="49">
        <v>46.38</v>
      </c>
      <c r="D642" s="49">
        <v>375.5</v>
      </c>
      <c r="E642" s="49">
        <v>1187.9000000000001</v>
      </c>
      <c r="F642" s="49">
        <v>132.94999999999999</v>
      </c>
      <c r="G642" s="49">
        <v>2.4529999999999998</v>
      </c>
      <c r="H642" s="49">
        <v>131.15</v>
      </c>
      <c r="I642" s="49">
        <v>704.25</v>
      </c>
      <c r="J642" s="49">
        <v>1005.6</v>
      </c>
      <c r="K642" s="49">
        <v>16.152000000000001</v>
      </c>
      <c r="L642" s="49">
        <v>502.5</v>
      </c>
      <c r="M642">
        <v>5530</v>
      </c>
      <c r="N642">
        <v>2.4260000000000002</v>
      </c>
      <c r="O642">
        <v>24.9</v>
      </c>
      <c r="P642">
        <v>2101</v>
      </c>
      <c r="Q642">
        <v>48.71</v>
      </c>
      <c r="R642">
        <v>1.3071999999999999</v>
      </c>
      <c r="S642">
        <v>1.4863</v>
      </c>
      <c r="T642">
        <v>11270</v>
      </c>
      <c r="U642">
        <v>14665</v>
      </c>
      <c r="V642">
        <v>1.5424</v>
      </c>
    </row>
    <row r="643" spans="2:22" x14ac:dyDescent="0.3">
      <c r="B643" s="3">
        <v>42293</v>
      </c>
      <c r="C643" s="49">
        <v>47.26</v>
      </c>
      <c r="D643" s="49">
        <v>376.75</v>
      </c>
      <c r="E643" s="49">
        <v>1183.5999999999999</v>
      </c>
      <c r="F643" s="49">
        <v>135.94999999999999</v>
      </c>
      <c r="G643" s="49">
        <v>2.4300000000000002</v>
      </c>
      <c r="H643" s="49">
        <v>135.1</v>
      </c>
      <c r="I643" s="49">
        <v>698.9</v>
      </c>
      <c r="J643" s="49">
        <v>1021.3</v>
      </c>
      <c r="K643" s="49">
        <v>16.102</v>
      </c>
      <c r="L643" s="49">
        <v>492.25</v>
      </c>
      <c r="M643">
        <v>5474</v>
      </c>
      <c r="N643">
        <v>2.407</v>
      </c>
      <c r="O643">
        <v>24.96</v>
      </c>
      <c r="P643">
        <v>2117</v>
      </c>
      <c r="Q643">
        <v>50.46</v>
      </c>
      <c r="R643">
        <v>1.3280000000000001</v>
      </c>
      <c r="S643">
        <v>1.4965999999999999</v>
      </c>
      <c r="T643">
        <v>11215</v>
      </c>
      <c r="U643">
        <v>14540</v>
      </c>
      <c r="V643">
        <v>1.5406</v>
      </c>
    </row>
    <row r="644" spans="2:22" x14ac:dyDescent="0.3">
      <c r="B644" s="3">
        <v>42296</v>
      </c>
      <c r="C644" s="49">
        <v>45.89</v>
      </c>
      <c r="D644" s="49">
        <v>373</v>
      </c>
      <c r="E644" s="49">
        <v>1173.3</v>
      </c>
      <c r="F644" s="49">
        <v>138.27500000000001</v>
      </c>
      <c r="G644" s="49">
        <v>2.4420000000000002</v>
      </c>
      <c r="H644" s="49">
        <v>138.55000000000001</v>
      </c>
      <c r="I644" s="49">
        <v>687.6</v>
      </c>
      <c r="J644" s="49">
        <v>1013.4</v>
      </c>
      <c r="K644" s="49">
        <v>15.829000000000001</v>
      </c>
      <c r="L644" s="49">
        <v>485.75</v>
      </c>
      <c r="M644">
        <v>5397</v>
      </c>
      <c r="N644">
        <v>2.3715000000000002</v>
      </c>
      <c r="O644">
        <v>25</v>
      </c>
      <c r="P644">
        <v>2155</v>
      </c>
      <c r="Q644">
        <v>48.61</v>
      </c>
      <c r="R644">
        <v>1.2514000000000001</v>
      </c>
      <c r="S644">
        <v>1.4491000000000001</v>
      </c>
      <c r="T644">
        <v>11170</v>
      </c>
      <c r="U644">
        <v>14430</v>
      </c>
      <c r="V644">
        <v>1.5389999999999999</v>
      </c>
    </row>
    <row r="645" spans="2:22" x14ac:dyDescent="0.3">
      <c r="B645" s="3">
        <v>42297</v>
      </c>
      <c r="C645" s="49">
        <v>45.55</v>
      </c>
      <c r="D645" s="49">
        <v>376.75</v>
      </c>
      <c r="E645" s="49">
        <v>1178</v>
      </c>
      <c r="F645" s="49">
        <v>140.25</v>
      </c>
      <c r="G645" s="49">
        <v>2.476</v>
      </c>
      <c r="H645" s="49">
        <v>133.5</v>
      </c>
      <c r="I645" s="49">
        <v>694.35</v>
      </c>
      <c r="J645" s="49">
        <v>1018.9</v>
      </c>
      <c r="K645" s="49">
        <v>15.904999999999999</v>
      </c>
      <c r="L645" s="49">
        <v>491.25</v>
      </c>
      <c r="M645">
        <v>5410</v>
      </c>
      <c r="N645">
        <v>2.3694999999999999</v>
      </c>
      <c r="O645">
        <v>25.17</v>
      </c>
      <c r="P645">
        <v>2177</v>
      </c>
      <c r="Q645">
        <v>48.71</v>
      </c>
      <c r="R645">
        <v>1.2783</v>
      </c>
      <c r="S645">
        <v>1.4487000000000001</v>
      </c>
      <c r="T645">
        <v>11035</v>
      </c>
      <c r="U645">
        <v>14285</v>
      </c>
      <c r="V645">
        <v>1.5432999999999999</v>
      </c>
    </row>
    <row r="646" spans="2:22" x14ac:dyDescent="0.3">
      <c r="B646" s="3">
        <v>42298</v>
      </c>
      <c r="C646" s="49">
        <v>45.2</v>
      </c>
      <c r="D646" s="49">
        <v>380.75</v>
      </c>
      <c r="E646" s="49">
        <v>1167.5999999999999</v>
      </c>
      <c r="F646" s="49">
        <v>139.97499999999999</v>
      </c>
      <c r="G646" s="49">
        <v>2.4039999999999999</v>
      </c>
      <c r="H646" s="49">
        <v>134.05000000000001</v>
      </c>
      <c r="I646" s="49">
        <v>676.65</v>
      </c>
      <c r="J646" s="49">
        <v>1006</v>
      </c>
      <c r="K646" s="49">
        <v>15.696</v>
      </c>
      <c r="L646" s="49">
        <v>494.75</v>
      </c>
      <c r="M646">
        <v>5498</v>
      </c>
      <c r="N646">
        <v>2.3639999999999999</v>
      </c>
      <c r="O646">
        <v>25.2</v>
      </c>
      <c r="P646">
        <v>2145</v>
      </c>
      <c r="Q646">
        <v>47.85</v>
      </c>
      <c r="R646">
        <v>1.2807999999999999</v>
      </c>
      <c r="S646">
        <v>1.45</v>
      </c>
      <c r="T646">
        <v>10885</v>
      </c>
      <c r="U646">
        <v>14315</v>
      </c>
      <c r="V646">
        <v>1.5549999999999999</v>
      </c>
    </row>
    <row r="647" spans="2:22" x14ac:dyDescent="0.3">
      <c r="B647" s="3">
        <v>42299</v>
      </c>
      <c r="C647" s="49">
        <v>45.38</v>
      </c>
      <c r="D647" s="49">
        <v>378.25</v>
      </c>
      <c r="E647" s="49">
        <v>1166.5999999999999</v>
      </c>
      <c r="F647" s="49">
        <v>140.42500000000001</v>
      </c>
      <c r="G647" s="49">
        <v>2.3860000000000001</v>
      </c>
      <c r="H647" s="49">
        <v>135.4</v>
      </c>
      <c r="I647" s="49">
        <v>685.1</v>
      </c>
      <c r="J647" s="49">
        <v>1012.2</v>
      </c>
      <c r="K647" s="49">
        <v>15.823</v>
      </c>
      <c r="L647" s="49">
        <v>490.75</v>
      </c>
      <c r="M647">
        <v>5620</v>
      </c>
      <c r="N647">
        <v>2.3845000000000001</v>
      </c>
      <c r="O647">
        <v>25.13</v>
      </c>
      <c r="P647">
        <v>2141</v>
      </c>
      <c r="Q647">
        <v>48.08</v>
      </c>
      <c r="R647">
        <v>1.3067</v>
      </c>
      <c r="S647">
        <v>1.4650000000000001</v>
      </c>
      <c r="T647">
        <v>10780</v>
      </c>
      <c r="U647">
        <v>14075</v>
      </c>
      <c r="V647">
        <v>1.5549999999999999</v>
      </c>
    </row>
    <row r="648" spans="2:22" x14ac:dyDescent="0.3">
      <c r="B648" s="3">
        <v>42300</v>
      </c>
      <c r="C648" s="49">
        <v>44.6</v>
      </c>
      <c r="D648" s="49">
        <v>379.75</v>
      </c>
      <c r="E648" s="49">
        <v>1163.3</v>
      </c>
      <c r="F648" s="49">
        <v>141.02500000000001</v>
      </c>
      <c r="G648" s="49">
        <v>2.286</v>
      </c>
      <c r="H648" s="49">
        <v>135.85</v>
      </c>
      <c r="I648" s="49">
        <v>693.35</v>
      </c>
      <c r="J648" s="49">
        <v>1000</v>
      </c>
      <c r="K648" s="49">
        <v>15.818</v>
      </c>
      <c r="L648" s="49">
        <v>490.5</v>
      </c>
      <c r="M648">
        <v>5580</v>
      </c>
      <c r="N648">
        <v>2.35</v>
      </c>
      <c r="O648">
        <v>25.31</v>
      </c>
      <c r="P648">
        <v>2147</v>
      </c>
      <c r="Q648">
        <v>47.99</v>
      </c>
      <c r="R648">
        <v>1.3036000000000001</v>
      </c>
      <c r="S648">
        <v>1.4543999999999999</v>
      </c>
      <c r="T648">
        <v>10580</v>
      </c>
      <c r="U648">
        <v>14210</v>
      </c>
      <c r="V648">
        <v>1.56</v>
      </c>
    </row>
    <row r="649" spans="2:22" x14ac:dyDescent="0.3">
      <c r="B649" s="3">
        <v>42303</v>
      </c>
      <c r="C649" s="49">
        <v>43.98</v>
      </c>
      <c r="D649" s="49">
        <v>384.5</v>
      </c>
      <c r="E649" s="49">
        <v>1167</v>
      </c>
      <c r="F649" s="49">
        <v>139.55000000000001</v>
      </c>
      <c r="G649" s="49">
        <v>2.0619999999999998</v>
      </c>
      <c r="H649" s="49">
        <v>135</v>
      </c>
      <c r="I649" s="49">
        <v>683.4</v>
      </c>
      <c r="J649" s="49">
        <v>995.8</v>
      </c>
      <c r="K649" s="49">
        <v>15.9</v>
      </c>
      <c r="L649" s="49">
        <v>509</v>
      </c>
      <c r="M649">
        <v>5705</v>
      </c>
      <c r="N649">
        <v>2.3565</v>
      </c>
      <c r="O649">
        <v>25.4</v>
      </c>
      <c r="P649">
        <v>2175</v>
      </c>
      <c r="Q649">
        <v>47.54</v>
      </c>
      <c r="R649">
        <v>1.2879</v>
      </c>
      <c r="S649">
        <v>1.4258999999999999</v>
      </c>
      <c r="T649">
        <v>10470</v>
      </c>
      <c r="U649">
        <v>14190</v>
      </c>
      <c r="V649">
        <v>1.56</v>
      </c>
    </row>
    <row r="650" spans="2:22" x14ac:dyDescent="0.3">
      <c r="B650" s="3">
        <v>42304</v>
      </c>
      <c r="C650" s="49">
        <v>43.2</v>
      </c>
      <c r="D650" s="49">
        <v>380</v>
      </c>
      <c r="E650" s="49">
        <v>1166.8</v>
      </c>
      <c r="F650" s="49">
        <v>136.67500000000001</v>
      </c>
      <c r="G650" s="49">
        <v>2.0920000000000001</v>
      </c>
      <c r="H650" s="49">
        <v>138.1</v>
      </c>
      <c r="I650" s="49">
        <v>678.25</v>
      </c>
      <c r="J650" s="49">
        <v>988.4</v>
      </c>
      <c r="K650" s="49">
        <v>15.858000000000001</v>
      </c>
      <c r="L650" s="49">
        <v>509.25</v>
      </c>
      <c r="M650">
        <v>5655</v>
      </c>
      <c r="N650">
        <v>2.3580000000000001</v>
      </c>
      <c r="O650">
        <v>25.4</v>
      </c>
      <c r="P650">
        <v>2193</v>
      </c>
      <c r="Q650">
        <v>46.81</v>
      </c>
      <c r="R650">
        <v>1.2871999999999999</v>
      </c>
      <c r="S650">
        <v>1.4244000000000001</v>
      </c>
      <c r="T650">
        <v>10510</v>
      </c>
      <c r="U650">
        <v>14215</v>
      </c>
      <c r="V650">
        <v>1.56</v>
      </c>
    </row>
    <row r="651" spans="2:22" x14ac:dyDescent="0.3">
      <c r="B651" s="3">
        <v>42305</v>
      </c>
      <c r="C651" s="49">
        <v>45.94</v>
      </c>
      <c r="D651" s="49">
        <v>376</v>
      </c>
      <c r="E651" s="49">
        <v>1177.0999999999999</v>
      </c>
      <c r="F651" s="49">
        <v>139.67500000000001</v>
      </c>
      <c r="G651" s="49">
        <v>2.0329999999999999</v>
      </c>
      <c r="H651" s="49">
        <v>136.19999999999999</v>
      </c>
      <c r="I651" s="49">
        <v>685.6</v>
      </c>
      <c r="J651" s="49">
        <v>1011</v>
      </c>
      <c r="K651" s="49">
        <v>16.288</v>
      </c>
      <c r="L651" s="49">
        <v>506</v>
      </c>
      <c r="M651">
        <v>5568</v>
      </c>
      <c r="N651">
        <v>2.3544999999999998</v>
      </c>
      <c r="O651">
        <v>25.45</v>
      </c>
      <c r="P651">
        <v>2200</v>
      </c>
      <c r="Q651">
        <v>49.05</v>
      </c>
      <c r="R651">
        <v>1.3501000000000001</v>
      </c>
      <c r="S651">
        <v>1.4839</v>
      </c>
      <c r="T651">
        <v>10400</v>
      </c>
      <c r="U651">
        <v>14200</v>
      </c>
      <c r="V651">
        <v>1.56</v>
      </c>
    </row>
    <row r="652" spans="2:22" x14ac:dyDescent="0.3">
      <c r="B652" s="3">
        <v>42306</v>
      </c>
      <c r="C652" s="49">
        <v>46.06</v>
      </c>
      <c r="D652" s="49">
        <v>380</v>
      </c>
      <c r="E652" s="49">
        <v>1147.2</v>
      </c>
      <c r="F652" s="49">
        <v>140.125</v>
      </c>
      <c r="G652" s="49">
        <v>2.2570000000000001</v>
      </c>
      <c r="H652" s="49">
        <v>134.19999999999999</v>
      </c>
      <c r="I652" s="49">
        <v>670.6</v>
      </c>
      <c r="J652" s="49">
        <v>991.8</v>
      </c>
      <c r="K652" s="49">
        <v>15.544</v>
      </c>
      <c r="L652" s="49">
        <v>515</v>
      </c>
      <c r="M652">
        <v>5622</v>
      </c>
      <c r="N652">
        <v>2.3155000000000001</v>
      </c>
      <c r="O652">
        <v>25.45</v>
      </c>
      <c r="P652">
        <v>2200</v>
      </c>
      <c r="Q652">
        <v>48.8</v>
      </c>
      <c r="R652">
        <v>1.3495999999999999</v>
      </c>
      <c r="S652">
        <v>1.4748000000000001</v>
      </c>
      <c r="T652">
        <v>10365</v>
      </c>
      <c r="U652">
        <v>14170</v>
      </c>
      <c r="V652">
        <v>1.56</v>
      </c>
    </row>
    <row r="653" spans="2:22" x14ac:dyDescent="0.3">
      <c r="B653" s="3">
        <v>42307</v>
      </c>
      <c r="C653" s="49">
        <v>46.59</v>
      </c>
      <c r="D653" s="49">
        <v>382.25</v>
      </c>
      <c r="E653" s="49">
        <v>1141.5</v>
      </c>
      <c r="F653" s="49">
        <v>139.25</v>
      </c>
      <c r="G653" s="49">
        <v>2.3210000000000002</v>
      </c>
      <c r="H653" s="49">
        <v>134.65</v>
      </c>
      <c r="I653" s="49">
        <v>677.05</v>
      </c>
      <c r="J653" s="49">
        <v>988.6</v>
      </c>
      <c r="K653" s="49">
        <v>15.566000000000001</v>
      </c>
      <c r="L653" s="49">
        <v>522</v>
      </c>
      <c r="M653">
        <v>5675</v>
      </c>
      <c r="N653">
        <v>2.3134999999999999</v>
      </c>
      <c r="O653">
        <v>25.43</v>
      </c>
      <c r="P653">
        <v>2208</v>
      </c>
      <c r="Q653">
        <v>49.56</v>
      </c>
      <c r="R653">
        <v>1.405</v>
      </c>
      <c r="S653">
        <v>1.4994000000000001</v>
      </c>
      <c r="T653">
        <v>10365</v>
      </c>
      <c r="U653">
        <v>13920</v>
      </c>
      <c r="V653">
        <v>1.5624</v>
      </c>
    </row>
    <row r="654" spans="2:22" x14ac:dyDescent="0.3">
      <c r="B654" s="3">
        <v>42310</v>
      </c>
      <c r="C654" s="49">
        <v>46.14</v>
      </c>
      <c r="D654" s="49">
        <v>376.5</v>
      </c>
      <c r="E654" s="49">
        <v>1135.8</v>
      </c>
      <c r="F654" s="49">
        <v>141.67500000000001</v>
      </c>
      <c r="G654" s="49">
        <v>2.2559999999999998</v>
      </c>
      <c r="H654" s="49">
        <v>133.9</v>
      </c>
      <c r="I654" s="49">
        <v>650.15</v>
      </c>
      <c r="J654" s="49">
        <v>978.4</v>
      </c>
      <c r="K654" s="49">
        <v>15.413</v>
      </c>
      <c r="L654" s="49">
        <v>508</v>
      </c>
      <c r="M654">
        <v>5750</v>
      </c>
      <c r="N654">
        <v>2.3155000000000001</v>
      </c>
      <c r="O654">
        <v>25.45</v>
      </c>
      <c r="P654">
        <v>2219</v>
      </c>
      <c r="Q654">
        <v>48.79</v>
      </c>
      <c r="R654">
        <v>1.3753</v>
      </c>
      <c r="S654">
        <v>1.5068999999999999</v>
      </c>
      <c r="T654">
        <v>10340</v>
      </c>
      <c r="U654">
        <v>13795</v>
      </c>
      <c r="V654">
        <v>1.5808</v>
      </c>
    </row>
    <row r="655" spans="2:22" x14ac:dyDescent="0.3">
      <c r="B655" s="3">
        <v>42311</v>
      </c>
      <c r="C655" s="49">
        <v>47.9</v>
      </c>
      <c r="D655" s="49">
        <v>380.5</v>
      </c>
      <c r="E655" s="49">
        <v>1114.2</v>
      </c>
      <c r="F655" s="49">
        <v>140.22499999999999</v>
      </c>
      <c r="G655" s="49">
        <v>2.2530000000000001</v>
      </c>
      <c r="H655" s="49">
        <v>135.55000000000001</v>
      </c>
      <c r="I655" s="49">
        <v>643.79999999999995</v>
      </c>
      <c r="J655" s="49">
        <v>961.2</v>
      </c>
      <c r="K655" s="49">
        <v>15.244</v>
      </c>
      <c r="L655" s="49">
        <v>516.5</v>
      </c>
      <c r="M655">
        <v>5714</v>
      </c>
      <c r="N655">
        <v>2.327</v>
      </c>
      <c r="O655">
        <v>25.55</v>
      </c>
      <c r="P655">
        <v>2223</v>
      </c>
      <c r="Q655">
        <v>50.54</v>
      </c>
      <c r="R655">
        <v>1.4455</v>
      </c>
      <c r="S655">
        <v>1.5660000000000001</v>
      </c>
      <c r="T655">
        <v>10380</v>
      </c>
      <c r="U655">
        <v>13800</v>
      </c>
      <c r="V655">
        <v>1.5549999999999999</v>
      </c>
    </row>
    <row r="656" spans="2:22" x14ac:dyDescent="0.3">
      <c r="B656" s="3">
        <v>42312</v>
      </c>
      <c r="C656" s="49">
        <v>46.32</v>
      </c>
      <c r="D656" s="49">
        <v>380.5</v>
      </c>
      <c r="E656" s="49">
        <v>1106.5</v>
      </c>
      <c r="F656" s="49">
        <v>137.22499999999999</v>
      </c>
      <c r="G656" s="49">
        <v>2.262</v>
      </c>
      <c r="H656" s="49">
        <v>134.65</v>
      </c>
      <c r="I656" s="49">
        <v>623.20000000000005</v>
      </c>
      <c r="J656" s="49">
        <v>954.1</v>
      </c>
      <c r="K656" s="49">
        <v>15.063000000000001</v>
      </c>
      <c r="L656" s="49">
        <v>526.25</v>
      </c>
      <c r="M656">
        <v>5701</v>
      </c>
      <c r="N656">
        <v>2.3195000000000001</v>
      </c>
      <c r="O656">
        <v>25.58</v>
      </c>
      <c r="P656">
        <v>2186</v>
      </c>
      <c r="Q656">
        <v>48.58</v>
      </c>
      <c r="R656">
        <v>1.3918999999999999</v>
      </c>
      <c r="S656">
        <v>1.5035000000000001</v>
      </c>
      <c r="T656">
        <v>10410</v>
      </c>
      <c r="U656">
        <v>13740</v>
      </c>
      <c r="V656">
        <v>1.5149999999999999</v>
      </c>
    </row>
    <row r="657" spans="2:22" x14ac:dyDescent="0.3">
      <c r="B657" s="3">
        <v>42313</v>
      </c>
      <c r="C657" s="49">
        <v>45.2</v>
      </c>
      <c r="D657" s="49">
        <v>374.5</v>
      </c>
      <c r="E657" s="49">
        <v>1104.4000000000001</v>
      </c>
      <c r="F657" s="49">
        <v>134.4</v>
      </c>
      <c r="G657" s="49">
        <v>2.3639999999999999</v>
      </c>
      <c r="H657" s="49">
        <v>134.75</v>
      </c>
      <c r="I657" s="49">
        <v>606.1</v>
      </c>
      <c r="J657" s="49">
        <v>952.4</v>
      </c>
      <c r="K657" s="49">
        <v>14.988</v>
      </c>
      <c r="L657" s="49">
        <v>526.25</v>
      </c>
      <c r="M657">
        <v>5768</v>
      </c>
      <c r="N657">
        <v>2.2534999999999998</v>
      </c>
      <c r="O657">
        <v>25.55</v>
      </c>
      <c r="P657">
        <v>2223</v>
      </c>
      <c r="Q657">
        <v>47.98</v>
      </c>
      <c r="R657">
        <v>1.361</v>
      </c>
      <c r="S657">
        <v>1.4872000000000001</v>
      </c>
      <c r="T657">
        <v>10500</v>
      </c>
      <c r="U657">
        <v>13710</v>
      </c>
      <c r="V657">
        <v>1.5249999999999999</v>
      </c>
    </row>
    <row r="658" spans="2:22" x14ac:dyDescent="0.3">
      <c r="B658" s="3">
        <v>42314</v>
      </c>
      <c r="C658" s="49">
        <v>44.29</v>
      </c>
      <c r="D658" s="49">
        <v>373</v>
      </c>
      <c r="E658" s="49">
        <v>1087.5999999999999</v>
      </c>
      <c r="F658" s="49">
        <v>134.92500000000001</v>
      </c>
      <c r="G658" s="49">
        <v>2.371</v>
      </c>
      <c r="H658" s="49">
        <v>138.35</v>
      </c>
      <c r="I658" s="49">
        <v>612.75</v>
      </c>
      <c r="J658" s="49">
        <v>939.6</v>
      </c>
      <c r="K658" s="49">
        <v>14.696</v>
      </c>
      <c r="L658" s="49">
        <v>523.25</v>
      </c>
      <c r="M658">
        <v>5670</v>
      </c>
      <c r="N658">
        <v>2.2414999999999998</v>
      </c>
      <c r="O658">
        <v>25.45</v>
      </c>
      <c r="P658">
        <v>2233</v>
      </c>
      <c r="Q658">
        <v>47.42</v>
      </c>
      <c r="R658">
        <v>1.3694999999999999</v>
      </c>
      <c r="S658">
        <v>1.4896</v>
      </c>
      <c r="T658">
        <v>10510</v>
      </c>
      <c r="U658">
        <v>13550</v>
      </c>
      <c r="V658">
        <v>1.5325</v>
      </c>
    </row>
    <row r="659" spans="2:22" x14ac:dyDescent="0.3">
      <c r="B659" s="3">
        <v>42317</v>
      </c>
      <c r="C659" s="49">
        <v>43.87</v>
      </c>
      <c r="D659" s="49">
        <v>366.75</v>
      </c>
      <c r="E659" s="49">
        <v>1087.9000000000001</v>
      </c>
      <c r="F659" s="49">
        <v>131.92500000000001</v>
      </c>
      <c r="G659" s="49">
        <v>2.2999999999999998</v>
      </c>
      <c r="H659" s="49">
        <v>139.25</v>
      </c>
      <c r="I659" s="49">
        <v>596.75</v>
      </c>
      <c r="J659" s="49">
        <v>914.4</v>
      </c>
      <c r="K659" s="49">
        <v>14.417999999999999</v>
      </c>
      <c r="L659" s="49">
        <v>501.75</v>
      </c>
      <c r="M659">
        <v>5730</v>
      </c>
      <c r="N659">
        <v>2.23</v>
      </c>
      <c r="O659">
        <v>25.45</v>
      </c>
      <c r="P659">
        <v>2206</v>
      </c>
      <c r="Q659">
        <v>47.19</v>
      </c>
      <c r="R659">
        <v>1.3705000000000001</v>
      </c>
      <c r="S659">
        <v>1.4774</v>
      </c>
      <c r="T659">
        <v>10545</v>
      </c>
      <c r="U659">
        <v>13580</v>
      </c>
      <c r="V659">
        <v>1.5249999999999999</v>
      </c>
    </row>
    <row r="660" spans="2:22" x14ac:dyDescent="0.3">
      <c r="B660" s="3">
        <v>42318</v>
      </c>
      <c r="C660" s="49">
        <v>44.21</v>
      </c>
      <c r="D660" s="49">
        <v>359</v>
      </c>
      <c r="E660" s="49">
        <v>1088.2</v>
      </c>
      <c r="F660" s="49">
        <v>128.32499999999999</v>
      </c>
      <c r="G660" s="49">
        <v>2.3199999999999998</v>
      </c>
      <c r="H660" s="49">
        <v>149.05000000000001</v>
      </c>
      <c r="I660" s="49">
        <v>597.6</v>
      </c>
      <c r="J660" s="49">
        <v>899.5</v>
      </c>
      <c r="K660" s="49">
        <v>14.356</v>
      </c>
      <c r="L660" s="49">
        <v>490.75</v>
      </c>
      <c r="M660">
        <v>5730</v>
      </c>
      <c r="N660">
        <v>2.2164999999999999</v>
      </c>
      <c r="O660">
        <v>25.44</v>
      </c>
      <c r="P660">
        <v>2248</v>
      </c>
      <c r="Q660">
        <v>47.44</v>
      </c>
      <c r="R660">
        <v>1.3617999999999999</v>
      </c>
      <c r="S660">
        <v>1.4864999999999999</v>
      </c>
      <c r="T660">
        <v>10345</v>
      </c>
      <c r="U660">
        <v>13320</v>
      </c>
      <c r="V660">
        <v>1.51</v>
      </c>
    </row>
    <row r="661" spans="2:22" x14ac:dyDescent="0.3">
      <c r="B661" s="3">
        <v>42319</v>
      </c>
      <c r="C661" s="49">
        <v>42.93</v>
      </c>
      <c r="D661" s="49">
        <v>362.25</v>
      </c>
      <c r="E661" s="49">
        <v>1084.7</v>
      </c>
      <c r="F661" s="49">
        <v>131.32499999999999</v>
      </c>
      <c r="G661" s="49">
        <v>2.2629999999999999</v>
      </c>
      <c r="H661" s="49">
        <v>153.65</v>
      </c>
      <c r="I661" s="49">
        <v>576.79999999999995</v>
      </c>
      <c r="J661" s="49">
        <v>882.8</v>
      </c>
      <c r="K661" s="49">
        <v>14.262</v>
      </c>
      <c r="L661" s="49">
        <v>494.75</v>
      </c>
      <c r="M661">
        <v>5707</v>
      </c>
      <c r="N661">
        <v>2.2164999999999999</v>
      </c>
      <c r="O661">
        <v>25.44</v>
      </c>
      <c r="P661">
        <v>2260</v>
      </c>
      <c r="Q661">
        <v>45.81</v>
      </c>
      <c r="R661">
        <v>1.3293999999999999</v>
      </c>
      <c r="S661">
        <v>1.4477</v>
      </c>
      <c r="T661">
        <v>10130</v>
      </c>
      <c r="U661">
        <v>12945</v>
      </c>
      <c r="V661">
        <v>1.5149999999999999</v>
      </c>
    </row>
    <row r="662" spans="2:22" x14ac:dyDescent="0.3">
      <c r="B662" s="3">
        <v>42320</v>
      </c>
      <c r="C662" s="49">
        <v>41.75</v>
      </c>
      <c r="D662" s="49">
        <v>362</v>
      </c>
      <c r="E662" s="49">
        <v>1080.8</v>
      </c>
      <c r="F662" s="49">
        <v>133.15</v>
      </c>
      <c r="G662" s="49">
        <v>2.2599999999999998</v>
      </c>
      <c r="H662" s="49">
        <v>156.25</v>
      </c>
      <c r="I662" s="49">
        <v>558.5</v>
      </c>
      <c r="J662" s="49">
        <v>875.8</v>
      </c>
      <c r="K662" s="49">
        <v>14.224</v>
      </c>
      <c r="L662" s="49">
        <v>498</v>
      </c>
      <c r="M662">
        <v>5625</v>
      </c>
      <c r="N662">
        <v>2.173</v>
      </c>
      <c r="O662">
        <v>25.5</v>
      </c>
      <c r="P662">
        <v>2275</v>
      </c>
      <c r="Q662">
        <v>44.06</v>
      </c>
      <c r="R662">
        <v>1.2730999999999999</v>
      </c>
      <c r="S662">
        <v>1.4066000000000001</v>
      </c>
      <c r="T662">
        <v>10150</v>
      </c>
      <c r="U662">
        <v>13030</v>
      </c>
      <c r="V662">
        <v>1.51</v>
      </c>
    </row>
    <row r="663" spans="2:22" x14ac:dyDescent="0.3">
      <c r="B663" s="3">
        <v>42321</v>
      </c>
      <c r="C663" s="49">
        <v>40.74</v>
      </c>
      <c r="D663" s="49">
        <v>358.25</v>
      </c>
      <c r="E663" s="49">
        <v>1080.8</v>
      </c>
      <c r="F663" s="49">
        <v>130.67500000000001</v>
      </c>
      <c r="G663" s="49">
        <v>2.3610000000000002</v>
      </c>
      <c r="H663" s="49">
        <v>152.94999999999999</v>
      </c>
      <c r="I663" s="49">
        <v>539.04999999999995</v>
      </c>
      <c r="J663" s="49">
        <v>863.5</v>
      </c>
      <c r="K663" s="49">
        <v>14.202999999999999</v>
      </c>
      <c r="L663" s="49">
        <v>495.75</v>
      </c>
      <c r="M663">
        <v>5675</v>
      </c>
      <c r="N663">
        <v>2.17</v>
      </c>
      <c r="O663">
        <v>25.7</v>
      </c>
      <c r="P663">
        <v>2307</v>
      </c>
      <c r="Q663">
        <v>43.61</v>
      </c>
      <c r="R663">
        <v>1.2388999999999999</v>
      </c>
      <c r="S663">
        <v>1.3813</v>
      </c>
      <c r="T663">
        <v>10235</v>
      </c>
      <c r="U663">
        <v>13020</v>
      </c>
      <c r="V663">
        <v>1.5</v>
      </c>
    </row>
    <row r="664" spans="2:22" x14ac:dyDescent="0.3">
      <c r="B664" s="3">
        <v>42324</v>
      </c>
      <c r="C664" s="49">
        <v>41.74</v>
      </c>
      <c r="D664" s="49">
        <v>360</v>
      </c>
      <c r="E664" s="49">
        <v>1083.7</v>
      </c>
      <c r="F664" s="49">
        <v>127.675</v>
      </c>
      <c r="G664" s="49">
        <v>2.3849999999999998</v>
      </c>
      <c r="H664" s="49">
        <v>153.55000000000001</v>
      </c>
      <c r="I664" s="49">
        <v>551.35</v>
      </c>
      <c r="J664" s="49">
        <v>865.3</v>
      </c>
      <c r="K664" s="49">
        <v>14.221</v>
      </c>
      <c r="L664" s="49">
        <v>494</v>
      </c>
      <c r="M664">
        <v>5720</v>
      </c>
      <c r="N664">
        <v>2.1179999999999999</v>
      </c>
      <c r="O664">
        <v>25.6</v>
      </c>
      <c r="P664">
        <v>2315</v>
      </c>
      <c r="Q664">
        <v>44.56</v>
      </c>
      <c r="R664">
        <v>1.2385999999999999</v>
      </c>
      <c r="S664">
        <v>1.3851</v>
      </c>
      <c r="T664">
        <v>10240</v>
      </c>
      <c r="U664">
        <v>13035</v>
      </c>
      <c r="V664">
        <v>1.4950000000000001</v>
      </c>
    </row>
    <row r="665" spans="2:22" x14ac:dyDescent="0.3">
      <c r="B665" s="3">
        <v>42325</v>
      </c>
      <c r="C665" s="49">
        <v>40.67</v>
      </c>
      <c r="D665" s="49">
        <v>362</v>
      </c>
      <c r="E665" s="49">
        <v>1068.7</v>
      </c>
      <c r="F665" s="49">
        <v>128.02500000000001</v>
      </c>
      <c r="G665" s="49">
        <v>2.371</v>
      </c>
      <c r="H665" s="49">
        <v>146.85</v>
      </c>
      <c r="I665" s="49">
        <v>546.29999999999995</v>
      </c>
      <c r="J665" s="49">
        <v>854.6</v>
      </c>
      <c r="K665" s="49">
        <v>14.17</v>
      </c>
      <c r="L665" s="49">
        <v>487.5</v>
      </c>
      <c r="M665">
        <v>5800</v>
      </c>
      <c r="N665">
        <v>2.1055000000000001</v>
      </c>
      <c r="O665">
        <v>25.65</v>
      </c>
      <c r="P665">
        <v>2306</v>
      </c>
      <c r="Q665">
        <v>43.57</v>
      </c>
      <c r="R665">
        <v>1.238</v>
      </c>
      <c r="S665">
        <v>1.3681000000000001</v>
      </c>
      <c r="T665">
        <v>10105</v>
      </c>
      <c r="U665">
        <v>12710</v>
      </c>
      <c r="V665">
        <v>1.4924999999999999</v>
      </c>
    </row>
    <row r="666" spans="2:22" x14ac:dyDescent="0.3">
      <c r="B666" s="3">
        <v>42326</v>
      </c>
      <c r="C666" s="49">
        <v>40.75</v>
      </c>
      <c r="D666" s="49">
        <v>361.75</v>
      </c>
      <c r="E666" s="49">
        <v>1068.8</v>
      </c>
      <c r="F666" s="49">
        <v>130.97499999999999</v>
      </c>
      <c r="G666" s="49">
        <v>2.347</v>
      </c>
      <c r="H666" s="49">
        <v>151.85</v>
      </c>
      <c r="I666" s="49">
        <v>531.85</v>
      </c>
      <c r="J666" s="49">
        <v>847.5</v>
      </c>
      <c r="K666" s="49">
        <v>14.08</v>
      </c>
      <c r="L666" s="49">
        <v>483.25</v>
      </c>
      <c r="M666">
        <v>5870</v>
      </c>
      <c r="N666">
        <v>2.0779999999999998</v>
      </c>
      <c r="O666">
        <v>25.73</v>
      </c>
      <c r="P666">
        <v>2291</v>
      </c>
      <c r="Q666">
        <v>44.14</v>
      </c>
      <c r="R666">
        <v>1.2661</v>
      </c>
      <c r="S666">
        <v>1.3804000000000001</v>
      </c>
      <c r="T666">
        <v>10080</v>
      </c>
      <c r="U666">
        <v>12535</v>
      </c>
      <c r="V666">
        <v>1.4838</v>
      </c>
    </row>
    <row r="667" spans="2:22" x14ac:dyDescent="0.3">
      <c r="B667" s="3">
        <v>42327</v>
      </c>
      <c r="C667" s="49">
        <v>40.54</v>
      </c>
      <c r="D667" s="49">
        <v>364.25</v>
      </c>
      <c r="E667" s="49">
        <v>1078</v>
      </c>
      <c r="F667" s="49">
        <v>129.9</v>
      </c>
      <c r="G667" s="49">
        <v>2.2759999999999998</v>
      </c>
      <c r="H667" s="49">
        <v>151.05000000000001</v>
      </c>
      <c r="I667" s="49">
        <v>540.79999999999995</v>
      </c>
      <c r="J667" s="49">
        <v>857.6</v>
      </c>
      <c r="K667" s="49">
        <v>14.242000000000001</v>
      </c>
      <c r="L667" s="49">
        <v>490.75</v>
      </c>
      <c r="M667">
        <v>5888</v>
      </c>
      <c r="N667">
        <v>2.0764999999999998</v>
      </c>
      <c r="O667">
        <v>25.73</v>
      </c>
      <c r="P667">
        <v>2297</v>
      </c>
      <c r="Q667">
        <v>44.18</v>
      </c>
      <c r="R667">
        <v>1.2879</v>
      </c>
      <c r="S667">
        <v>1.3717999999999999</v>
      </c>
      <c r="T667">
        <v>9945</v>
      </c>
      <c r="U667">
        <v>12275</v>
      </c>
      <c r="V667">
        <v>1.5</v>
      </c>
    </row>
    <row r="668" spans="2:22" x14ac:dyDescent="0.3">
      <c r="B668" s="3">
        <v>42328</v>
      </c>
      <c r="C668" s="49">
        <v>40.39</v>
      </c>
      <c r="D668" s="49">
        <v>363.25</v>
      </c>
      <c r="E668" s="49">
        <v>1076.4000000000001</v>
      </c>
      <c r="F668" s="49">
        <v>129.69999999999999</v>
      </c>
      <c r="G668" s="49">
        <v>2.145</v>
      </c>
      <c r="H668" s="49">
        <v>150.05000000000001</v>
      </c>
      <c r="I668" s="49">
        <v>558.70000000000005</v>
      </c>
      <c r="J668" s="49">
        <v>855.3</v>
      </c>
      <c r="K668" s="49">
        <v>14.106</v>
      </c>
      <c r="L668" s="49">
        <v>488.5</v>
      </c>
      <c r="M668">
        <v>5925</v>
      </c>
      <c r="N668">
        <v>2.0539999999999998</v>
      </c>
      <c r="O668">
        <v>25.73</v>
      </c>
      <c r="P668">
        <v>2298</v>
      </c>
      <c r="Q668">
        <v>44.66</v>
      </c>
      <c r="R668">
        <v>1.2903</v>
      </c>
      <c r="S668">
        <v>1.3713</v>
      </c>
      <c r="T668">
        <v>9935</v>
      </c>
      <c r="U668">
        <v>12285</v>
      </c>
      <c r="V668">
        <v>1.5012000000000001</v>
      </c>
    </row>
    <row r="669" spans="2:22" x14ac:dyDescent="0.3">
      <c r="B669" s="3">
        <v>42331</v>
      </c>
      <c r="C669" s="49">
        <v>41.75</v>
      </c>
      <c r="D669" s="49">
        <v>367.25</v>
      </c>
      <c r="E669" s="49">
        <v>1066.8</v>
      </c>
      <c r="F669" s="49">
        <v>132.17500000000001</v>
      </c>
      <c r="G669" s="49">
        <v>2.21</v>
      </c>
      <c r="H669" s="49">
        <v>147.85</v>
      </c>
      <c r="I669" s="49">
        <v>541.15</v>
      </c>
      <c r="J669" s="49">
        <v>846.8</v>
      </c>
      <c r="K669" s="49">
        <v>14.042</v>
      </c>
      <c r="L669" s="49">
        <v>495</v>
      </c>
      <c r="M669">
        <v>5840</v>
      </c>
      <c r="N669">
        <v>2.0194999999999999</v>
      </c>
      <c r="O669">
        <v>25.64</v>
      </c>
      <c r="P669">
        <v>2261</v>
      </c>
      <c r="Q669">
        <v>44.83</v>
      </c>
      <c r="R669">
        <v>1.3133999999999999</v>
      </c>
      <c r="S669">
        <v>1.3743000000000001</v>
      </c>
      <c r="T669">
        <v>9960</v>
      </c>
      <c r="U669">
        <v>12490</v>
      </c>
      <c r="V669">
        <v>1.5049999999999999</v>
      </c>
    </row>
    <row r="670" spans="2:22" x14ac:dyDescent="0.3">
      <c r="B670" s="3">
        <v>42332</v>
      </c>
      <c r="C670" s="49">
        <v>42.87</v>
      </c>
      <c r="D670" s="49">
        <v>364.25</v>
      </c>
      <c r="E670" s="49">
        <v>1074.3</v>
      </c>
      <c r="F670" s="49">
        <v>130.25</v>
      </c>
      <c r="G670" s="49">
        <v>2.2000000000000002</v>
      </c>
      <c r="H670" s="49">
        <v>146.65</v>
      </c>
      <c r="I670" s="49">
        <v>541.29999999999995</v>
      </c>
      <c r="J670" s="49">
        <v>840.5</v>
      </c>
      <c r="K670" s="49">
        <v>14.169</v>
      </c>
      <c r="L670" s="49">
        <v>484.25</v>
      </c>
      <c r="M670">
        <v>5800</v>
      </c>
      <c r="N670">
        <v>2.0535000000000001</v>
      </c>
      <c r="O670">
        <v>26.06</v>
      </c>
      <c r="P670">
        <v>2284</v>
      </c>
      <c r="Q670">
        <v>46.12</v>
      </c>
      <c r="R670">
        <v>1.3902000000000001</v>
      </c>
      <c r="S670">
        <v>1.3996999999999999</v>
      </c>
      <c r="T670">
        <v>9825</v>
      </c>
      <c r="U670">
        <v>12665</v>
      </c>
      <c r="V670">
        <v>1.5024999999999999</v>
      </c>
    </row>
    <row r="671" spans="2:22" x14ac:dyDescent="0.3">
      <c r="B671" s="3">
        <v>42333</v>
      </c>
      <c r="C671" s="49">
        <v>43.04</v>
      </c>
      <c r="D671" s="49">
        <v>366</v>
      </c>
      <c r="E671" s="49">
        <v>1070.5</v>
      </c>
      <c r="F671" s="49">
        <v>130.94999999999999</v>
      </c>
      <c r="G671" s="49">
        <v>2.206</v>
      </c>
      <c r="H671" s="49">
        <v>144.5</v>
      </c>
      <c r="I671" s="49">
        <v>551.1</v>
      </c>
      <c r="J671" s="49">
        <v>842.5</v>
      </c>
      <c r="K671" s="49">
        <v>14.167999999999999</v>
      </c>
      <c r="L671" s="49">
        <v>479.25</v>
      </c>
      <c r="M671">
        <v>5790</v>
      </c>
      <c r="N671">
        <v>2.0445000000000002</v>
      </c>
      <c r="O671">
        <v>26.19</v>
      </c>
      <c r="P671">
        <v>2253</v>
      </c>
      <c r="Q671">
        <v>46.17</v>
      </c>
      <c r="R671">
        <v>1.3960999999999999</v>
      </c>
      <c r="S671">
        <v>1.4027000000000001</v>
      </c>
      <c r="T671">
        <v>9930</v>
      </c>
      <c r="U671">
        <v>12955</v>
      </c>
      <c r="V671">
        <v>1.5049999999999999</v>
      </c>
    </row>
    <row r="672" spans="2:22" x14ac:dyDescent="0.3">
      <c r="B672" s="3">
        <v>42334</v>
      </c>
      <c r="M672">
        <v>5795</v>
      </c>
      <c r="P672">
        <v>2248</v>
      </c>
      <c r="Q672">
        <v>45.46</v>
      </c>
      <c r="T672">
        <v>10190</v>
      </c>
      <c r="U672">
        <v>13260</v>
      </c>
    </row>
    <row r="673" spans="2:22" x14ac:dyDescent="0.3">
      <c r="B673" s="3">
        <v>42335</v>
      </c>
      <c r="C673" s="49">
        <v>41.71</v>
      </c>
      <c r="D673" s="49">
        <v>359.25</v>
      </c>
      <c r="E673" s="49">
        <v>1056.2</v>
      </c>
      <c r="F673" s="49">
        <v>131.82499999999999</v>
      </c>
      <c r="G673" s="49">
        <v>2.2120000000000002</v>
      </c>
      <c r="H673" s="49">
        <v>143.19999999999999</v>
      </c>
      <c r="I673" s="49">
        <v>549.6</v>
      </c>
      <c r="J673" s="49">
        <v>833</v>
      </c>
      <c r="K673" s="49">
        <v>14.007999999999999</v>
      </c>
      <c r="L673" s="49">
        <v>465.75</v>
      </c>
      <c r="M673">
        <v>5999</v>
      </c>
      <c r="N673">
        <v>2.0505</v>
      </c>
      <c r="O673">
        <v>26.1</v>
      </c>
      <c r="P673">
        <v>2260</v>
      </c>
      <c r="Q673">
        <v>44.86</v>
      </c>
      <c r="R673">
        <v>1.3905000000000001</v>
      </c>
      <c r="S673">
        <v>1.3524</v>
      </c>
      <c r="T673">
        <v>10430</v>
      </c>
      <c r="U673">
        <v>13230</v>
      </c>
      <c r="V673">
        <v>1.5049999999999999</v>
      </c>
    </row>
    <row r="674" spans="2:22" x14ac:dyDescent="0.3">
      <c r="B674" s="3">
        <v>42338</v>
      </c>
      <c r="C674" s="49">
        <v>41.65</v>
      </c>
      <c r="D674" s="49">
        <v>365</v>
      </c>
      <c r="E674" s="49">
        <v>1065.8</v>
      </c>
      <c r="F674" s="49">
        <v>130.05000000000001</v>
      </c>
      <c r="G674" s="49">
        <v>2.2349999999999999</v>
      </c>
      <c r="H674" s="49">
        <v>141.75</v>
      </c>
      <c r="I674" s="49">
        <v>541.95000000000005</v>
      </c>
      <c r="J674" s="49">
        <v>832.3</v>
      </c>
      <c r="K674" s="49">
        <v>14.05</v>
      </c>
      <c r="L674" s="49">
        <v>460</v>
      </c>
      <c r="M674">
        <v>6015</v>
      </c>
      <c r="N674">
        <v>2.0445000000000002</v>
      </c>
      <c r="O674">
        <v>26.13</v>
      </c>
      <c r="P674">
        <v>2261</v>
      </c>
      <c r="Q674">
        <v>44.61</v>
      </c>
      <c r="R674">
        <v>1.3587</v>
      </c>
      <c r="S674">
        <v>1.3369</v>
      </c>
      <c r="T674">
        <v>10300</v>
      </c>
      <c r="U674">
        <v>12970</v>
      </c>
      <c r="V674">
        <v>1.5049999999999999</v>
      </c>
    </row>
    <row r="675" spans="2:22" x14ac:dyDescent="0.3">
      <c r="B675" s="3">
        <v>42339</v>
      </c>
      <c r="C675" s="49">
        <v>41.85</v>
      </c>
      <c r="D675" s="49">
        <v>367</v>
      </c>
      <c r="E675" s="49">
        <v>1063.8</v>
      </c>
      <c r="F675" s="49">
        <v>132.1</v>
      </c>
      <c r="G675" s="49">
        <v>2.2309999999999999</v>
      </c>
      <c r="H675" s="49">
        <v>140.44999999999999</v>
      </c>
      <c r="I675" s="49">
        <v>538.65</v>
      </c>
      <c r="J675" s="49">
        <v>835.4</v>
      </c>
      <c r="K675" s="49">
        <v>14.055</v>
      </c>
      <c r="L675" s="49">
        <v>456.5</v>
      </c>
      <c r="M675">
        <v>6000</v>
      </c>
      <c r="N675">
        <v>2.0665</v>
      </c>
      <c r="O675">
        <v>26</v>
      </c>
      <c r="P675">
        <v>2251</v>
      </c>
      <c r="Q675">
        <v>44.44</v>
      </c>
      <c r="R675">
        <v>1.363</v>
      </c>
      <c r="S675">
        <v>1.369</v>
      </c>
      <c r="T675">
        <v>10240</v>
      </c>
      <c r="U675">
        <v>12960</v>
      </c>
      <c r="V675">
        <v>1.51</v>
      </c>
    </row>
    <row r="676" spans="2:22" x14ac:dyDescent="0.3">
      <c r="B676" s="3">
        <v>42340</v>
      </c>
      <c r="C676" s="49">
        <v>39.94</v>
      </c>
      <c r="D676" s="49">
        <v>364</v>
      </c>
      <c r="E676" s="49">
        <v>1054.2</v>
      </c>
      <c r="F676" s="49">
        <v>129.1</v>
      </c>
      <c r="G676" s="49">
        <v>2.165</v>
      </c>
      <c r="H676" s="49">
        <v>140.5</v>
      </c>
      <c r="I676" s="49">
        <v>525.70000000000005</v>
      </c>
      <c r="J676" s="49">
        <v>832.4</v>
      </c>
      <c r="K676" s="49">
        <v>13.978999999999999</v>
      </c>
      <c r="L676" s="49">
        <v>452.25</v>
      </c>
      <c r="M676">
        <v>6040</v>
      </c>
      <c r="N676">
        <v>2.0289999999999999</v>
      </c>
      <c r="O676">
        <v>25.81</v>
      </c>
      <c r="P676">
        <v>2269</v>
      </c>
      <c r="Q676">
        <v>42.49</v>
      </c>
      <c r="R676">
        <v>1.2930999999999999</v>
      </c>
      <c r="S676">
        <v>1.3048999999999999</v>
      </c>
      <c r="T676">
        <v>10355</v>
      </c>
      <c r="U676">
        <v>12880</v>
      </c>
      <c r="V676">
        <v>1.4950000000000001</v>
      </c>
    </row>
    <row r="677" spans="2:22" x14ac:dyDescent="0.3">
      <c r="B677" s="3">
        <v>42341</v>
      </c>
      <c r="C677" s="49">
        <v>41.08</v>
      </c>
      <c r="D677" s="49">
        <v>370.25</v>
      </c>
      <c r="E677" s="49">
        <v>1061.7</v>
      </c>
      <c r="F677" s="49">
        <v>125.7</v>
      </c>
      <c r="G677" s="49">
        <v>2.181</v>
      </c>
      <c r="H677" s="49">
        <v>140.69999999999999</v>
      </c>
      <c r="I677" s="49">
        <v>535.85</v>
      </c>
      <c r="J677" s="49">
        <v>847.5</v>
      </c>
      <c r="K677" s="49">
        <v>14.053000000000001</v>
      </c>
      <c r="L677" s="49">
        <v>464.75</v>
      </c>
      <c r="M677">
        <v>6085</v>
      </c>
      <c r="N677">
        <v>2.056</v>
      </c>
      <c r="O677">
        <v>26</v>
      </c>
      <c r="P677">
        <v>2280</v>
      </c>
      <c r="Q677">
        <v>43.84</v>
      </c>
      <c r="R677">
        <v>1.2963</v>
      </c>
      <c r="S677">
        <v>1.3586</v>
      </c>
      <c r="T677">
        <v>10285</v>
      </c>
      <c r="U677">
        <v>12725</v>
      </c>
      <c r="V677">
        <v>1.51</v>
      </c>
    </row>
    <row r="678" spans="2:22" x14ac:dyDescent="0.3">
      <c r="B678" s="3">
        <v>42342</v>
      </c>
      <c r="C678" s="49">
        <v>39.97</v>
      </c>
      <c r="D678" s="49">
        <v>376.25</v>
      </c>
      <c r="E678" s="49">
        <v>1084.5</v>
      </c>
      <c r="F678" s="49">
        <v>124.27500000000001</v>
      </c>
      <c r="G678" s="49">
        <v>2.1859999999999999</v>
      </c>
      <c r="H678" s="49">
        <v>139.94999999999999</v>
      </c>
      <c r="I678" s="49">
        <v>566.20000000000005</v>
      </c>
      <c r="J678" s="49">
        <v>880.5</v>
      </c>
      <c r="K678" s="49">
        <v>14.505000000000001</v>
      </c>
      <c r="L678" s="49">
        <v>471.25</v>
      </c>
      <c r="M678">
        <v>6085</v>
      </c>
      <c r="N678">
        <v>2.0739999999999998</v>
      </c>
      <c r="O678">
        <v>26</v>
      </c>
      <c r="P678">
        <v>2287</v>
      </c>
      <c r="Q678">
        <v>43</v>
      </c>
      <c r="R678">
        <v>1.2702</v>
      </c>
      <c r="S678">
        <v>1.3424</v>
      </c>
      <c r="T678">
        <v>10275</v>
      </c>
      <c r="U678">
        <v>12755</v>
      </c>
      <c r="V678">
        <v>1.5049999999999999</v>
      </c>
    </row>
    <row r="679" spans="2:22" x14ac:dyDescent="0.3">
      <c r="B679" s="3">
        <v>42345</v>
      </c>
      <c r="C679" s="49">
        <v>37.65</v>
      </c>
      <c r="D679" s="49">
        <v>368.5</v>
      </c>
      <c r="E679" s="49">
        <v>1076.4000000000001</v>
      </c>
      <c r="F679" s="49">
        <v>121.625</v>
      </c>
      <c r="G679" s="49">
        <v>2.0670000000000002</v>
      </c>
      <c r="H679" s="49">
        <v>143.19999999999999</v>
      </c>
      <c r="I679" s="49">
        <v>554.45000000000005</v>
      </c>
      <c r="J679" s="49">
        <v>863.1</v>
      </c>
      <c r="K679" s="49">
        <v>14.307</v>
      </c>
      <c r="L679" s="49">
        <v>470.25</v>
      </c>
      <c r="M679">
        <v>6230</v>
      </c>
      <c r="N679">
        <v>2.0445000000000002</v>
      </c>
      <c r="O679">
        <v>26.05</v>
      </c>
      <c r="P679">
        <v>2298</v>
      </c>
      <c r="Q679">
        <v>40.729999999999997</v>
      </c>
      <c r="R679">
        <v>1.2094</v>
      </c>
      <c r="S679">
        <v>1.2796000000000001</v>
      </c>
      <c r="T679">
        <v>10320</v>
      </c>
      <c r="U679">
        <v>12830</v>
      </c>
      <c r="V679">
        <v>1.4750000000000001</v>
      </c>
    </row>
    <row r="680" spans="2:22" x14ac:dyDescent="0.3">
      <c r="B680" s="3">
        <v>42346</v>
      </c>
      <c r="C680" s="49">
        <v>37.51</v>
      </c>
      <c r="D680" s="49">
        <v>370</v>
      </c>
      <c r="E680" s="49">
        <v>1076.3</v>
      </c>
      <c r="F680" s="49">
        <v>122.25</v>
      </c>
      <c r="G680" s="49">
        <v>2.0699999999999998</v>
      </c>
      <c r="H680" s="49">
        <v>143.25</v>
      </c>
      <c r="I680" s="49">
        <v>547.25</v>
      </c>
      <c r="J680" s="49">
        <v>846.4</v>
      </c>
      <c r="K680" s="49">
        <v>14.090999999999999</v>
      </c>
      <c r="L680" s="49">
        <v>470.75</v>
      </c>
      <c r="M680">
        <v>6280</v>
      </c>
      <c r="N680">
        <v>2.048</v>
      </c>
      <c r="O680">
        <v>26.28</v>
      </c>
      <c r="P680">
        <v>2255</v>
      </c>
      <c r="Q680">
        <v>40.26</v>
      </c>
      <c r="R680">
        <v>1.2036</v>
      </c>
      <c r="S680">
        <v>1.2592000000000001</v>
      </c>
      <c r="T680">
        <v>10300</v>
      </c>
      <c r="U680">
        <v>12705</v>
      </c>
      <c r="V680">
        <v>1.4750000000000001</v>
      </c>
    </row>
    <row r="681" spans="2:22" x14ac:dyDescent="0.3">
      <c r="B681" s="3">
        <v>42347</v>
      </c>
      <c r="C681" s="49">
        <v>37.159999999999997</v>
      </c>
      <c r="D681" s="49">
        <v>371.75</v>
      </c>
      <c r="E681" s="49">
        <v>1077.5999999999999</v>
      </c>
      <c r="F681" s="49">
        <v>119.85</v>
      </c>
      <c r="G681" s="49">
        <v>2.0619999999999998</v>
      </c>
      <c r="H681" s="49">
        <v>151.85</v>
      </c>
      <c r="I681" s="49">
        <v>552.20000000000005</v>
      </c>
      <c r="J681" s="49">
        <v>865.6</v>
      </c>
      <c r="K681" s="49">
        <v>14.164</v>
      </c>
      <c r="L681" s="49">
        <v>478</v>
      </c>
      <c r="M681">
        <v>6270</v>
      </c>
      <c r="N681">
        <v>2.06</v>
      </c>
      <c r="O681">
        <v>26</v>
      </c>
      <c r="P681">
        <v>2265</v>
      </c>
      <c r="Q681">
        <v>40.11</v>
      </c>
      <c r="R681">
        <v>1.2317</v>
      </c>
      <c r="S681">
        <v>1.2388999999999999</v>
      </c>
      <c r="T681">
        <v>10375</v>
      </c>
      <c r="U681">
        <v>12730</v>
      </c>
      <c r="V681">
        <v>1.4750000000000001</v>
      </c>
    </row>
    <row r="682" spans="2:22" x14ac:dyDescent="0.3">
      <c r="B682" s="3">
        <v>42348</v>
      </c>
      <c r="C682" s="49">
        <v>36.76</v>
      </c>
      <c r="D682" s="49">
        <v>377.25</v>
      </c>
      <c r="E682" s="49">
        <v>1073.0999999999999</v>
      </c>
      <c r="F682" s="49">
        <v>121.55</v>
      </c>
      <c r="G682" s="49">
        <v>2.0150000000000001</v>
      </c>
      <c r="H682" s="49">
        <v>148.6</v>
      </c>
      <c r="I682" s="49">
        <v>541.4</v>
      </c>
      <c r="J682" s="49">
        <v>855.7</v>
      </c>
      <c r="K682" s="49">
        <v>14.085000000000001</v>
      </c>
      <c r="L682" s="49">
        <v>484.5</v>
      </c>
      <c r="M682">
        <v>6455</v>
      </c>
      <c r="N682">
        <v>2.0649999999999999</v>
      </c>
      <c r="O682">
        <v>25.88</v>
      </c>
      <c r="P682">
        <v>2244</v>
      </c>
      <c r="Q682">
        <v>39.729999999999997</v>
      </c>
      <c r="R682">
        <v>1.2802</v>
      </c>
      <c r="S682">
        <v>1.2251000000000001</v>
      </c>
      <c r="T682">
        <v>10480</v>
      </c>
      <c r="U682">
        <v>12725</v>
      </c>
      <c r="V682">
        <v>1.48</v>
      </c>
    </row>
    <row r="683" spans="2:22" x14ac:dyDescent="0.3">
      <c r="B683" s="3">
        <v>42349</v>
      </c>
      <c r="C683" s="49">
        <v>35.619999999999997</v>
      </c>
      <c r="D683" s="49">
        <v>373</v>
      </c>
      <c r="E683" s="49">
        <v>1076.9000000000001</v>
      </c>
      <c r="F683" s="49">
        <v>121.45</v>
      </c>
      <c r="G683" s="49">
        <v>1.99</v>
      </c>
      <c r="H683" s="49">
        <v>150.1</v>
      </c>
      <c r="I683" s="49">
        <v>543.95000000000005</v>
      </c>
      <c r="J683" s="49">
        <v>843.5</v>
      </c>
      <c r="K683" s="49">
        <v>13.859</v>
      </c>
      <c r="L683" s="49">
        <v>482.75</v>
      </c>
      <c r="M683">
        <v>6640</v>
      </c>
      <c r="N683">
        <v>2.1080000000000001</v>
      </c>
      <c r="O683">
        <v>25.71</v>
      </c>
      <c r="P683">
        <v>2257</v>
      </c>
      <c r="Q683">
        <v>37.93</v>
      </c>
      <c r="R683">
        <v>1.2815000000000001</v>
      </c>
      <c r="S683">
        <v>1.1456</v>
      </c>
      <c r="T683">
        <v>10625</v>
      </c>
      <c r="U683">
        <v>12685</v>
      </c>
      <c r="V683">
        <v>1.4775</v>
      </c>
    </row>
    <row r="684" spans="2:22" x14ac:dyDescent="0.3">
      <c r="B684" s="3">
        <v>42352</v>
      </c>
      <c r="C684" s="49">
        <v>36.31</v>
      </c>
      <c r="D684" s="49">
        <v>381.75</v>
      </c>
      <c r="E684" s="49">
        <v>1064.7</v>
      </c>
      <c r="F684" s="49">
        <v>119.52500000000001</v>
      </c>
      <c r="G684" s="49">
        <v>1.8939999999999999</v>
      </c>
      <c r="H684" s="49">
        <v>149.65</v>
      </c>
      <c r="I684" s="49">
        <v>547.75</v>
      </c>
      <c r="J684" s="49">
        <v>850</v>
      </c>
      <c r="K684" s="49">
        <v>13.666</v>
      </c>
      <c r="L684" s="49">
        <v>487.75</v>
      </c>
      <c r="M684">
        <v>6440</v>
      </c>
      <c r="N684">
        <v>2.1040000000000001</v>
      </c>
      <c r="O684">
        <v>25.72</v>
      </c>
      <c r="P684">
        <v>2251</v>
      </c>
      <c r="Q684">
        <v>37.92</v>
      </c>
      <c r="R684">
        <v>1.2558</v>
      </c>
      <c r="S684">
        <v>1.1276999999999999</v>
      </c>
      <c r="T684">
        <v>10865</v>
      </c>
      <c r="U684">
        <v>12830</v>
      </c>
      <c r="V684">
        <v>1.4762</v>
      </c>
    </row>
    <row r="685" spans="2:22" x14ac:dyDescent="0.3">
      <c r="B685" s="3">
        <v>42353</v>
      </c>
      <c r="C685" s="49">
        <v>37.35</v>
      </c>
      <c r="D685" s="49">
        <v>377.25</v>
      </c>
      <c r="E685" s="49">
        <v>1062.9000000000001</v>
      </c>
      <c r="F685" s="49">
        <v>120.3</v>
      </c>
      <c r="G685" s="49">
        <v>1.8220000000000001</v>
      </c>
      <c r="H685" s="49">
        <v>147</v>
      </c>
      <c r="I685" s="49">
        <v>565.95000000000005</v>
      </c>
      <c r="J685" s="49">
        <v>855.6</v>
      </c>
      <c r="K685" s="49">
        <v>13.74</v>
      </c>
      <c r="L685" s="49">
        <v>494.25</v>
      </c>
      <c r="M685">
        <v>6470</v>
      </c>
      <c r="N685">
        <v>2.0510000000000002</v>
      </c>
      <c r="O685">
        <v>25.7</v>
      </c>
      <c r="P685">
        <v>2286</v>
      </c>
      <c r="Q685">
        <v>38.450000000000003</v>
      </c>
      <c r="R685">
        <v>1.2444</v>
      </c>
      <c r="S685">
        <v>1.1467000000000001</v>
      </c>
      <c r="T685">
        <v>10990</v>
      </c>
      <c r="U685">
        <v>12750</v>
      </c>
      <c r="V685">
        <v>1.47</v>
      </c>
    </row>
    <row r="686" spans="2:22" x14ac:dyDescent="0.3">
      <c r="B686" s="3">
        <v>42354</v>
      </c>
      <c r="C686" s="49">
        <v>35.520000000000003</v>
      </c>
      <c r="D686" s="49">
        <v>369.75</v>
      </c>
      <c r="E686" s="49">
        <v>1078</v>
      </c>
      <c r="F686" s="49">
        <v>119.97499999999999</v>
      </c>
      <c r="G686" s="49">
        <v>1.79</v>
      </c>
      <c r="H686" s="49">
        <v>147.94999999999999</v>
      </c>
      <c r="I686" s="49">
        <v>570.95000000000005</v>
      </c>
      <c r="J686" s="49">
        <v>875.8</v>
      </c>
      <c r="K686" s="49">
        <v>14.218</v>
      </c>
      <c r="L686" s="49">
        <v>483.5</v>
      </c>
      <c r="N686">
        <v>2.0609999999999999</v>
      </c>
      <c r="O686">
        <v>25.86</v>
      </c>
      <c r="P686">
        <v>2262</v>
      </c>
      <c r="Q686">
        <v>37.19</v>
      </c>
      <c r="R686">
        <v>1.2327999999999999</v>
      </c>
      <c r="S686">
        <v>1.1122000000000001</v>
      </c>
      <c r="T686">
        <v>10585</v>
      </c>
      <c r="U686">
        <v>12690</v>
      </c>
      <c r="V686">
        <v>1.4424999999999999</v>
      </c>
    </row>
    <row r="687" spans="2:22" x14ac:dyDescent="0.3">
      <c r="B687" s="3">
        <v>42355</v>
      </c>
      <c r="C687" s="49">
        <v>34.950000000000003</v>
      </c>
      <c r="D687" s="49">
        <v>374.25</v>
      </c>
      <c r="E687" s="49">
        <v>1050.8</v>
      </c>
      <c r="F687" s="49">
        <v>117.15</v>
      </c>
      <c r="G687" s="49">
        <v>1.7549999999999999</v>
      </c>
      <c r="H687" s="49">
        <v>144.55000000000001</v>
      </c>
      <c r="I687" s="49">
        <v>556.79999999999995</v>
      </c>
      <c r="J687" s="49">
        <v>844.5</v>
      </c>
      <c r="K687" s="49">
        <v>13.683</v>
      </c>
      <c r="L687" s="49">
        <v>484</v>
      </c>
      <c r="M687">
        <v>6550</v>
      </c>
      <c r="N687">
        <v>2.0345</v>
      </c>
      <c r="O687">
        <v>25.77</v>
      </c>
      <c r="P687">
        <v>2261</v>
      </c>
      <c r="Q687">
        <v>37.06</v>
      </c>
      <c r="R687">
        <v>1.2616000000000001</v>
      </c>
      <c r="S687">
        <v>1.1052999999999999</v>
      </c>
      <c r="T687">
        <v>10635</v>
      </c>
      <c r="U687">
        <v>12665</v>
      </c>
      <c r="V687">
        <v>1.4482999999999999</v>
      </c>
    </row>
    <row r="688" spans="2:22" x14ac:dyDescent="0.3">
      <c r="B688" s="3">
        <v>42356</v>
      </c>
      <c r="C688" s="49">
        <v>34.729999999999997</v>
      </c>
      <c r="D688" s="49">
        <v>374.5</v>
      </c>
      <c r="E688" s="49">
        <v>1066.2</v>
      </c>
      <c r="F688" s="49">
        <v>120.15</v>
      </c>
      <c r="G688" s="49">
        <v>1.7669999999999999</v>
      </c>
      <c r="H688" s="49">
        <v>143.9</v>
      </c>
      <c r="I688" s="49">
        <v>558.29999999999995</v>
      </c>
      <c r="J688" s="49">
        <v>860.6</v>
      </c>
      <c r="K688" s="49">
        <v>14.08</v>
      </c>
      <c r="L688" s="49">
        <v>486.75</v>
      </c>
      <c r="M688">
        <v>6690</v>
      </c>
      <c r="N688">
        <v>2.1030000000000002</v>
      </c>
      <c r="O688">
        <v>25.87</v>
      </c>
      <c r="P688">
        <v>2257</v>
      </c>
      <c r="Q688">
        <v>36.880000000000003</v>
      </c>
      <c r="R688">
        <v>1.2746</v>
      </c>
      <c r="S688">
        <v>1.1071</v>
      </c>
      <c r="T688">
        <v>10720</v>
      </c>
      <c r="U688">
        <v>12620</v>
      </c>
      <c r="V688">
        <v>1.44</v>
      </c>
    </row>
    <row r="689" spans="2:22" x14ac:dyDescent="0.3">
      <c r="B689" s="3">
        <v>42359</v>
      </c>
      <c r="C689" s="49">
        <v>34.74</v>
      </c>
      <c r="D689" s="49">
        <v>372</v>
      </c>
      <c r="E689" s="49">
        <v>1081.9000000000001</v>
      </c>
      <c r="F689" s="49">
        <v>123.4</v>
      </c>
      <c r="G689" s="49">
        <v>1.911</v>
      </c>
      <c r="H689" s="49">
        <v>143.69999999999999</v>
      </c>
      <c r="I689" s="49">
        <v>552.75</v>
      </c>
      <c r="J689" s="49">
        <v>881.1</v>
      </c>
      <c r="K689" s="49">
        <v>14.301</v>
      </c>
      <c r="L689" s="49">
        <v>479</v>
      </c>
      <c r="M689">
        <v>6800</v>
      </c>
      <c r="N689">
        <v>2.129</v>
      </c>
      <c r="O689">
        <v>25.87</v>
      </c>
      <c r="P689">
        <v>2248</v>
      </c>
      <c r="Q689">
        <v>36.35</v>
      </c>
      <c r="R689">
        <v>1.2094</v>
      </c>
      <c r="S689">
        <v>1.1004</v>
      </c>
      <c r="T689">
        <v>10845</v>
      </c>
      <c r="U689">
        <v>12760</v>
      </c>
      <c r="V689">
        <v>1.44</v>
      </c>
    </row>
    <row r="690" spans="2:22" x14ac:dyDescent="0.3">
      <c r="B690" s="3">
        <v>42360</v>
      </c>
      <c r="C690" s="49">
        <v>36.14</v>
      </c>
      <c r="D690" s="49">
        <v>366.25</v>
      </c>
      <c r="E690" s="49">
        <v>1074.8</v>
      </c>
      <c r="F690" s="49">
        <v>125.6</v>
      </c>
      <c r="G690" s="49">
        <v>1.8879999999999999</v>
      </c>
      <c r="H690" s="49">
        <v>147.4</v>
      </c>
      <c r="I690" s="49">
        <v>554.9</v>
      </c>
      <c r="J690" s="49">
        <v>872.8</v>
      </c>
      <c r="K690" s="49">
        <v>14.302</v>
      </c>
      <c r="L690" s="49">
        <v>471.75</v>
      </c>
      <c r="M690">
        <v>6900</v>
      </c>
      <c r="N690">
        <v>2.097</v>
      </c>
      <c r="O690">
        <v>25.87</v>
      </c>
      <c r="P690">
        <v>2230</v>
      </c>
      <c r="Q690">
        <v>36.11</v>
      </c>
      <c r="R690">
        <v>1.1749000000000001</v>
      </c>
      <c r="S690">
        <v>1.0875999999999999</v>
      </c>
      <c r="T690">
        <v>10880</v>
      </c>
      <c r="U690">
        <v>12875</v>
      </c>
      <c r="V690">
        <v>1.43</v>
      </c>
    </row>
    <row r="691" spans="2:22" x14ac:dyDescent="0.3">
      <c r="B691" s="3">
        <v>42361</v>
      </c>
      <c r="C691" s="49">
        <v>37.5</v>
      </c>
      <c r="D691" s="49">
        <v>365.5</v>
      </c>
      <c r="E691" s="49">
        <v>1069.4000000000001</v>
      </c>
      <c r="F691" s="49">
        <v>128.6</v>
      </c>
      <c r="G691" s="49">
        <v>1.9830000000000001</v>
      </c>
      <c r="H691" s="49">
        <v>148.85</v>
      </c>
      <c r="I691" s="49">
        <v>553.45000000000005</v>
      </c>
      <c r="J691" s="49">
        <v>867.9</v>
      </c>
      <c r="K691" s="49">
        <v>14.276999999999999</v>
      </c>
      <c r="L691" s="49">
        <v>469.5</v>
      </c>
      <c r="M691">
        <v>6570</v>
      </c>
      <c r="N691">
        <v>2.1114999999999999</v>
      </c>
      <c r="O691">
        <v>26.15</v>
      </c>
      <c r="P691">
        <v>2261</v>
      </c>
      <c r="Q691">
        <v>37.36</v>
      </c>
      <c r="R691">
        <v>1.2414000000000001</v>
      </c>
      <c r="S691">
        <v>1.1192</v>
      </c>
      <c r="T691">
        <v>10870</v>
      </c>
      <c r="U691">
        <v>12865</v>
      </c>
      <c r="V691">
        <v>1.4325000000000001</v>
      </c>
    </row>
    <row r="692" spans="2:22" x14ac:dyDescent="0.3">
      <c r="B692" s="3">
        <v>42362</v>
      </c>
      <c r="C692" s="49">
        <v>38.1</v>
      </c>
      <c r="D692" s="49">
        <v>364.5</v>
      </c>
      <c r="E692" s="49">
        <v>1077.2</v>
      </c>
      <c r="F692" s="49">
        <v>131.1</v>
      </c>
      <c r="G692" s="49">
        <v>2.0289999999999999</v>
      </c>
      <c r="H692" s="49">
        <v>148.30000000000001</v>
      </c>
      <c r="I692" s="49">
        <v>559.5</v>
      </c>
      <c r="J692" s="49">
        <v>883.4</v>
      </c>
      <c r="K692" s="49">
        <v>14.369</v>
      </c>
      <c r="L692" s="49">
        <v>467.5</v>
      </c>
      <c r="M692">
        <v>6500</v>
      </c>
      <c r="N692">
        <v>2.1114999999999999</v>
      </c>
      <c r="O692">
        <v>25.71</v>
      </c>
      <c r="P692">
        <v>2264</v>
      </c>
      <c r="Q692">
        <v>37.89</v>
      </c>
      <c r="R692">
        <v>1.2643</v>
      </c>
      <c r="S692">
        <v>1.1009</v>
      </c>
      <c r="T692">
        <v>10975</v>
      </c>
      <c r="U692">
        <v>13045</v>
      </c>
      <c r="V692">
        <v>1.4487000000000001</v>
      </c>
    </row>
    <row r="693" spans="2:22" x14ac:dyDescent="0.3">
      <c r="B693" s="3">
        <v>42363</v>
      </c>
      <c r="T693">
        <v>10965</v>
      </c>
      <c r="U693">
        <v>13105</v>
      </c>
    </row>
    <row r="694" spans="2:22" x14ac:dyDescent="0.3">
      <c r="B694" s="3">
        <v>42366</v>
      </c>
      <c r="C694" s="49">
        <v>36.81</v>
      </c>
      <c r="D694" s="49">
        <v>361</v>
      </c>
      <c r="E694" s="49">
        <v>1070.5</v>
      </c>
      <c r="F694" s="49">
        <v>130.85</v>
      </c>
      <c r="G694" s="49">
        <v>2.2280000000000002</v>
      </c>
      <c r="H694" s="49">
        <v>150.4</v>
      </c>
      <c r="I694" s="49">
        <v>552</v>
      </c>
      <c r="J694" s="49">
        <v>880</v>
      </c>
      <c r="K694" s="49">
        <v>13.872999999999999</v>
      </c>
      <c r="L694" s="49">
        <v>466.5</v>
      </c>
      <c r="M694">
        <v>6525</v>
      </c>
      <c r="N694">
        <v>2.0665</v>
      </c>
      <c r="O694">
        <v>25.75</v>
      </c>
      <c r="P694">
        <v>2264</v>
      </c>
      <c r="Q694">
        <v>36.619999999999997</v>
      </c>
      <c r="R694">
        <v>1.2325999999999999</v>
      </c>
      <c r="S694">
        <v>1.0904</v>
      </c>
      <c r="T694">
        <v>10830</v>
      </c>
      <c r="U694">
        <v>13075</v>
      </c>
      <c r="V694">
        <v>1.4469000000000001</v>
      </c>
    </row>
    <row r="695" spans="2:22" x14ac:dyDescent="0.3">
      <c r="B695" s="3">
        <v>42367</v>
      </c>
      <c r="C695" s="49">
        <v>37.869999999999997</v>
      </c>
      <c r="D695" s="49">
        <v>362.5</v>
      </c>
      <c r="E695" s="49">
        <v>1077.5</v>
      </c>
      <c r="F695" s="49">
        <v>130.19999999999999</v>
      </c>
      <c r="G695" s="49">
        <v>2.3719999999999999</v>
      </c>
      <c r="H695" s="49">
        <v>148.30000000000001</v>
      </c>
      <c r="I695" s="49">
        <v>555.45000000000005</v>
      </c>
      <c r="J695" s="49">
        <v>890.6</v>
      </c>
      <c r="K695" s="49">
        <v>13.917</v>
      </c>
      <c r="L695" s="49">
        <v>475.75</v>
      </c>
      <c r="M695">
        <v>6510</v>
      </c>
      <c r="N695">
        <v>2.125</v>
      </c>
      <c r="O695">
        <v>25.78</v>
      </c>
      <c r="P695">
        <v>2243</v>
      </c>
      <c r="Q695">
        <v>37.79</v>
      </c>
      <c r="R695">
        <v>1.276</v>
      </c>
      <c r="S695">
        <v>1.1294999999999999</v>
      </c>
      <c r="T695">
        <v>10800</v>
      </c>
      <c r="U695">
        <v>13020</v>
      </c>
      <c r="V695">
        <v>1.4455</v>
      </c>
    </row>
    <row r="696" spans="2:22" x14ac:dyDescent="0.3">
      <c r="B696" s="3">
        <v>42368</v>
      </c>
      <c r="C696" s="49">
        <v>36.6</v>
      </c>
      <c r="D696" s="49">
        <v>359</v>
      </c>
      <c r="E696" s="49">
        <v>1060.0999999999999</v>
      </c>
      <c r="F696" s="49">
        <v>133</v>
      </c>
      <c r="G696" s="49">
        <v>2.214</v>
      </c>
      <c r="H696" s="49">
        <v>138.5</v>
      </c>
      <c r="I696" s="49">
        <v>547.75</v>
      </c>
      <c r="J696" s="49">
        <v>871.1</v>
      </c>
      <c r="K696" s="49">
        <v>13.814</v>
      </c>
      <c r="L696" s="49">
        <v>469.75</v>
      </c>
      <c r="M696">
        <v>6500</v>
      </c>
      <c r="N696">
        <v>2.137</v>
      </c>
      <c r="O696">
        <v>25.79</v>
      </c>
      <c r="P696">
        <v>2251</v>
      </c>
      <c r="Q696">
        <v>36.46</v>
      </c>
      <c r="R696">
        <v>1.23</v>
      </c>
      <c r="S696">
        <v>1.0790999999999999</v>
      </c>
      <c r="T696">
        <v>10940</v>
      </c>
      <c r="U696">
        <v>13305</v>
      </c>
      <c r="V696">
        <v>1.4435</v>
      </c>
    </row>
    <row r="697" spans="2:22" x14ac:dyDescent="0.3">
      <c r="B697" s="3">
        <v>42369</v>
      </c>
      <c r="C697" s="49">
        <v>37.04</v>
      </c>
      <c r="D697" s="49">
        <v>358.75</v>
      </c>
      <c r="E697" s="49">
        <v>1060.3</v>
      </c>
      <c r="F697" s="49">
        <v>135.80000000000001</v>
      </c>
      <c r="G697" s="49">
        <v>2.3370000000000002</v>
      </c>
      <c r="H697" s="49">
        <v>140</v>
      </c>
      <c r="I697" s="49">
        <v>560.79999999999995</v>
      </c>
      <c r="J697" s="49">
        <v>891.7</v>
      </c>
      <c r="K697" s="49">
        <v>13.775</v>
      </c>
      <c r="L697" s="49">
        <v>470</v>
      </c>
      <c r="M697">
        <v>6500</v>
      </c>
      <c r="N697">
        <v>2.1255000000000002</v>
      </c>
      <c r="O697">
        <v>25.76</v>
      </c>
      <c r="P697">
        <v>2262</v>
      </c>
      <c r="Q697">
        <v>37.28</v>
      </c>
      <c r="R697">
        <v>1.2670999999999999</v>
      </c>
      <c r="S697">
        <v>1.1007</v>
      </c>
      <c r="T697">
        <v>11120</v>
      </c>
      <c r="U697">
        <v>13345</v>
      </c>
      <c r="V697">
        <v>1.4381999999999999</v>
      </c>
    </row>
    <row r="698" spans="2:22" x14ac:dyDescent="0.3">
      <c r="B698" s="3">
        <v>42373</v>
      </c>
      <c r="C698" s="49">
        <v>36.76</v>
      </c>
      <c r="D698" s="49">
        <v>351.5</v>
      </c>
      <c r="E698" s="49">
        <v>1075.0999999999999</v>
      </c>
      <c r="F698" s="49">
        <v>136.42500000000001</v>
      </c>
      <c r="G698" s="49">
        <v>2.3340000000000001</v>
      </c>
      <c r="H698" s="49">
        <v>143.6</v>
      </c>
      <c r="I698" s="49">
        <v>542.95000000000005</v>
      </c>
      <c r="J698" s="49">
        <v>883.2</v>
      </c>
      <c r="K698" s="49">
        <v>13.817</v>
      </c>
      <c r="L698" s="49">
        <v>458.25</v>
      </c>
      <c r="M698">
        <v>6505</v>
      </c>
      <c r="N698">
        <v>2.0705</v>
      </c>
      <c r="O698">
        <v>25.85</v>
      </c>
      <c r="P698">
        <v>2209</v>
      </c>
      <c r="Q698">
        <v>37.22</v>
      </c>
      <c r="R698">
        <v>1.2907</v>
      </c>
      <c r="S698">
        <v>1.1264000000000001</v>
      </c>
      <c r="T698">
        <v>11045</v>
      </c>
      <c r="U698">
        <v>13140</v>
      </c>
      <c r="V698">
        <v>1.3562000000000001</v>
      </c>
    </row>
    <row r="699" spans="2:22" x14ac:dyDescent="0.3">
      <c r="B699" s="3">
        <v>42374</v>
      </c>
      <c r="C699" s="49">
        <v>35.97</v>
      </c>
      <c r="D699" s="49">
        <v>353</v>
      </c>
      <c r="E699" s="49">
        <v>1078.4000000000001</v>
      </c>
      <c r="F699" s="49">
        <v>136.77500000000001</v>
      </c>
      <c r="G699" s="49">
        <v>2.3250000000000002</v>
      </c>
      <c r="H699" s="49">
        <v>142.1</v>
      </c>
      <c r="I699" s="49">
        <v>535.1</v>
      </c>
      <c r="J699" s="49">
        <v>888.6</v>
      </c>
      <c r="K699" s="49">
        <v>13.949</v>
      </c>
      <c r="L699" s="49">
        <v>461.25</v>
      </c>
      <c r="M699">
        <v>6440</v>
      </c>
      <c r="N699">
        <v>2.0884999999999998</v>
      </c>
      <c r="O699">
        <v>25.87</v>
      </c>
      <c r="P699">
        <v>2163</v>
      </c>
      <c r="Q699">
        <v>36.42</v>
      </c>
      <c r="R699">
        <v>1.2566999999999999</v>
      </c>
      <c r="S699">
        <v>1.1253</v>
      </c>
      <c r="T699">
        <v>11055</v>
      </c>
      <c r="U699">
        <v>13160</v>
      </c>
      <c r="V699">
        <v>1.3387</v>
      </c>
    </row>
    <row r="700" spans="2:22" x14ac:dyDescent="0.3">
      <c r="B700" s="3">
        <v>42375</v>
      </c>
      <c r="C700" s="49">
        <v>33.97</v>
      </c>
      <c r="D700" s="49">
        <v>353.25</v>
      </c>
      <c r="E700" s="49">
        <v>1091.9000000000001</v>
      </c>
      <c r="F700" s="49">
        <v>136.52500000000001</v>
      </c>
      <c r="G700" s="49">
        <v>2.2669999999999999</v>
      </c>
      <c r="H700" s="49">
        <v>143.05000000000001</v>
      </c>
      <c r="I700" s="49">
        <v>505.05</v>
      </c>
      <c r="J700" s="49">
        <v>873.7</v>
      </c>
      <c r="K700" s="49">
        <v>13.957000000000001</v>
      </c>
      <c r="L700" s="49">
        <v>462.75</v>
      </c>
      <c r="M700">
        <v>6451</v>
      </c>
      <c r="N700">
        <v>2.0804999999999998</v>
      </c>
      <c r="O700">
        <v>25.9</v>
      </c>
      <c r="P700">
        <v>2115</v>
      </c>
      <c r="Q700">
        <v>34.229999999999997</v>
      </c>
      <c r="R700">
        <v>1.1617999999999999</v>
      </c>
      <c r="S700">
        <v>1.0807</v>
      </c>
      <c r="T700">
        <v>11035</v>
      </c>
      <c r="U700">
        <v>13045</v>
      </c>
      <c r="V700">
        <v>1.31</v>
      </c>
    </row>
    <row r="701" spans="2:22" x14ac:dyDescent="0.3">
      <c r="B701" s="3">
        <v>42376</v>
      </c>
      <c r="C701" s="49">
        <v>33.270000000000003</v>
      </c>
      <c r="D701" s="49">
        <v>353</v>
      </c>
      <c r="E701" s="49">
        <v>1107.7</v>
      </c>
      <c r="F701" s="49">
        <v>133.52500000000001</v>
      </c>
      <c r="G701" s="49">
        <v>2.3820000000000001</v>
      </c>
      <c r="H701" s="49">
        <v>137.65</v>
      </c>
      <c r="I701" s="49">
        <v>493</v>
      </c>
      <c r="J701" s="49">
        <v>876.4</v>
      </c>
      <c r="K701" s="49">
        <v>14.335000000000001</v>
      </c>
      <c r="L701" s="49">
        <v>468.5</v>
      </c>
      <c r="M701">
        <v>6573</v>
      </c>
      <c r="N701">
        <v>2.0154999999999998</v>
      </c>
      <c r="O701">
        <v>25.9</v>
      </c>
      <c r="P701">
        <v>2107</v>
      </c>
      <c r="Q701">
        <v>33.75</v>
      </c>
      <c r="R701">
        <v>1.1459999999999999</v>
      </c>
      <c r="S701">
        <v>1.0656000000000001</v>
      </c>
      <c r="T701">
        <v>11005</v>
      </c>
      <c r="U701">
        <v>12890</v>
      </c>
      <c r="V701">
        <v>1.2949999999999999</v>
      </c>
    </row>
    <row r="702" spans="2:22" x14ac:dyDescent="0.3">
      <c r="B702" s="3">
        <v>42377</v>
      </c>
      <c r="C702" s="49">
        <v>33.159999999999997</v>
      </c>
      <c r="D702" s="49">
        <v>357</v>
      </c>
      <c r="E702" s="49">
        <v>1097.8</v>
      </c>
      <c r="F702" s="49">
        <v>132.875</v>
      </c>
      <c r="G702" s="49">
        <v>2.472</v>
      </c>
      <c r="H702" s="49">
        <v>130.85</v>
      </c>
      <c r="I702" s="49">
        <v>493.6</v>
      </c>
      <c r="J702" s="49">
        <v>877.1</v>
      </c>
      <c r="K702" s="49">
        <v>13.907999999999999</v>
      </c>
      <c r="L702" s="49">
        <v>478.5</v>
      </c>
      <c r="M702">
        <v>6562</v>
      </c>
      <c r="N702">
        <v>2.0165000000000002</v>
      </c>
      <c r="O702">
        <v>25.9</v>
      </c>
      <c r="P702">
        <v>2155</v>
      </c>
      <c r="Q702">
        <v>33.549999999999997</v>
      </c>
      <c r="R702">
        <v>1.1276999999999999</v>
      </c>
      <c r="S702">
        <v>1.0521</v>
      </c>
      <c r="T702">
        <v>11035</v>
      </c>
      <c r="U702">
        <v>12795</v>
      </c>
      <c r="V702">
        <v>1.3088</v>
      </c>
    </row>
    <row r="703" spans="2:22" x14ac:dyDescent="0.3">
      <c r="B703" s="3">
        <v>42380</v>
      </c>
      <c r="C703" s="49">
        <v>31.41</v>
      </c>
      <c r="D703" s="49">
        <v>351.75</v>
      </c>
      <c r="E703" s="49">
        <v>1096.5</v>
      </c>
      <c r="F703" s="49">
        <v>132.22499999999999</v>
      </c>
      <c r="G703" s="49">
        <v>2.3959999999999999</v>
      </c>
      <c r="H703" s="49">
        <v>132.9</v>
      </c>
      <c r="I703" s="49">
        <v>474.3</v>
      </c>
      <c r="J703" s="49">
        <v>845</v>
      </c>
      <c r="K703" s="49">
        <v>13.855</v>
      </c>
      <c r="L703" s="49">
        <v>469</v>
      </c>
      <c r="M703">
        <v>6775</v>
      </c>
      <c r="N703">
        <v>1.9675</v>
      </c>
      <c r="O703">
        <v>25.95</v>
      </c>
      <c r="P703">
        <v>2068</v>
      </c>
      <c r="Q703">
        <v>31.55</v>
      </c>
      <c r="R703">
        <v>1.113</v>
      </c>
      <c r="S703">
        <v>1.0148999999999999</v>
      </c>
      <c r="T703">
        <v>11055</v>
      </c>
      <c r="U703">
        <v>12750</v>
      </c>
      <c r="V703">
        <v>1.29</v>
      </c>
    </row>
    <row r="704" spans="2:22" x14ac:dyDescent="0.3">
      <c r="B704" s="3">
        <v>42381</v>
      </c>
      <c r="C704" s="49">
        <v>30.44</v>
      </c>
      <c r="D704" s="49">
        <v>356.75</v>
      </c>
      <c r="E704" s="49">
        <v>1085.5999999999999</v>
      </c>
      <c r="F704" s="49">
        <v>131.6</v>
      </c>
      <c r="G704" s="49">
        <v>2.2570000000000001</v>
      </c>
      <c r="H704" s="49">
        <v>132</v>
      </c>
      <c r="I704" s="49">
        <v>469.9</v>
      </c>
      <c r="J704" s="49">
        <v>837.5</v>
      </c>
      <c r="K704" s="49">
        <v>13.74</v>
      </c>
      <c r="L704" s="49">
        <v>481.25</v>
      </c>
      <c r="M704">
        <v>7030</v>
      </c>
      <c r="N704">
        <v>1.9530000000000001</v>
      </c>
      <c r="O704">
        <v>25.96</v>
      </c>
      <c r="P704">
        <v>2063</v>
      </c>
      <c r="Q704">
        <v>30.86</v>
      </c>
      <c r="R704">
        <v>1.0848</v>
      </c>
      <c r="S704">
        <v>0.99009999999999998</v>
      </c>
      <c r="T704">
        <v>11010</v>
      </c>
      <c r="U704">
        <v>12555</v>
      </c>
      <c r="V704">
        <v>1.2975000000000001</v>
      </c>
    </row>
    <row r="705" spans="2:22" x14ac:dyDescent="0.3">
      <c r="B705" s="3">
        <v>42382</v>
      </c>
      <c r="C705" s="49">
        <v>30.48</v>
      </c>
      <c r="D705" s="49">
        <v>358</v>
      </c>
      <c r="E705" s="49">
        <v>1087.5</v>
      </c>
      <c r="F705" s="49">
        <v>132.1</v>
      </c>
      <c r="G705" s="49">
        <v>2.2690000000000001</v>
      </c>
      <c r="H705" s="49">
        <v>131.35</v>
      </c>
      <c r="I705" s="49">
        <v>486.55</v>
      </c>
      <c r="J705" s="49">
        <v>850.2</v>
      </c>
      <c r="K705" s="49">
        <v>14.145</v>
      </c>
      <c r="L705" s="49">
        <v>478</v>
      </c>
      <c r="M705">
        <v>7170</v>
      </c>
      <c r="N705">
        <v>1.9504999999999999</v>
      </c>
      <c r="O705">
        <v>26.08</v>
      </c>
      <c r="P705">
        <v>2073</v>
      </c>
      <c r="Q705">
        <v>30.31</v>
      </c>
      <c r="R705">
        <v>1.0528</v>
      </c>
      <c r="S705">
        <v>0.96940000000000004</v>
      </c>
      <c r="T705">
        <v>10845</v>
      </c>
      <c r="U705">
        <v>12405</v>
      </c>
      <c r="V705">
        <v>1.2849999999999999</v>
      </c>
    </row>
    <row r="706" spans="2:22" x14ac:dyDescent="0.3">
      <c r="B706" s="3">
        <v>42383</v>
      </c>
      <c r="C706" s="49">
        <v>31.2</v>
      </c>
      <c r="D706" s="49">
        <v>358</v>
      </c>
      <c r="E706" s="49">
        <v>1073.9000000000001</v>
      </c>
      <c r="F706" s="49">
        <v>130.55000000000001</v>
      </c>
      <c r="G706" s="49">
        <v>2.1389999999999998</v>
      </c>
      <c r="H706" s="49">
        <v>130.25</v>
      </c>
      <c r="I706" s="49">
        <v>491.15</v>
      </c>
      <c r="J706" s="49">
        <v>834</v>
      </c>
      <c r="K706" s="49">
        <v>13.737</v>
      </c>
      <c r="L706" s="49">
        <v>468.75</v>
      </c>
      <c r="M706">
        <v>7350</v>
      </c>
      <c r="N706">
        <v>1.9710000000000001</v>
      </c>
      <c r="O706">
        <v>26.23</v>
      </c>
      <c r="P706">
        <v>2061</v>
      </c>
      <c r="Q706">
        <v>31.03</v>
      </c>
      <c r="R706">
        <v>1.0684</v>
      </c>
      <c r="S706">
        <v>0.98080000000000001</v>
      </c>
      <c r="T706">
        <v>10815</v>
      </c>
      <c r="U706">
        <v>12480</v>
      </c>
      <c r="V706">
        <v>1.3008</v>
      </c>
    </row>
    <row r="707" spans="2:22" x14ac:dyDescent="0.3">
      <c r="B707" s="3">
        <v>42384</v>
      </c>
      <c r="C707" s="49">
        <v>29.42</v>
      </c>
      <c r="D707" s="49">
        <v>363.25</v>
      </c>
      <c r="E707" s="49">
        <v>1091.5</v>
      </c>
      <c r="F707" s="49">
        <v>127.55</v>
      </c>
      <c r="G707" s="49">
        <v>2.1</v>
      </c>
      <c r="H707" s="49">
        <v>127.2</v>
      </c>
      <c r="I707" s="49">
        <v>486.95</v>
      </c>
      <c r="J707" s="49">
        <v>825.7</v>
      </c>
      <c r="K707" s="49">
        <v>13.884</v>
      </c>
      <c r="L707" s="49">
        <v>473.75</v>
      </c>
      <c r="M707">
        <v>7410</v>
      </c>
      <c r="N707">
        <v>1.9395</v>
      </c>
      <c r="O707">
        <v>26</v>
      </c>
      <c r="P707">
        <v>2115</v>
      </c>
      <c r="Q707">
        <v>28.94</v>
      </c>
      <c r="R707">
        <v>1.0212000000000001</v>
      </c>
      <c r="S707">
        <v>0.93430000000000002</v>
      </c>
      <c r="T707">
        <v>10720</v>
      </c>
      <c r="U707">
        <v>12555</v>
      </c>
      <c r="V707">
        <v>1.3162</v>
      </c>
    </row>
    <row r="708" spans="2:22" x14ac:dyDescent="0.3">
      <c r="B708" s="3">
        <v>42387</v>
      </c>
      <c r="M708">
        <v>7600</v>
      </c>
      <c r="P708">
        <v>2114</v>
      </c>
      <c r="Q708">
        <v>28.55</v>
      </c>
      <c r="T708">
        <v>10745</v>
      </c>
      <c r="U708">
        <v>12610</v>
      </c>
    </row>
    <row r="709" spans="2:22" x14ac:dyDescent="0.3">
      <c r="B709" s="3">
        <v>42388</v>
      </c>
      <c r="C709" s="49">
        <v>28.46</v>
      </c>
      <c r="D709" s="49">
        <v>367.75</v>
      </c>
      <c r="E709" s="49">
        <v>1089.9000000000001</v>
      </c>
      <c r="F709" s="49">
        <v>129.30000000000001</v>
      </c>
      <c r="G709" s="49">
        <v>2.0910000000000002</v>
      </c>
      <c r="H709" s="49">
        <v>125.05</v>
      </c>
      <c r="I709" s="49">
        <v>496.8</v>
      </c>
      <c r="J709" s="49">
        <v>828.7</v>
      </c>
      <c r="K709" s="49">
        <v>14.11</v>
      </c>
      <c r="L709" s="49">
        <v>474.5</v>
      </c>
      <c r="M709">
        <v>7800</v>
      </c>
      <c r="N709">
        <v>1.9735</v>
      </c>
      <c r="O709">
        <v>25.88</v>
      </c>
      <c r="P709">
        <v>2144</v>
      </c>
      <c r="Q709">
        <v>28.76</v>
      </c>
      <c r="R709">
        <v>1.0262</v>
      </c>
      <c r="S709">
        <v>0.90869999999999995</v>
      </c>
      <c r="T709">
        <v>10740</v>
      </c>
      <c r="U709">
        <v>12725</v>
      </c>
      <c r="V709">
        <v>1.3188</v>
      </c>
    </row>
    <row r="710" spans="2:22" x14ac:dyDescent="0.3">
      <c r="B710" s="3">
        <v>42389</v>
      </c>
      <c r="C710" s="49">
        <v>26.55</v>
      </c>
      <c r="D710" s="49">
        <v>368.75</v>
      </c>
      <c r="E710" s="49">
        <v>1107.0999999999999</v>
      </c>
      <c r="F710" s="49">
        <v>127.25</v>
      </c>
      <c r="G710" s="49">
        <v>2.1179999999999999</v>
      </c>
      <c r="H710" s="49">
        <v>120.05</v>
      </c>
      <c r="I710" s="49">
        <v>487.75</v>
      </c>
      <c r="J710" s="49">
        <v>817.9</v>
      </c>
      <c r="K710" s="49">
        <v>14.147</v>
      </c>
      <c r="L710" s="49">
        <v>471.5</v>
      </c>
      <c r="M710">
        <v>7735</v>
      </c>
      <c r="N710">
        <v>1.956</v>
      </c>
      <c r="O710">
        <v>25.81</v>
      </c>
      <c r="P710">
        <v>2054</v>
      </c>
      <c r="Q710">
        <v>27.88</v>
      </c>
      <c r="R710">
        <v>1.0177</v>
      </c>
      <c r="S710">
        <v>0.86570000000000003</v>
      </c>
      <c r="T710">
        <v>10670</v>
      </c>
      <c r="U710">
        <v>12730</v>
      </c>
      <c r="V710">
        <v>1.3211999999999999</v>
      </c>
    </row>
    <row r="711" spans="2:22" x14ac:dyDescent="0.3">
      <c r="B711" s="3">
        <v>42390</v>
      </c>
      <c r="C711" s="49">
        <v>29.53</v>
      </c>
      <c r="D711" s="49">
        <v>367</v>
      </c>
      <c r="E711" s="49">
        <v>1099.0999999999999</v>
      </c>
      <c r="F711" s="49">
        <v>130.25</v>
      </c>
      <c r="G711" s="49">
        <v>2.1379999999999999</v>
      </c>
      <c r="H711" s="49">
        <v>120.7</v>
      </c>
      <c r="I711" s="49">
        <v>497.75</v>
      </c>
      <c r="J711" s="49">
        <v>818.1</v>
      </c>
      <c r="K711" s="49">
        <v>14.083</v>
      </c>
      <c r="L711" s="49">
        <v>475</v>
      </c>
      <c r="M711">
        <v>7500</v>
      </c>
      <c r="N711">
        <v>1.9930000000000001</v>
      </c>
      <c r="O711">
        <v>25.7</v>
      </c>
      <c r="P711">
        <v>2082</v>
      </c>
      <c r="Q711">
        <v>29.25</v>
      </c>
      <c r="R711">
        <v>1.0311999999999999</v>
      </c>
      <c r="S711">
        <v>0.89749999999999996</v>
      </c>
      <c r="T711">
        <v>10645</v>
      </c>
      <c r="U711">
        <v>12635</v>
      </c>
      <c r="V711">
        <v>1.3225</v>
      </c>
    </row>
    <row r="712" spans="2:22" x14ac:dyDescent="0.3">
      <c r="B712" s="3">
        <v>42391</v>
      </c>
      <c r="C712" s="49">
        <v>32.19</v>
      </c>
      <c r="D712" s="49">
        <v>370.25</v>
      </c>
      <c r="E712" s="49">
        <v>1097.2</v>
      </c>
      <c r="F712" s="49">
        <v>132.07499999999999</v>
      </c>
      <c r="G712" s="49">
        <v>2.1389999999999998</v>
      </c>
      <c r="H712" s="49">
        <v>121.65</v>
      </c>
      <c r="I712" s="49">
        <v>498.4</v>
      </c>
      <c r="J712" s="49">
        <v>829.7</v>
      </c>
      <c r="K712" s="49">
        <v>14.042999999999999</v>
      </c>
      <c r="L712" s="49">
        <v>475.5</v>
      </c>
      <c r="M712">
        <v>7300</v>
      </c>
      <c r="N712">
        <v>1.9984999999999999</v>
      </c>
      <c r="O712">
        <v>25.6</v>
      </c>
      <c r="P712">
        <v>2084</v>
      </c>
      <c r="Q712">
        <v>32.18</v>
      </c>
      <c r="R712">
        <v>1.0838000000000001</v>
      </c>
      <c r="S712">
        <v>0.99570000000000003</v>
      </c>
      <c r="T712">
        <v>10750</v>
      </c>
      <c r="U712">
        <v>12730</v>
      </c>
      <c r="V712">
        <v>1.33</v>
      </c>
    </row>
    <row r="713" spans="2:22" x14ac:dyDescent="0.3">
      <c r="B713" s="3">
        <v>42394</v>
      </c>
      <c r="C713" s="49">
        <v>30.34</v>
      </c>
      <c r="D713" s="49">
        <v>369.75</v>
      </c>
      <c r="E713" s="49">
        <v>1106.2</v>
      </c>
      <c r="F713" s="49">
        <v>131.42500000000001</v>
      </c>
      <c r="G713" s="49">
        <v>2.1579999999999999</v>
      </c>
      <c r="H713" s="49">
        <v>123.95</v>
      </c>
      <c r="I713" s="49">
        <v>489.7</v>
      </c>
      <c r="J713" s="49">
        <v>859.7</v>
      </c>
      <c r="K713" s="49">
        <v>14.24</v>
      </c>
      <c r="L713" s="49">
        <v>481.5</v>
      </c>
      <c r="M713">
        <v>7080</v>
      </c>
      <c r="N713">
        <v>1.9955000000000001</v>
      </c>
      <c r="O713">
        <v>25.55</v>
      </c>
      <c r="P713">
        <v>2049</v>
      </c>
      <c r="Q713">
        <v>30.5</v>
      </c>
      <c r="R713">
        <v>1.03</v>
      </c>
      <c r="S713">
        <v>0.93530000000000002</v>
      </c>
      <c r="T713">
        <v>10775</v>
      </c>
      <c r="U713">
        <v>12705</v>
      </c>
      <c r="V713">
        <v>1.33</v>
      </c>
    </row>
    <row r="714" spans="2:22" x14ac:dyDescent="0.3">
      <c r="B714" s="3">
        <v>42395</v>
      </c>
      <c r="C714" s="49">
        <v>31.45</v>
      </c>
      <c r="D714" s="49">
        <v>369.25</v>
      </c>
      <c r="E714" s="49">
        <v>1121.7</v>
      </c>
      <c r="F714" s="49">
        <v>133.02500000000001</v>
      </c>
      <c r="G714" s="49">
        <v>2.1800000000000002</v>
      </c>
      <c r="H714" s="49">
        <v>124.2</v>
      </c>
      <c r="I714" s="49">
        <v>491.75</v>
      </c>
      <c r="J714" s="49">
        <v>875.2</v>
      </c>
      <c r="K714" s="49">
        <v>14.544</v>
      </c>
      <c r="L714" s="49">
        <v>484.75</v>
      </c>
      <c r="M714">
        <v>6904</v>
      </c>
      <c r="N714">
        <v>2.0339999999999998</v>
      </c>
      <c r="O714">
        <v>25.33</v>
      </c>
      <c r="P714">
        <v>2041</v>
      </c>
      <c r="Q714">
        <v>31.8</v>
      </c>
      <c r="R714">
        <v>1.0471999999999999</v>
      </c>
      <c r="S714">
        <v>0.9677</v>
      </c>
      <c r="T714">
        <v>10725</v>
      </c>
      <c r="U714">
        <v>12720</v>
      </c>
      <c r="V714">
        <v>1.33</v>
      </c>
    </row>
    <row r="715" spans="2:22" x14ac:dyDescent="0.3">
      <c r="B715" s="3">
        <v>42396</v>
      </c>
      <c r="C715" s="49">
        <v>32.299999999999997</v>
      </c>
      <c r="D715" s="49">
        <v>369.25</v>
      </c>
      <c r="E715" s="49">
        <v>1116.0999999999999</v>
      </c>
      <c r="F715" s="49">
        <v>135.72499999999999</v>
      </c>
      <c r="G715" s="49">
        <v>2.1890000000000001</v>
      </c>
      <c r="H715" s="49">
        <v>124.25</v>
      </c>
      <c r="I715" s="49">
        <v>500.55</v>
      </c>
      <c r="J715" s="49">
        <v>880.4</v>
      </c>
      <c r="K715" s="49">
        <v>14.44</v>
      </c>
      <c r="L715" s="49">
        <v>476.5</v>
      </c>
      <c r="M715">
        <v>6850</v>
      </c>
      <c r="N715">
        <v>2.0630000000000002</v>
      </c>
      <c r="O715">
        <v>25.31</v>
      </c>
      <c r="P715">
        <v>2005</v>
      </c>
      <c r="Q715">
        <v>33.1</v>
      </c>
      <c r="R715">
        <v>1.0457000000000001</v>
      </c>
      <c r="S715">
        <v>1.0251999999999999</v>
      </c>
      <c r="T715">
        <v>10760</v>
      </c>
      <c r="U715">
        <v>12970</v>
      </c>
      <c r="V715">
        <v>1.3311999999999999</v>
      </c>
    </row>
    <row r="716" spans="2:22" x14ac:dyDescent="0.3">
      <c r="B716" s="3">
        <v>42397</v>
      </c>
      <c r="C716" s="49">
        <v>33.22</v>
      </c>
      <c r="D716" s="49">
        <v>365.5</v>
      </c>
      <c r="E716" s="49">
        <v>1115.5999999999999</v>
      </c>
      <c r="F716" s="49">
        <v>135.42500000000001</v>
      </c>
      <c r="G716" s="49">
        <v>2.1819999999999999</v>
      </c>
      <c r="H716" s="49">
        <v>133.05000000000001</v>
      </c>
      <c r="I716" s="49">
        <v>491</v>
      </c>
      <c r="J716" s="49">
        <v>865.9</v>
      </c>
      <c r="K716" s="49">
        <v>14.215999999999999</v>
      </c>
      <c r="L716" s="49">
        <v>472.25</v>
      </c>
      <c r="M716">
        <v>6920</v>
      </c>
      <c r="N716">
        <v>2.0489999999999999</v>
      </c>
      <c r="O716">
        <v>25.3</v>
      </c>
      <c r="P716">
        <v>2012</v>
      </c>
      <c r="Q716">
        <v>33.89</v>
      </c>
      <c r="R716">
        <v>1.079</v>
      </c>
      <c r="S716">
        <v>1.0308999999999999</v>
      </c>
      <c r="T716">
        <v>10760</v>
      </c>
      <c r="U716">
        <v>12985</v>
      </c>
      <c r="V716">
        <v>1.33</v>
      </c>
    </row>
    <row r="717" spans="2:22" x14ac:dyDescent="0.3">
      <c r="B717" s="3">
        <v>42398</v>
      </c>
      <c r="C717" s="49">
        <v>33.619999999999997</v>
      </c>
      <c r="D717" s="49">
        <v>372</v>
      </c>
      <c r="E717" s="49">
        <v>1116.4000000000001</v>
      </c>
      <c r="F717" s="49">
        <v>135.30000000000001</v>
      </c>
      <c r="G717" s="49">
        <v>2.298</v>
      </c>
      <c r="H717" s="49">
        <v>132.4</v>
      </c>
      <c r="I717" s="49">
        <v>497.5</v>
      </c>
      <c r="J717" s="49">
        <v>872.3</v>
      </c>
      <c r="K717" s="49">
        <v>14.228999999999999</v>
      </c>
      <c r="L717" s="49">
        <v>479.25</v>
      </c>
      <c r="M717">
        <v>6855</v>
      </c>
      <c r="N717">
        <v>2.0640000000000001</v>
      </c>
      <c r="O717">
        <v>25.3</v>
      </c>
      <c r="P717">
        <v>2009</v>
      </c>
      <c r="Q717">
        <v>34.74</v>
      </c>
      <c r="R717">
        <v>1.1031</v>
      </c>
      <c r="S717">
        <v>1.0550999999999999</v>
      </c>
      <c r="T717">
        <v>10700</v>
      </c>
      <c r="U717">
        <v>12920</v>
      </c>
      <c r="V717">
        <v>1.3325</v>
      </c>
    </row>
    <row r="718" spans="2:22" x14ac:dyDescent="0.3">
      <c r="B718" s="3">
        <v>42401</v>
      </c>
      <c r="C718" s="49">
        <v>31.62</v>
      </c>
      <c r="D718" s="49">
        <v>371.25</v>
      </c>
      <c r="E718" s="49">
        <v>1127.9000000000001</v>
      </c>
      <c r="F718" s="49">
        <v>135.67500000000001</v>
      </c>
      <c r="G718" s="49">
        <v>2.1520000000000001</v>
      </c>
      <c r="H718" s="49">
        <v>134.19999999999999</v>
      </c>
      <c r="I718" s="49">
        <v>501.6</v>
      </c>
      <c r="J718" s="49">
        <v>868.8</v>
      </c>
      <c r="K718" s="49">
        <v>14.329000000000001</v>
      </c>
      <c r="L718" s="49">
        <v>475.25</v>
      </c>
      <c r="M718">
        <v>6880</v>
      </c>
      <c r="N718">
        <v>2.0514999999999999</v>
      </c>
      <c r="O718">
        <v>25.25</v>
      </c>
      <c r="P718">
        <v>2067</v>
      </c>
      <c r="Q718">
        <v>34.24</v>
      </c>
      <c r="R718">
        <v>1.083</v>
      </c>
      <c r="S718">
        <v>1.0365</v>
      </c>
      <c r="T718">
        <v>10610</v>
      </c>
      <c r="U718">
        <v>13040</v>
      </c>
      <c r="V718">
        <v>1.4175</v>
      </c>
    </row>
    <row r="719" spans="2:22" x14ac:dyDescent="0.3">
      <c r="B719" s="3">
        <v>42402</v>
      </c>
      <c r="C719" s="49">
        <v>29.88</v>
      </c>
      <c r="D719" s="49">
        <v>372.5</v>
      </c>
      <c r="E719" s="49">
        <v>1127.3</v>
      </c>
      <c r="F719" s="49">
        <v>135.72499999999999</v>
      </c>
      <c r="G719" s="49">
        <v>2.0249999999999999</v>
      </c>
      <c r="H719" s="49">
        <v>136.55000000000001</v>
      </c>
      <c r="I719" s="49">
        <v>490.6</v>
      </c>
      <c r="J719" s="49">
        <v>854.4</v>
      </c>
      <c r="K719" s="49">
        <v>14.276</v>
      </c>
      <c r="L719" s="49">
        <v>475.25</v>
      </c>
      <c r="M719">
        <v>6825</v>
      </c>
      <c r="N719">
        <v>2.052</v>
      </c>
      <c r="O719">
        <v>25.25</v>
      </c>
      <c r="P719">
        <v>1990</v>
      </c>
      <c r="Q719">
        <v>32.72</v>
      </c>
      <c r="R719">
        <v>1.0007999999999999</v>
      </c>
      <c r="S719">
        <v>1.0108999999999999</v>
      </c>
      <c r="T719">
        <v>10575</v>
      </c>
      <c r="U719">
        <v>13175</v>
      </c>
      <c r="V719">
        <v>1.4117</v>
      </c>
    </row>
    <row r="720" spans="2:22" x14ac:dyDescent="0.3">
      <c r="B720" s="3">
        <v>42403</v>
      </c>
      <c r="C720" s="49">
        <v>32.28</v>
      </c>
      <c r="D720" s="49">
        <v>371</v>
      </c>
      <c r="E720" s="49">
        <v>1141.3</v>
      </c>
      <c r="F720" s="49">
        <v>136.85</v>
      </c>
      <c r="G720" s="49">
        <v>2.0379999999999998</v>
      </c>
      <c r="H720" s="49">
        <v>135.65</v>
      </c>
      <c r="I720" s="49">
        <v>516.85</v>
      </c>
      <c r="J720" s="49">
        <v>878.8</v>
      </c>
      <c r="K720" s="49">
        <v>14.72</v>
      </c>
      <c r="L720" s="49">
        <v>480</v>
      </c>
      <c r="M720">
        <v>6900</v>
      </c>
      <c r="N720">
        <v>2.0920000000000001</v>
      </c>
      <c r="O720">
        <v>25.31</v>
      </c>
      <c r="P720">
        <v>2015</v>
      </c>
      <c r="Q720">
        <v>35.04</v>
      </c>
      <c r="R720">
        <v>1.0137</v>
      </c>
      <c r="S720">
        <v>1.0786</v>
      </c>
      <c r="T720">
        <v>10565</v>
      </c>
      <c r="U720">
        <v>13290</v>
      </c>
      <c r="V720">
        <v>1.3925000000000001</v>
      </c>
    </row>
    <row r="721" spans="2:22" x14ac:dyDescent="0.3">
      <c r="B721" s="3">
        <v>42404</v>
      </c>
      <c r="C721" s="49">
        <v>31.72</v>
      </c>
      <c r="D721" s="49">
        <v>368.5</v>
      </c>
      <c r="E721" s="49">
        <v>1157.5999999999999</v>
      </c>
      <c r="F721" s="49">
        <v>137.07499999999999</v>
      </c>
      <c r="G721" s="49">
        <v>1.972</v>
      </c>
      <c r="H721" s="49">
        <v>136.65</v>
      </c>
      <c r="I721" s="49">
        <v>516.85</v>
      </c>
      <c r="J721" s="49">
        <v>904.4</v>
      </c>
      <c r="K721" s="49">
        <v>14.836</v>
      </c>
      <c r="L721" s="49">
        <v>472.75</v>
      </c>
      <c r="M721">
        <v>6830</v>
      </c>
      <c r="N721">
        <v>2.1280000000000001</v>
      </c>
      <c r="O721">
        <v>25.3</v>
      </c>
      <c r="P721">
        <v>1969</v>
      </c>
      <c r="Q721">
        <v>34.46</v>
      </c>
      <c r="R721">
        <v>1.0284</v>
      </c>
      <c r="S721">
        <v>1.0805</v>
      </c>
      <c r="T721">
        <v>10685</v>
      </c>
      <c r="U721">
        <v>13700</v>
      </c>
      <c r="V721">
        <v>1.4</v>
      </c>
    </row>
    <row r="722" spans="2:22" x14ac:dyDescent="0.3">
      <c r="B722" s="3">
        <v>42405</v>
      </c>
      <c r="C722" s="49">
        <v>30.89</v>
      </c>
      <c r="D722" s="49">
        <v>365.75</v>
      </c>
      <c r="E722" s="49">
        <v>1157.8</v>
      </c>
      <c r="F722" s="49">
        <v>136.05000000000001</v>
      </c>
      <c r="G722" s="49">
        <v>2.0630000000000002</v>
      </c>
      <c r="H722" s="49">
        <v>135.05000000000001</v>
      </c>
      <c r="I722" s="49">
        <v>499.65</v>
      </c>
      <c r="J722" s="49">
        <v>902</v>
      </c>
      <c r="K722" s="49">
        <v>14.763999999999999</v>
      </c>
      <c r="L722" s="49">
        <v>466.75</v>
      </c>
      <c r="M722">
        <v>6830</v>
      </c>
      <c r="N722">
        <v>2.1004999999999998</v>
      </c>
      <c r="O722">
        <v>25.26</v>
      </c>
      <c r="P722">
        <v>1990</v>
      </c>
      <c r="Q722">
        <v>34.06</v>
      </c>
      <c r="R722">
        <v>0.99270000000000003</v>
      </c>
      <c r="S722">
        <v>1.0589999999999999</v>
      </c>
      <c r="T722">
        <v>10700</v>
      </c>
      <c r="U722">
        <v>13625</v>
      </c>
      <c r="V722">
        <v>1.42</v>
      </c>
    </row>
    <row r="723" spans="2:22" x14ac:dyDescent="0.3">
      <c r="B723" s="3">
        <v>42408</v>
      </c>
      <c r="C723" s="49">
        <v>29.69</v>
      </c>
      <c r="D723" s="49">
        <v>362.25</v>
      </c>
      <c r="E723" s="49">
        <v>1197.9000000000001</v>
      </c>
      <c r="F723" s="49">
        <v>133.05000000000001</v>
      </c>
      <c r="G723" s="49">
        <v>2.14</v>
      </c>
      <c r="H723" s="49">
        <v>133.35</v>
      </c>
      <c r="I723" s="49">
        <v>519.04999999999995</v>
      </c>
      <c r="J723" s="49">
        <v>927</v>
      </c>
      <c r="K723" s="49">
        <v>15.416</v>
      </c>
      <c r="L723" s="49">
        <v>458.5</v>
      </c>
      <c r="M723">
        <v>6900</v>
      </c>
      <c r="N723">
        <v>2.0884999999999998</v>
      </c>
      <c r="O723">
        <v>25.25</v>
      </c>
      <c r="P723">
        <v>2058</v>
      </c>
      <c r="Q723">
        <v>32.880000000000003</v>
      </c>
      <c r="R723">
        <v>0.95609999999999995</v>
      </c>
      <c r="S723">
        <v>1.0464</v>
      </c>
      <c r="V723">
        <v>1.41</v>
      </c>
    </row>
    <row r="724" spans="2:22" x14ac:dyDescent="0.3">
      <c r="B724" s="3">
        <v>42409</v>
      </c>
      <c r="C724" s="49">
        <v>27.94</v>
      </c>
      <c r="D724" s="49">
        <v>361</v>
      </c>
      <c r="E724" s="49">
        <v>1198.7</v>
      </c>
      <c r="F724" s="49">
        <v>131.4</v>
      </c>
      <c r="G724" s="49">
        <v>2.0979999999999999</v>
      </c>
      <c r="H724" s="49">
        <v>132.19999999999999</v>
      </c>
      <c r="I724" s="49">
        <v>517.79999999999995</v>
      </c>
      <c r="J724" s="49">
        <v>937.7</v>
      </c>
      <c r="K724" s="49">
        <v>15.444000000000001</v>
      </c>
      <c r="L724" s="49">
        <v>457.5</v>
      </c>
      <c r="M724">
        <v>6900</v>
      </c>
      <c r="N724">
        <v>2.0385</v>
      </c>
      <c r="O724">
        <v>25.27</v>
      </c>
      <c r="P724">
        <v>2037</v>
      </c>
      <c r="Q724">
        <v>30.32</v>
      </c>
      <c r="R724">
        <v>0.89890000000000003</v>
      </c>
      <c r="S724">
        <v>0.97489999999999999</v>
      </c>
      <c r="V724">
        <v>1.3857999999999999</v>
      </c>
    </row>
    <row r="725" spans="2:22" x14ac:dyDescent="0.3">
      <c r="B725" s="3">
        <v>42410</v>
      </c>
      <c r="C725" s="49">
        <v>27.45</v>
      </c>
      <c r="D725" s="49">
        <v>360.25</v>
      </c>
      <c r="E725" s="49">
        <v>1194.7</v>
      </c>
      <c r="F725" s="49">
        <v>132.47499999999999</v>
      </c>
      <c r="G725" s="49">
        <v>2.0459999999999998</v>
      </c>
      <c r="H725" s="49">
        <v>131.55000000000001</v>
      </c>
      <c r="I725" s="49">
        <v>525</v>
      </c>
      <c r="J725" s="49">
        <v>933.3</v>
      </c>
      <c r="K725" s="49">
        <v>15.276999999999999</v>
      </c>
      <c r="L725" s="49">
        <v>461.25</v>
      </c>
      <c r="M725">
        <v>6850</v>
      </c>
      <c r="N725">
        <v>2.0249999999999999</v>
      </c>
      <c r="O725">
        <v>25.52</v>
      </c>
      <c r="P725">
        <v>2046</v>
      </c>
      <c r="Q725">
        <v>30.84</v>
      </c>
      <c r="R725">
        <v>0.9425</v>
      </c>
      <c r="S725">
        <v>0.97489999999999999</v>
      </c>
      <c r="V725">
        <v>1.38</v>
      </c>
    </row>
    <row r="726" spans="2:22" x14ac:dyDescent="0.3">
      <c r="B726" s="3">
        <v>42411</v>
      </c>
      <c r="C726" s="49">
        <v>26.21</v>
      </c>
      <c r="D726" s="49">
        <v>360.25</v>
      </c>
      <c r="E726" s="49">
        <v>1247.9000000000001</v>
      </c>
      <c r="F726" s="49">
        <v>130.125</v>
      </c>
      <c r="G726" s="49">
        <v>1.994</v>
      </c>
      <c r="H726" s="49">
        <v>129.94999999999999</v>
      </c>
      <c r="I726" s="49">
        <v>524.70000000000005</v>
      </c>
      <c r="J726" s="49">
        <v>962.4</v>
      </c>
      <c r="K726" s="49">
        <v>15.789</v>
      </c>
      <c r="L726" s="49">
        <v>458.25</v>
      </c>
      <c r="M726">
        <v>6900</v>
      </c>
      <c r="N726">
        <v>2.004</v>
      </c>
      <c r="O726">
        <v>25.35</v>
      </c>
      <c r="P726">
        <v>2012</v>
      </c>
      <c r="Q726">
        <v>30.06</v>
      </c>
      <c r="R726">
        <v>0.94169999999999998</v>
      </c>
      <c r="S726">
        <v>0.97909999999999997</v>
      </c>
      <c r="V726">
        <v>1.375</v>
      </c>
    </row>
    <row r="727" spans="2:22" x14ac:dyDescent="0.3">
      <c r="B727" s="3">
        <v>42412</v>
      </c>
      <c r="C727" s="49">
        <v>29.44</v>
      </c>
      <c r="D727" s="49">
        <v>358.75</v>
      </c>
      <c r="E727" s="49">
        <v>1239.0999999999999</v>
      </c>
      <c r="F727" s="49">
        <v>129.94999999999999</v>
      </c>
      <c r="G727" s="49">
        <v>1.966</v>
      </c>
      <c r="H727" s="49">
        <v>129.80000000000001</v>
      </c>
      <c r="I727" s="49">
        <v>527.25</v>
      </c>
      <c r="J727" s="49">
        <v>957.3</v>
      </c>
      <c r="K727" s="49">
        <v>15.785</v>
      </c>
      <c r="L727" s="49">
        <v>457.5</v>
      </c>
      <c r="M727">
        <v>6950</v>
      </c>
      <c r="N727">
        <v>2.0270000000000001</v>
      </c>
      <c r="O727">
        <v>25.46</v>
      </c>
      <c r="P727">
        <v>2060</v>
      </c>
      <c r="Q727">
        <v>33.36</v>
      </c>
      <c r="R727">
        <v>1.0431999999999999</v>
      </c>
      <c r="S727">
        <v>1.0692999999999999</v>
      </c>
      <c r="V727">
        <v>1.375</v>
      </c>
    </row>
    <row r="728" spans="2:22" x14ac:dyDescent="0.3">
      <c r="B728" s="3">
        <v>42415</v>
      </c>
      <c r="M728">
        <v>6950</v>
      </c>
      <c r="P728">
        <v>2037</v>
      </c>
      <c r="Q728">
        <v>33.39</v>
      </c>
      <c r="T728">
        <v>10690</v>
      </c>
      <c r="U728">
        <v>13645</v>
      </c>
    </row>
    <row r="729" spans="2:22" x14ac:dyDescent="0.3">
      <c r="B729" s="3">
        <v>42416</v>
      </c>
      <c r="C729" s="49">
        <v>29.04</v>
      </c>
      <c r="D729" s="49">
        <v>363</v>
      </c>
      <c r="E729" s="49">
        <v>1207.9000000000001</v>
      </c>
      <c r="F729" s="49">
        <v>132.94999999999999</v>
      </c>
      <c r="G729" s="49">
        <v>1.903</v>
      </c>
      <c r="H729" s="49">
        <v>136.1</v>
      </c>
      <c r="I729" s="49">
        <v>509.8</v>
      </c>
      <c r="J729" s="49">
        <v>936.7</v>
      </c>
      <c r="K729" s="49">
        <v>15.329000000000001</v>
      </c>
      <c r="L729" s="49">
        <v>464.25</v>
      </c>
      <c r="M729">
        <v>6970</v>
      </c>
      <c r="N729">
        <v>2.0489999999999999</v>
      </c>
      <c r="O729">
        <v>25.55</v>
      </c>
      <c r="P729">
        <v>2052</v>
      </c>
      <c r="Q729">
        <v>32.18</v>
      </c>
      <c r="R729">
        <v>0.97089999999999999</v>
      </c>
      <c r="S729">
        <v>1.0269999999999999</v>
      </c>
      <c r="T729">
        <v>10915</v>
      </c>
      <c r="U729">
        <v>13665</v>
      </c>
      <c r="V729">
        <v>1.375</v>
      </c>
    </row>
    <row r="730" spans="2:22" x14ac:dyDescent="0.3">
      <c r="B730" s="3">
        <v>42417</v>
      </c>
      <c r="C730" s="49">
        <v>30.66</v>
      </c>
      <c r="D730" s="49">
        <v>367.25</v>
      </c>
      <c r="E730" s="49">
        <v>1211.0999999999999</v>
      </c>
      <c r="F730" s="49">
        <v>134.1</v>
      </c>
      <c r="G730" s="49">
        <v>1.9419999999999999</v>
      </c>
      <c r="H730" s="49">
        <v>131.55000000000001</v>
      </c>
      <c r="I730" s="49">
        <v>516.1</v>
      </c>
      <c r="J730" s="49">
        <v>948.8</v>
      </c>
      <c r="K730" s="49">
        <v>15.372</v>
      </c>
      <c r="L730" s="49">
        <v>468.5</v>
      </c>
      <c r="M730">
        <v>6950</v>
      </c>
      <c r="N730">
        <v>2.0739999999999998</v>
      </c>
      <c r="O730">
        <v>25.69</v>
      </c>
      <c r="P730">
        <v>2073</v>
      </c>
      <c r="Q730">
        <v>34.5</v>
      </c>
      <c r="R730">
        <v>1.0034000000000001</v>
      </c>
      <c r="S730">
        <v>1.0879000000000001</v>
      </c>
      <c r="T730">
        <v>10970</v>
      </c>
      <c r="U730">
        <v>13540</v>
      </c>
      <c r="V730">
        <v>1.3812</v>
      </c>
    </row>
    <row r="731" spans="2:22" x14ac:dyDescent="0.3">
      <c r="B731" s="3">
        <v>42418</v>
      </c>
      <c r="C731" s="49">
        <v>30.77</v>
      </c>
      <c r="D731" s="49">
        <v>365.5</v>
      </c>
      <c r="E731" s="49">
        <v>1226.0999999999999</v>
      </c>
      <c r="F731" s="49">
        <v>135.15</v>
      </c>
      <c r="G731" s="49">
        <v>1.8520000000000001</v>
      </c>
      <c r="H731" s="49">
        <v>130.1</v>
      </c>
      <c r="I731" s="49">
        <v>505.05</v>
      </c>
      <c r="J731" s="49">
        <v>944.7</v>
      </c>
      <c r="K731" s="49">
        <v>15.427</v>
      </c>
      <c r="L731" s="49">
        <v>462.25</v>
      </c>
      <c r="M731">
        <v>6900</v>
      </c>
      <c r="N731">
        <v>2.0714999999999999</v>
      </c>
      <c r="O731">
        <v>25.8</v>
      </c>
      <c r="P731">
        <v>2109</v>
      </c>
      <c r="Q731">
        <v>34.28</v>
      </c>
      <c r="R731">
        <v>0.97240000000000004</v>
      </c>
      <c r="S731">
        <v>1.0791999999999999</v>
      </c>
      <c r="T731">
        <v>10925</v>
      </c>
      <c r="U731">
        <v>13540</v>
      </c>
      <c r="V731">
        <v>1.385</v>
      </c>
    </row>
    <row r="732" spans="2:22" x14ac:dyDescent="0.3">
      <c r="B732" s="3">
        <v>42419</v>
      </c>
      <c r="C732" s="49">
        <v>29.64</v>
      </c>
      <c r="D732" s="49">
        <v>365.5</v>
      </c>
      <c r="E732" s="49">
        <v>1230.4000000000001</v>
      </c>
      <c r="F732" s="49">
        <v>135.375</v>
      </c>
      <c r="G732" s="49">
        <v>1.804</v>
      </c>
      <c r="H732" s="49">
        <v>130.6</v>
      </c>
      <c r="I732" s="49">
        <v>499.25</v>
      </c>
      <c r="J732" s="49">
        <v>944.6</v>
      </c>
      <c r="K732" s="49">
        <v>15.368</v>
      </c>
      <c r="L732" s="49">
        <v>461.75</v>
      </c>
      <c r="M732">
        <v>6715</v>
      </c>
      <c r="N732">
        <v>2.0754999999999999</v>
      </c>
      <c r="O732">
        <v>25.85</v>
      </c>
      <c r="P732">
        <v>2058</v>
      </c>
      <c r="Q732">
        <v>33.01</v>
      </c>
      <c r="R732">
        <v>0.95940000000000003</v>
      </c>
      <c r="S732">
        <v>1.0255000000000001</v>
      </c>
      <c r="T732">
        <v>10970</v>
      </c>
      <c r="U732">
        <v>13750</v>
      </c>
      <c r="V732">
        <v>1.3892</v>
      </c>
    </row>
    <row r="733" spans="2:22" x14ac:dyDescent="0.3">
      <c r="B733" s="3">
        <v>42422</v>
      </c>
      <c r="C733" s="49">
        <v>31.48</v>
      </c>
      <c r="D733" s="49">
        <v>367.5</v>
      </c>
      <c r="E733" s="49">
        <v>1209.5</v>
      </c>
      <c r="F733" s="49">
        <v>136.42500000000001</v>
      </c>
      <c r="G733" s="49">
        <v>1.821</v>
      </c>
      <c r="H733" s="49">
        <v>125.3</v>
      </c>
      <c r="I733" s="49">
        <v>498.85</v>
      </c>
      <c r="J733" s="49">
        <v>926.8</v>
      </c>
      <c r="K733" s="49">
        <v>15.179</v>
      </c>
      <c r="L733" s="49">
        <v>458.5</v>
      </c>
      <c r="M733">
        <v>6940</v>
      </c>
      <c r="N733">
        <v>2.113</v>
      </c>
      <c r="O733">
        <v>25.55</v>
      </c>
      <c r="P733">
        <v>2108</v>
      </c>
      <c r="Q733">
        <v>34.69</v>
      </c>
      <c r="R733">
        <v>1.0005999999999999</v>
      </c>
      <c r="S733">
        <v>1.0550999999999999</v>
      </c>
      <c r="T733">
        <v>11115</v>
      </c>
      <c r="U733">
        <v>14080</v>
      </c>
      <c r="V733">
        <v>1.39</v>
      </c>
    </row>
    <row r="734" spans="2:22" x14ac:dyDescent="0.3">
      <c r="B734" s="3">
        <v>42423</v>
      </c>
      <c r="C734" s="49">
        <v>31.87</v>
      </c>
      <c r="D734" s="49">
        <v>362</v>
      </c>
      <c r="E734" s="49">
        <v>1222.3</v>
      </c>
      <c r="F734" s="49">
        <v>136.94999999999999</v>
      </c>
      <c r="G734" s="49">
        <v>1.782</v>
      </c>
      <c r="H734" s="49">
        <v>126.6</v>
      </c>
      <c r="I734" s="49">
        <v>500.25</v>
      </c>
      <c r="J734" s="49">
        <v>942.7</v>
      </c>
      <c r="K734" s="49">
        <v>15.234999999999999</v>
      </c>
      <c r="L734" s="49">
        <v>448</v>
      </c>
      <c r="M734">
        <v>6370</v>
      </c>
      <c r="N734">
        <v>2.1044999999999998</v>
      </c>
      <c r="O734">
        <v>25.45</v>
      </c>
      <c r="P734">
        <v>2125</v>
      </c>
      <c r="Q734">
        <v>33.270000000000003</v>
      </c>
      <c r="R734">
        <v>0.96630000000000005</v>
      </c>
      <c r="S734">
        <v>1.0221</v>
      </c>
      <c r="T734">
        <v>11140</v>
      </c>
      <c r="U734">
        <v>14110</v>
      </c>
      <c r="V734">
        <v>1.3887</v>
      </c>
    </row>
    <row r="735" spans="2:22" x14ac:dyDescent="0.3">
      <c r="B735" s="3">
        <v>42424</v>
      </c>
      <c r="C735" s="49">
        <v>32.15</v>
      </c>
      <c r="D735" s="49">
        <v>359.75</v>
      </c>
      <c r="E735" s="49">
        <v>1238.7</v>
      </c>
      <c r="F735" s="49">
        <v>136.97499999999999</v>
      </c>
      <c r="G735" s="49">
        <v>1.778</v>
      </c>
      <c r="H735" s="49">
        <v>125.5</v>
      </c>
      <c r="I735" s="49">
        <v>487.5</v>
      </c>
      <c r="J735" s="49">
        <v>943.4</v>
      </c>
      <c r="K735" s="49">
        <v>15.292</v>
      </c>
      <c r="L735" s="49">
        <v>442.75</v>
      </c>
      <c r="M735">
        <v>6215</v>
      </c>
      <c r="N735">
        <v>2.0950000000000002</v>
      </c>
      <c r="O735">
        <v>25.95</v>
      </c>
      <c r="P735">
        <v>2176</v>
      </c>
      <c r="Q735">
        <v>34.409999999999997</v>
      </c>
      <c r="R735">
        <v>1.0104</v>
      </c>
      <c r="S735">
        <v>1.0593999999999999</v>
      </c>
      <c r="T735">
        <v>11100</v>
      </c>
      <c r="U735">
        <v>13935</v>
      </c>
      <c r="V735">
        <v>1.3887</v>
      </c>
    </row>
    <row r="736" spans="2:22" x14ac:dyDescent="0.3">
      <c r="B736" s="3">
        <v>42425</v>
      </c>
      <c r="C736" s="49">
        <v>33.07</v>
      </c>
      <c r="D736" s="49">
        <v>355.5</v>
      </c>
      <c r="E736" s="49">
        <v>1238.2</v>
      </c>
      <c r="F736" s="49">
        <v>137.875</v>
      </c>
      <c r="G736" s="49">
        <v>1.7110000000000001</v>
      </c>
      <c r="H736" s="49">
        <v>127.05</v>
      </c>
      <c r="I736" s="49">
        <v>483.6</v>
      </c>
      <c r="J736" s="49">
        <v>926.1</v>
      </c>
      <c r="K736" s="49">
        <v>15.164999999999999</v>
      </c>
      <c r="L736" s="49">
        <v>445.25</v>
      </c>
      <c r="M736">
        <v>6290</v>
      </c>
      <c r="N736">
        <v>2.0649999999999999</v>
      </c>
      <c r="O736">
        <v>25.62</v>
      </c>
      <c r="P736">
        <v>2195</v>
      </c>
      <c r="Q736">
        <v>35.29</v>
      </c>
      <c r="R736">
        <v>1.056</v>
      </c>
      <c r="S736">
        <v>1.07</v>
      </c>
      <c r="T736">
        <v>11190</v>
      </c>
      <c r="U736">
        <v>14130</v>
      </c>
      <c r="V736">
        <v>1.39</v>
      </c>
    </row>
    <row r="737" spans="2:22" x14ac:dyDescent="0.3">
      <c r="B737" s="3">
        <v>42426</v>
      </c>
      <c r="C737" s="49">
        <v>32.78</v>
      </c>
      <c r="D737" s="49">
        <v>354.5</v>
      </c>
      <c r="E737" s="49">
        <v>1219.8</v>
      </c>
      <c r="F737" s="49">
        <v>137.55000000000001</v>
      </c>
      <c r="G737" s="49">
        <v>1.7909999999999999</v>
      </c>
      <c r="H737" s="49">
        <v>124.8</v>
      </c>
      <c r="I737" s="49">
        <v>482.1</v>
      </c>
      <c r="J737" s="49">
        <v>914.5</v>
      </c>
      <c r="K737" s="49">
        <v>14.689</v>
      </c>
      <c r="L737" s="49">
        <v>443.25</v>
      </c>
      <c r="M737">
        <v>6050</v>
      </c>
      <c r="N737">
        <v>2.1179999999999999</v>
      </c>
      <c r="O737">
        <v>25.45</v>
      </c>
      <c r="P737">
        <v>2161</v>
      </c>
      <c r="Q737">
        <v>35.1</v>
      </c>
      <c r="R737">
        <v>1.0165999999999999</v>
      </c>
      <c r="S737">
        <v>1.0511999999999999</v>
      </c>
      <c r="T737">
        <v>11205</v>
      </c>
      <c r="U737">
        <v>13895</v>
      </c>
      <c r="V737">
        <v>1.3888</v>
      </c>
    </row>
    <row r="738" spans="2:22" x14ac:dyDescent="0.3">
      <c r="B738" s="3">
        <v>42429</v>
      </c>
      <c r="C738" s="49">
        <v>33.75</v>
      </c>
      <c r="D738" s="49">
        <v>353.5</v>
      </c>
      <c r="E738" s="49">
        <v>1233.9000000000001</v>
      </c>
      <c r="F738" s="49">
        <v>139.5</v>
      </c>
      <c r="G738" s="49">
        <v>1.7110000000000001</v>
      </c>
      <c r="H738" s="49">
        <v>121.4</v>
      </c>
      <c r="I738" s="49">
        <v>495.6</v>
      </c>
      <c r="J738" s="49">
        <v>933.7</v>
      </c>
      <c r="K738" s="49">
        <v>14.896000000000001</v>
      </c>
      <c r="L738" s="49">
        <v>445</v>
      </c>
      <c r="M738">
        <v>6259</v>
      </c>
      <c r="N738">
        <v>2.1284999999999998</v>
      </c>
      <c r="O738">
        <v>25.42</v>
      </c>
      <c r="P738">
        <v>2215</v>
      </c>
      <c r="Q738">
        <v>35.97</v>
      </c>
      <c r="R738">
        <v>1.0497000000000001</v>
      </c>
      <c r="S738">
        <v>1.0760000000000001</v>
      </c>
      <c r="T738">
        <v>11240</v>
      </c>
      <c r="U738">
        <v>14000</v>
      </c>
      <c r="V738">
        <v>1.3894</v>
      </c>
    </row>
    <row r="739" spans="2:22" x14ac:dyDescent="0.3">
      <c r="B739" s="3">
        <v>42430</v>
      </c>
      <c r="C739" s="49">
        <v>34.4</v>
      </c>
      <c r="D739" s="49">
        <v>353.75</v>
      </c>
      <c r="E739" s="49">
        <v>1230.3</v>
      </c>
      <c r="F739" s="49">
        <v>137.1</v>
      </c>
      <c r="G739" s="49">
        <v>1.742</v>
      </c>
      <c r="H739" s="49">
        <v>123.3</v>
      </c>
      <c r="I739" s="49">
        <v>517.6</v>
      </c>
      <c r="J739" s="49">
        <v>936.1</v>
      </c>
      <c r="K739" s="49">
        <v>14.733000000000001</v>
      </c>
      <c r="L739" s="49">
        <v>438.5</v>
      </c>
      <c r="M739">
        <v>6215</v>
      </c>
      <c r="N739">
        <v>2.1415000000000002</v>
      </c>
      <c r="O739">
        <v>25.56</v>
      </c>
      <c r="P739">
        <v>2198</v>
      </c>
      <c r="Q739">
        <v>36.81</v>
      </c>
      <c r="R739">
        <v>1.3035000000000001</v>
      </c>
      <c r="S739">
        <v>1.0994999999999999</v>
      </c>
      <c r="T739">
        <v>11180</v>
      </c>
      <c r="U739">
        <v>13980</v>
      </c>
      <c r="V739">
        <v>1.3683000000000001</v>
      </c>
    </row>
    <row r="740" spans="2:22" x14ac:dyDescent="0.3">
      <c r="B740" s="3">
        <v>42431</v>
      </c>
      <c r="C740" s="49">
        <v>34.659999999999997</v>
      </c>
      <c r="D740" s="49">
        <v>354.5</v>
      </c>
      <c r="E740" s="49">
        <v>1241.0999999999999</v>
      </c>
      <c r="F740" s="49">
        <v>136.30000000000001</v>
      </c>
      <c r="G740" s="49">
        <v>1.6779999999999999</v>
      </c>
      <c r="H740" s="49">
        <v>122.85</v>
      </c>
      <c r="I740" s="49">
        <v>515.5</v>
      </c>
      <c r="J740" s="49">
        <v>935.7</v>
      </c>
      <c r="K740" s="49">
        <v>15.003</v>
      </c>
      <c r="L740" s="49">
        <v>442.75</v>
      </c>
      <c r="M740">
        <v>6230</v>
      </c>
      <c r="N740">
        <v>2.1775000000000002</v>
      </c>
      <c r="O740">
        <v>25.78</v>
      </c>
      <c r="P740">
        <v>2192</v>
      </c>
      <c r="Q740">
        <v>36.93</v>
      </c>
      <c r="R740">
        <v>1.3107</v>
      </c>
      <c r="S740">
        <v>1.1065</v>
      </c>
      <c r="T740">
        <v>11155</v>
      </c>
      <c r="U740">
        <v>14210</v>
      </c>
      <c r="V740">
        <v>1.35</v>
      </c>
    </row>
    <row r="741" spans="2:22" x14ac:dyDescent="0.3">
      <c r="B741" s="3">
        <v>42432</v>
      </c>
      <c r="C741" s="49">
        <v>34.57</v>
      </c>
      <c r="D741" s="49">
        <v>353.75</v>
      </c>
      <c r="E741" s="49">
        <v>1257.4000000000001</v>
      </c>
      <c r="F741" s="49">
        <v>135.44999999999999</v>
      </c>
      <c r="G741" s="49">
        <v>1.639</v>
      </c>
      <c r="H741" s="49">
        <v>123.3</v>
      </c>
      <c r="I741" s="49">
        <v>542.45000000000005</v>
      </c>
      <c r="J741" s="49">
        <v>942.2</v>
      </c>
      <c r="K741" s="49">
        <v>15.131</v>
      </c>
      <c r="L741" s="49">
        <v>453.25</v>
      </c>
      <c r="M741">
        <v>6320</v>
      </c>
      <c r="N741">
        <v>2.2044999999999999</v>
      </c>
      <c r="O741">
        <v>25.6</v>
      </c>
      <c r="P741">
        <v>2185</v>
      </c>
      <c r="Q741">
        <v>37.07</v>
      </c>
      <c r="R741">
        <v>1.2988</v>
      </c>
      <c r="S741">
        <v>1.1202000000000001</v>
      </c>
      <c r="T741">
        <v>11205</v>
      </c>
      <c r="U741">
        <v>14260</v>
      </c>
      <c r="V741">
        <v>1.35</v>
      </c>
    </row>
    <row r="742" spans="2:22" x14ac:dyDescent="0.3">
      <c r="B742" s="3">
        <v>42433</v>
      </c>
      <c r="C742" s="49">
        <v>35.92</v>
      </c>
      <c r="D742" s="49">
        <v>354.5</v>
      </c>
      <c r="E742" s="49">
        <v>1269.9000000000001</v>
      </c>
      <c r="F742" s="49">
        <v>136.35</v>
      </c>
      <c r="G742" s="49">
        <v>1.6659999999999999</v>
      </c>
      <c r="H742" s="49">
        <v>119.8</v>
      </c>
      <c r="I742" s="49">
        <v>563.1</v>
      </c>
      <c r="J742" s="49">
        <v>985.8</v>
      </c>
      <c r="K742" s="49">
        <v>15.680999999999999</v>
      </c>
      <c r="L742" s="49">
        <v>454.75</v>
      </c>
      <c r="M742">
        <v>6400</v>
      </c>
      <c r="N742">
        <v>2.2709999999999999</v>
      </c>
      <c r="O742">
        <v>25.51</v>
      </c>
      <c r="P742">
        <v>2216</v>
      </c>
      <c r="Q742">
        <v>38.72</v>
      </c>
      <c r="R742">
        <v>1.3321000000000001</v>
      </c>
      <c r="S742">
        <v>1.1613</v>
      </c>
      <c r="T742">
        <v>11300</v>
      </c>
      <c r="U742">
        <v>14400</v>
      </c>
      <c r="V742">
        <v>1.36</v>
      </c>
    </row>
    <row r="743" spans="2:22" x14ac:dyDescent="0.3">
      <c r="B743" s="3">
        <v>42436</v>
      </c>
      <c r="C743" s="49">
        <v>37.9</v>
      </c>
      <c r="D743" s="49">
        <v>355</v>
      </c>
      <c r="E743" s="49">
        <v>1263.2</v>
      </c>
      <c r="F743" s="49">
        <v>135.94999999999999</v>
      </c>
      <c r="G743" s="49">
        <v>1.69</v>
      </c>
      <c r="H743" s="49">
        <v>113.95</v>
      </c>
      <c r="I743" s="49">
        <v>577.9</v>
      </c>
      <c r="J743" s="49">
        <v>1001.5</v>
      </c>
      <c r="K743" s="49">
        <v>15.622999999999999</v>
      </c>
      <c r="L743" s="49">
        <v>457.75</v>
      </c>
      <c r="M743">
        <v>6450</v>
      </c>
      <c r="N743">
        <v>2.2805</v>
      </c>
      <c r="O743">
        <v>25.76</v>
      </c>
      <c r="P743">
        <v>2215</v>
      </c>
      <c r="Q743">
        <v>40.840000000000003</v>
      </c>
      <c r="R743">
        <v>1.3927</v>
      </c>
      <c r="S743">
        <v>1.2224999999999999</v>
      </c>
      <c r="T743">
        <v>11315</v>
      </c>
      <c r="U743">
        <v>14355</v>
      </c>
      <c r="V743">
        <v>1.36</v>
      </c>
    </row>
    <row r="744" spans="2:22" x14ac:dyDescent="0.3">
      <c r="B744" s="3">
        <v>42437</v>
      </c>
      <c r="C744" s="49">
        <v>36.5</v>
      </c>
      <c r="D744" s="49">
        <v>358.75</v>
      </c>
      <c r="E744" s="49">
        <v>1262.0999999999999</v>
      </c>
      <c r="F744" s="49">
        <v>137.125</v>
      </c>
      <c r="G744" s="49">
        <v>1.712</v>
      </c>
      <c r="H744" s="49">
        <v>118.35</v>
      </c>
      <c r="I744" s="49">
        <v>567.20000000000005</v>
      </c>
      <c r="J744" s="49">
        <v>988.9</v>
      </c>
      <c r="K744" s="49">
        <v>15.384</v>
      </c>
      <c r="L744" s="49">
        <v>461.25</v>
      </c>
      <c r="M744">
        <v>6430</v>
      </c>
      <c r="N744">
        <v>2.2185000000000001</v>
      </c>
      <c r="O744">
        <v>25.8</v>
      </c>
      <c r="P744">
        <v>2196</v>
      </c>
      <c r="Q744">
        <v>39.65</v>
      </c>
      <c r="R744">
        <v>1.3877999999999999</v>
      </c>
      <c r="S744">
        <v>1.2</v>
      </c>
      <c r="T744">
        <v>11345</v>
      </c>
      <c r="U744">
        <v>14150</v>
      </c>
      <c r="V744">
        <v>1.35</v>
      </c>
    </row>
    <row r="745" spans="2:22" x14ac:dyDescent="0.3">
      <c r="B745" s="3">
        <v>42438</v>
      </c>
      <c r="C745" s="49">
        <v>38.29</v>
      </c>
      <c r="D745" s="49">
        <v>359</v>
      </c>
      <c r="E745" s="49">
        <v>1256.5999999999999</v>
      </c>
      <c r="F745" s="49">
        <v>136.77500000000001</v>
      </c>
      <c r="G745" s="49">
        <v>1.752</v>
      </c>
      <c r="H745" s="49">
        <v>122.85</v>
      </c>
      <c r="I745" s="49">
        <v>566.5</v>
      </c>
      <c r="J745" s="49">
        <v>982.3</v>
      </c>
      <c r="K745" s="49">
        <v>15.355</v>
      </c>
      <c r="L745" s="49">
        <v>463.75</v>
      </c>
      <c r="M745">
        <v>6505</v>
      </c>
      <c r="N745">
        <v>2.23</v>
      </c>
      <c r="O745">
        <v>26.2</v>
      </c>
      <c r="P745">
        <v>2224</v>
      </c>
      <c r="Q745">
        <v>41.07</v>
      </c>
      <c r="R745">
        <v>1.4704999999999999</v>
      </c>
      <c r="S745">
        <v>1.2326999999999999</v>
      </c>
      <c r="T745">
        <v>11215</v>
      </c>
      <c r="U745">
        <v>13865</v>
      </c>
      <c r="V745">
        <v>1.3557999999999999</v>
      </c>
    </row>
    <row r="746" spans="2:22" x14ac:dyDescent="0.3">
      <c r="B746" s="3">
        <v>42439</v>
      </c>
      <c r="C746" s="49">
        <v>37.840000000000003</v>
      </c>
      <c r="D746" s="49">
        <v>362.5</v>
      </c>
      <c r="E746" s="49">
        <v>1272</v>
      </c>
      <c r="F746" s="49">
        <v>138.30000000000001</v>
      </c>
      <c r="G746" s="49">
        <v>1.788</v>
      </c>
      <c r="H746" s="49">
        <v>119.7</v>
      </c>
      <c r="I746" s="49">
        <v>574.35</v>
      </c>
      <c r="J746" s="49">
        <v>977.2</v>
      </c>
      <c r="K746" s="49">
        <v>15.545999999999999</v>
      </c>
      <c r="L746" s="49">
        <v>471.5</v>
      </c>
      <c r="M746">
        <v>6411</v>
      </c>
      <c r="N746">
        <v>2.2174999999999998</v>
      </c>
      <c r="O746">
        <v>26.06</v>
      </c>
      <c r="P746">
        <v>2239</v>
      </c>
      <c r="Q746">
        <v>40.049999999999997</v>
      </c>
      <c r="R746">
        <v>1.4390000000000001</v>
      </c>
      <c r="S746">
        <v>1.2161</v>
      </c>
      <c r="T746">
        <v>11200</v>
      </c>
      <c r="U746">
        <v>13950</v>
      </c>
      <c r="V746">
        <v>1.375</v>
      </c>
    </row>
    <row r="747" spans="2:22" x14ac:dyDescent="0.3">
      <c r="B747" s="3">
        <v>42440</v>
      </c>
      <c r="C747" s="49">
        <v>38.5</v>
      </c>
      <c r="D747" s="49">
        <v>366</v>
      </c>
      <c r="E747" s="49">
        <v>1258.7</v>
      </c>
      <c r="F747" s="49">
        <v>139.80000000000001</v>
      </c>
      <c r="G747" s="49">
        <v>1.8220000000000001</v>
      </c>
      <c r="H747" s="49">
        <v>121.4</v>
      </c>
      <c r="I747" s="49">
        <v>580.45000000000005</v>
      </c>
      <c r="J747" s="49">
        <v>969.2</v>
      </c>
      <c r="K747" s="49">
        <v>15.606999999999999</v>
      </c>
      <c r="L747" s="49">
        <v>469.75</v>
      </c>
      <c r="M747">
        <v>6430</v>
      </c>
      <c r="N747">
        <v>2.2385000000000002</v>
      </c>
      <c r="O747">
        <v>25.79</v>
      </c>
      <c r="P747">
        <v>2232</v>
      </c>
      <c r="Q747">
        <v>40.39</v>
      </c>
      <c r="R747">
        <v>1.4442999999999999</v>
      </c>
      <c r="S747">
        <v>1.218</v>
      </c>
      <c r="T747">
        <v>11230</v>
      </c>
      <c r="U747">
        <v>13955</v>
      </c>
      <c r="V747">
        <v>1.375</v>
      </c>
    </row>
    <row r="748" spans="2:22" x14ac:dyDescent="0.3">
      <c r="B748" s="3">
        <v>42443</v>
      </c>
      <c r="C748" s="49">
        <v>37.18</v>
      </c>
      <c r="D748" s="49">
        <v>366.75</v>
      </c>
      <c r="E748" s="49">
        <v>1244.4000000000001</v>
      </c>
      <c r="F748" s="49">
        <v>139.30000000000001</v>
      </c>
      <c r="G748" s="49">
        <v>1.819</v>
      </c>
      <c r="H748" s="49">
        <v>127.35</v>
      </c>
      <c r="I748" s="49">
        <v>573.25</v>
      </c>
      <c r="J748" s="49">
        <v>964.9</v>
      </c>
      <c r="K748" s="49">
        <v>15.518000000000001</v>
      </c>
      <c r="L748" s="49">
        <v>471.5</v>
      </c>
      <c r="M748">
        <v>6520</v>
      </c>
      <c r="N748">
        <v>2.2370000000000001</v>
      </c>
      <c r="O748">
        <v>25.79</v>
      </c>
      <c r="P748">
        <v>2220</v>
      </c>
      <c r="Q748">
        <v>39.53</v>
      </c>
      <c r="R748">
        <v>1.4226000000000001</v>
      </c>
      <c r="S748">
        <v>1.1964999999999999</v>
      </c>
      <c r="T748">
        <v>11250</v>
      </c>
      <c r="U748">
        <v>14030</v>
      </c>
      <c r="V748">
        <v>1.3774999999999999</v>
      </c>
    </row>
    <row r="749" spans="2:22" x14ac:dyDescent="0.3">
      <c r="B749" s="3">
        <v>42444</v>
      </c>
      <c r="C749" s="49">
        <v>36.340000000000003</v>
      </c>
      <c r="D749" s="49">
        <v>368.5</v>
      </c>
      <c r="E749" s="49">
        <v>1230.4000000000001</v>
      </c>
      <c r="F749" s="49">
        <v>140.72499999999999</v>
      </c>
      <c r="G749" s="49">
        <v>1.851</v>
      </c>
      <c r="H749" s="49">
        <v>128.6</v>
      </c>
      <c r="I749" s="49">
        <v>570.4</v>
      </c>
      <c r="J749" s="49">
        <v>959.3</v>
      </c>
      <c r="K749" s="49">
        <v>15.255000000000001</v>
      </c>
      <c r="L749" s="49">
        <v>477.25</v>
      </c>
      <c r="M749">
        <v>6495</v>
      </c>
      <c r="N749">
        <v>2.2309999999999999</v>
      </c>
      <c r="O749">
        <v>25.81</v>
      </c>
      <c r="P749">
        <v>2258</v>
      </c>
      <c r="Q749">
        <v>38.74</v>
      </c>
      <c r="R749">
        <v>1.4081999999999999</v>
      </c>
      <c r="S749">
        <v>1.1777</v>
      </c>
      <c r="T749">
        <v>11230</v>
      </c>
      <c r="U749">
        <v>13950</v>
      </c>
      <c r="V749">
        <v>1.3737999999999999</v>
      </c>
    </row>
    <row r="750" spans="2:22" x14ac:dyDescent="0.3">
      <c r="B750" s="3">
        <v>42445</v>
      </c>
      <c r="C750" s="49">
        <v>38.46</v>
      </c>
      <c r="D750" s="49">
        <v>368.25</v>
      </c>
      <c r="E750" s="49">
        <v>1229.3</v>
      </c>
      <c r="F750" s="49">
        <v>141.55000000000001</v>
      </c>
      <c r="G750" s="49">
        <v>1.8680000000000001</v>
      </c>
      <c r="H750" s="49">
        <v>127.85</v>
      </c>
      <c r="I750" s="49">
        <v>577.20000000000005</v>
      </c>
      <c r="J750" s="49">
        <v>958.2</v>
      </c>
      <c r="K750" s="49">
        <v>15.214</v>
      </c>
      <c r="L750" s="49">
        <v>470.75</v>
      </c>
      <c r="M750">
        <v>6420</v>
      </c>
      <c r="N750">
        <v>2.2315</v>
      </c>
      <c r="O750">
        <v>25.91</v>
      </c>
      <c r="P750">
        <v>2261</v>
      </c>
      <c r="Q750">
        <v>40.33</v>
      </c>
      <c r="R750">
        <v>1.4182999999999999</v>
      </c>
      <c r="S750">
        <v>1.2312000000000001</v>
      </c>
      <c r="T750">
        <v>11240</v>
      </c>
      <c r="U750">
        <v>13885</v>
      </c>
      <c r="V750">
        <v>1.375</v>
      </c>
    </row>
    <row r="751" spans="2:22" x14ac:dyDescent="0.3">
      <c r="B751" s="3">
        <v>42446</v>
      </c>
      <c r="C751" s="49">
        <v>40.200000000000003</v>
      </c>
      <c r="D751" s="49">
        <v>368.5</v>
      </c>
      <c r="E751" s="49">
        <v>1264.5</v>
      </c>
      <c r="F751" s="49">
        <v>141.15</v>
      </c>
      <c r="G751" s="49">
        <v>1.9359999999999999</v>
      </c>
      <c r="H751" s="49">
        <v>127.55</v>
      </c>
      <c r="I751" s="49">
        <v>597.35</v>
      </c>
      <c r="J751" s="49">
        <v>988.6</v>
      </c>
      <c r="K751" s="49">
        <v>16.021999999999998</v>
      </c>
      <c r="L751" s="49">
        <v>462.5</v>
      </c>
      <c r="M751">
        <v>6380</v>
      </c>
      <c r="N751">
        <v>2.2890000000000001</v>
      </c>
      <c r="O751">
        <v>27.01</v>
      </c>
      <c r="P751">
        <v>2260</v>
      </c>
      <c r="Q751">
        <v>41.54</v>
      </c>
      <c r="R751">
        <v>1.4382999999999999</v>
      </c>
      <c r="S751">
        <v>1.2544999999999999</v>
      </c>
      <c r="T751">
        <v>11290</v>
      </c>
      <c r="U751">
        <v>14020</v>
      </c>
      <c r="V751">
        <v>1.3792</v>
      </c>
    </row>
    <row r="752" spans="2:22" x14ac:dyDescent="0.3">
      <c r="B752" s="3">
        <v>42447</v>
      </c>
      <c r="C752" s="49">
        <v>39.44</v>
      </c>
      <c r="D752" s="49">
        <v>367</v>
      </c>
      <c r="E752" s="49">
        <v>1253.8</v>
      </c>
      <c r="F752" s="49">
        <v>139.82499999999999</v>
      </c>
      <c r="G752" s="49">
        <v>1.907</v>
      </c>
      <c r="H752" s="49">
        <v>127.75</v>
      </c>
      <c r="I752" s="49">
        <v>589.6</v>
      </c>
      <c r="J752" s="49">
        <v>970</v>
      </c>
      <c r="K752" s="49">
        <v>15.805999999999999</v>
      </c>
      <c r="L752" s="49">
        <v>463</v>
      </c>
      <c r="M752">
        <v>6306</v>
      </c>
      <c r="N752">
        <v>2.2795000000000001</v>
      </c>
      <c r="O752">
        <v>26.8</v>
      </c>
      <c r="P752">
        <v>2256</v>
      </c>
      <c r="Q752">
        <v>41.2</v>
      </c>
      <c r="R752">
        <v>1.4273</v>
      </c>
      <c r="S752">
        <v>1.2391000000000001</v>
      </c>
      <c r="T752">
        <v>11410</v>
      </c>
      <c r="U752">
        <v>14325</v>
      </c>
      <c r="V752">
        <v>1.3774999999999999</v>
      </c>
    </row>
    <row r="753" spans="2:22" x14ac:dyDescent="0.3">
      <c r="B753" s="3">
        <v>42450</v>
      </c>
      <c r="C753" s="49">
        <v>39.909999999999997</v>
      </c>
      <c r="D753" s="49">
        <v>369.5</v>
      </c>
      <c r="E753" s="49">
        <v>1243.8</v>
      </c>
      <c r="F753" s="49">
        <v>138.35</v>
      </c>
      <c r="G753" s="49">
        <v>1.8280000000000001</v>
      </c>
      <c r="H753" s="49">
        <v>127.9</v>
      </c>
      <c r="I753" s="49">
        <v>602.5</v>
      </c>
      <c r="J753" s="49">
        <v>981.3</v>
      </c>
      <c r="K753" s="49">
        <v>15.840999999999999</v>
      </c>
      <c r="L753" s="49">
        <v>466.5</v>
      </c>
      <c r="N753">
        <v>2.2894999999999999</v>
      </c>
      <c r="O753">
        <v>27.11</v>
      </c>
      <c r="P753">
        <v>2238</v>
      </c>
      <c r="Q753">
        <v>41.54</v>
      </c>
      <c r="R753">
        <v>1.4589000000000001</v>
      </c>
      <c r="S753">
        <v>1.2374000000000001</v>
      </c>
      <c r="T753">
        <v>11455</v>
      </c>
      <c r="U753">
        <v>14370</v>
      </c>
      <c r="V753">
        <v>1.3625</v>
      </c>
    </row>
    <row r="754" spans="2:22" x14ac:dyDescent="0.3">
      <c r="B754" s="3">
        <v>42451</v>
      </c>
      <c r="C754" s="49">
        <v>41.45</v>
      </c>
      <c r="D754" s="49">
        <v>370</v>
      </c>
      <c r="E754" s="49">
        <v>1248.2</v>
      </c>
      <c r="F754" s="49">
        <v>136.42500000000001</v>
      </c>
      <c r="G754" s="49">
        <v>1.863</v>
      </c>
      <c r="H754" s="49">
        <v>134</v>
      </c>
      <c r="I754" s="49">
        <v>605.35</v>
      </c>
      <c r="J754" s="49">
        <v>996.3</v>
      </c>
      <c r="K754" s="49">
        <v>15.877000000000001</v>
      </c>
      <c r="L754" s="49">
        <v>466.75</v>
      </c>
      <c r="M754">
        <v>6140</v>
      </c>
      <c r="N754">
        <v>2.2845</v>
      </c>
      <c r="O754">
        <v>26.5</v>
      </c>
      <c r="P754">
        <v>2235</v>
      </c>
      <c r="Q754">
        <v>41.79</v>
      </c>
      <c r="R754">
        <v>1.4971000000000001</v>
      </c>
      <c r="S754">
        <v>1.2521</v>
      </c>
      <c r="T754">
        <v>11480</v>
      </c>
      <c r="U754">
        <v>14410</v>
      </c>
      <c r="V754">
        <v>1.355</v>
      </c>
    </row>
    <row r="755" spans="2:22" x14ac:dyDescent="0.3">
      <c r="B755" s="3">
        <v>42452</v>
      </c>
      <c r="C755" s="49">
        <v>39.79</v>
      </c>
      <c r="D755" s="49">
        <v>368.5</v>
      </c>
      <c r="E755" s="49">
        <v>1223.7</v>
      </c>
      <c r="F755" s="49">
        <v>135.44999999999999</v>
      </c>
      <c r="G755" s="49">
        <v>1.794</v>
      </c>
      <c r="H755" s="49">
        <v>135.85</v>
      </c>
      <c r="I755" s="49">
        <v>582.75</v>
      </c>
      <c r="J755" s="49">
        <v>960.3</v>
      </c>
      <c r="K755" s="49">
        <v>15.263</v>
      </c>
      <c r="L755" s="49">
        <v>463</v>
      </c>
      <c r="M755">
        <v>6017</v>
      </c>
      <c r="N755">
        <v>2.2305000000000001</v>
      </c>
      <c r="O755">
        <v>27.02</v>
      </c>
      <c r="P755">
        <v>2211</v>
      </c>
      <c r="Q755">
        <v>40.47</v>
      </c>
      <c r="R755">
        <v>1.4540999999999999</v>
      </c>
      <c r="S755">
        <v>1.204</v>
      </c>
      <c r="T755">
        <v>11470</v>
      </c>
      <c r="U755">
        <v>14360</v>
      </c>
      <c r="V755">
        <v>1.3574999999999999</v>
      </c>
    </row>
    <row r="756" spans="2:22" x14ac:dyDescent="0.3">
      <c r="B756" s="3">
        <v>42453</v>
      </c>
      <c r="C756" s="49">
        <v>39.46</v>
      </c>
      <c r="D756" s="49">
        <v>370</v>
      </c>
      <c r="E756" s="49">
        <v>1221.4000000000001</v>
      </c>
      <c r="F756" s="49">
        <v>135.85</v>
      </c>
      <c r="G756" s="49">
        <v>1.806</v>
      </c>
      <c r="H756" s="49">
        <v>135.9</v>
      </c>
      <c r="I756" s="49">
        <v>572.95000000000005</v>
      </c>
      <c r="J756" s="49">
        <v>951.9</v>
      </c>
      <c r="K756" s="49">
        <v>15.191000000000001</v>
      </c>
      <c r="L756" s="49">
        <v>463</v>
      </c>
      <c r="M756">
        <v>5990</v>
      </c>
      <c r="N756">
        <v>2.2244999999999999</v>
      </c>
      <c r="O756">
        <v>26.36</v>
      </c>
      <c r="P756">
        <v>2202</v>
      </c>
      <c r="Q756">
        <v>40.44</v>
      </c>
      <c r="R756">
        <v>1.4659</v>
      </c>
      <c r="S756">
        <v>1.1979</v>
      </c>
      <c r="T756">
        <v>11525</v>
      </c>
      <c r="U756">
        <v>14200</v>
      </c>
      <c r="V756">
        <v>1.37</v>
      </c>
    </row>
    <row r="757" spans="2:22" x14ac:dyDescent="0.3">
      <c r="B757" s="3">
        <v>42454</v>
      </c>
      <c r="T757">
        <v>11625</v>
      </c>
      <c r="U757">
        <v>14130</v>
      </c>
    </row>
    <row r="758" spans="2:22" x14ac:dyDescent="0.3">
      <c r="B758" s="3">
        <v>42457</v>
      </c>
      <c r="C758" s="49">
        <v>39.39</v>
      </c>
      <c r="D758" s="49">
        <v>370.5</v>
      </c>
      <c r="E758" s="49">
        <v>1219.9000000000001</v>
      </c>
      <c r="F758" s="49">
        <v>135.1</v>
      </c>
      <c r="G758" s="49">
        <v>1.8480000000000001</v>
      </c>
      <c r="H758" s="49">
        <v>135.1</v>
      </c>
      <c r="I758" s="49">
        <v>567.25</v>
      </c>
      <c r="J758" s="49">
        <v>944.2</v>
      </c>
      <c r="K758" s="49">
        <v>15.194000000000001</v>
      </c>
      <c r="L758" s="49">
        <v>471</v>
      </c>
      <c r="N758">
        <v>2.2414999999999998</v>
      </c>
      <c r="O758">
        <v>26.5</v>
      </c>
      <c r="Q758">
        <v>40.270000000000003</v>
      </c>
      <c r="R758">
        <v>1.468</v>
      </c>
      <c r="S758">
        <v>1.1800999999999999</v>
      </c>
      <c r="T758">
        <v>11735</v>
      </c>
      <c r="U758">
        <v>14240</v>
      </c>
      <c r="V758">
        <v>1.37</v>
      </c>
    </row>
    <row r="759" spans="2:22" x14ac:dyDescent="0.3">
      <c r="B759" s="3">
        <v>42458</v>
      </c>
      <c r="C759" s="49">
        <v>38.28</v>
      </c>
      <c r="D759" s="49">
        <v>373</v>
      </c>
      <c r="E759" s="49">
        <v>1235.5999999999999</v>
      </c>
      <c r="F759" s="49">
        <v>134.85</v>
      </c>
      <c r="G759" s="49">
        <v>1.903</v>
      </c>
      <c r="H759" s="49">
        <v>136.69999999999999</v>
      </c>
      <c r="I759" s="49">
        <v>572.75</v>
      </c>
      <c r="J759" s="49">
        <v>964.7</v>
      </c>
      <c r="K759" s="49">
        <v>15.237</v>
      </c>
      <c r="L759" s="49">
        <v>476.75</v>
      </c>
      <c r="M759">
        <v>5995</v>
      </c>
      <c r="N759">
        <v>2.2084999999999999</v>
      </c>
      <c r="O759">
        <v>27.5</v>
      </c>
      <c r="P759">
        <v>2186</v>
      </c>
      <c r="Q759">
        <v>39.14</v>
      </c>
      <c r="R759">
        <v>1.4538</v>
      </c>
      <c r="S759">
        <v>1.1555</v>
      </c>
      <c r="T759">
        <v>11775</v>
      </c>
      <c r="U759">
        <v>14180</v>
      </c>
      <c r="V759">
        <v>1.37</v>
      </c>
    </row>
    <row r="760" spans="2:22" x14ac:dyDescent="0.3">
      <c r="B760" s="3">
        <v>42459</v>
      </c>
      <c r="C760" s="49">
        <v>38.32</v>
      </c>
      <c r="D760" s="49">
        <v>367</v>
      </c>
      <c r="E760" s="49">
        <v>1226.9000000000001</v>
      </c>
      <c r="F760" s="49">
        <v>132.35</v>
      </c>
      <c r="G760" s="49">
        <v>1.996</v>
      </c>
      <c r="H760" s="49">
        <v>141.80000000000001</v>
      </c>
      <c r="I760" s="49">
        <v>565.4</v>
      </c>
      <c r="J760" s="49">
        <v>964.3</v>
      </c>
      <c r="K760" s="49">
        <v>15.206</v>
      </c>
      <c r="L760" s="49">
        <v>464</v>
      </c>
      <c r="M760">
        <v>5850</v>
      </c>
      <c r="N760">
        <v>2.1869999999999998</v>
      </c>
      <c r="O760">
        <v>27.21</v>
      </c>
      <c r="P760">
        <v>2171</v>
      </c>
      <c r="Q760">
        <v>39.26</v>
      </c>
      <c r="R760">
        <v>1.4363999999999999</v>
      </c>
      <c r="S760">
        <v>1.1597</v>
      </c>
      <c r="T760">
        <v>11700</v>
      </c>
      <c r="U760">
        <v>14090</v>
      </c>
      <c r="V760">
        <v>1.37</v>
      </c>
    </row>
    <row r="761" spans="2:22" x14ac:dyDescent="0.3">
      <c r="B761" s="3">
        <v>42460</v>
      </c>
      <c r="C761" s="49">
        <v>38.340000000000003</v>
      </c>
      <c r="D761" s="49">
        <v>351.5</v>
      </c>
      <c r="E761" s="49">
        <v>1234.2</v>
      </c>
      <c r="F761" s="49">
        <v>132.92500000000001</v>
      </c>
      <c r="G761" s="49">
        <v>1.9590000000000001</v>
      </c>
      <c r="H761" s="49">
        <v>147.19999999999999</v>
      </c>
      <c r="I761" s="49">
        <v>563.04999999999995</v>
      </c>
      <c r="J761" s="49">
        <v>976.6</v>
      </c>
      <c r="K761" s="49">
        <v>15.46</v>
      </c>
      <c r="L761" s="49">
        <v>473.5</v>
      </c>
      <c r="M761">
        <v>5687</v>
      </c>
      <c r="N761">
        <v>2.1815000000000002</v>
      </c>
      <c r="O761">
        <v>27.53</v>
      </c>
      <c r="P761">
        <v>2156</v>
      </c>
      <c r="Q761">
        <v>39.6</v>
      </c>
      <c r="R761">
        <v>1.4265000000000001</v>
      </c>
      <c r="S761">
        <v>1.1848000000000001</v>
      </c>
      <c r="T761">
        <v>11715</v>
      </c>
      <c r="U761">
        <v>14090</v>
      </c>
      <c r="V761">
        <v>1.37</v>
      </c>
    </row>
    <row r="762" spans="2:22" x14ac:dyDescent="0.3">
      <c r="B762" s="3">
        <v>42461</v>
      </c>
      <c r="C762" s="49">
        <v>36.79</v>
      </c>
      <c r="D762" s="49">
        <v>354</v>
      </c>
      <c r="E762" s="49">
        <v>1222.2</v>
      </c>
      <c r="F762" s="49">
        <v>132.97499999999999</v>
      </c>
      <c r="G762" s="49">
        <v>1.956</v>
      </c>
      <c r="H762" s="49">
        <v>147.4</v>
      </c>
      <c r="I762" s="49">
        <v>561.79999999999995</v>
      </c>
      <c r="J762" s="49">
        <v>953.6</v>
      </c>
      <c r="K762" s="49">
        <v>15.042</v>
      </c>
      <c r="L762" s="49">
        <v>475.75</v>
      </c>
      <c r="M762">
        <v>5734</v>
      </c>
      <c r="N762">
        <v>2.161</v>
      </c>
      <c r="O762">
        <v>27.4</v>
      </c>
      <c r="P762">
        <v>2127</v>
      </c>
      <c r="Q762">
        <v>38.67</v>
      </c>
      <c r="R762">
        <v>1.4016</v>
      </c>
      <c r="S762">
        <v>1.1316999999999999</v>
      </c>
      <c r="T762">
        <v>11835</v>
      </c>
      <c r="U762">
        <v>14305</v>
      </c>
      <c r="V762">
        <v>1.4450000000000001</v>
      </c>
    </row>
    <row r="763" spans="2:22" x14ac:dyDescent="0.3">
      <c r="B763" s="3">
        <v>42464</v>
      </c>
      <c r="C763" s="49">
        <v>35.700000000000003</v>
      </c>
      <c r="D763" s="49">
        <v>354.5</v>
      </c>
      <c r="E763" s="49">
        <v>1218</v>
      </c>
      <c r="F763" s="49">
        <v>133.19999999999999</v>
      </c>
      <c r="G763" s="49">
        <v>1.998</v>
      </c>
      <c r="H763" s="49">
        <v>143.69999999999999</v>
      </c>
      <c r="I763" s="49">
        <v>555.1</v>
      </c>
      <c r="J763" s="49">
        <v>942.5</v>
      </c>
      <c r="K763" s="49">
        <v>14.942</v>
      </c>
      <c r="L763" s="49">
        <v>474.75</v>
      </c>
      <c r="M763">
        <v>5817</v>
      </c>
      <c r="N763">
        <v>2.1379999999999999</v>
      </c>
      <c r="O763">
        <v>27.38</v>
      </c>
      <c r="P763">
        <v>2108</v>
      </c>
      <c r="Q763">
        <v>37.69</v>
      </c>
      <c r="R763">
        <v>1.377</v>
      </c>
      <c r="S763">
        <v>1.0889</v>
      </c>
      <c r="V763">
        <v>1.46</v>
      </c>
    </row>
    <row r="764" spans="2:22" x14ac:dyDescent="0.3">
      <c r="B764" s="3">
        <v>42465</v>
      </c>
      <c r="C764" s="49">
        <v>35.89</v>
      </c>
      <c r="D764" s="49">
        <v>356.75</v>
      </c>
      <c r="E764" s="49">
        <v>1228.4000000000001</v>
      </c>
      <c r="F764" s="49">
        <v>130.67500000000001</v>
      </c>
      <c r="G764" s="49">
        <v>1.954</v>
      </c>
      <c r="H764" s="49">
        <v>143.25</v>
      </c>
      <c r="I764" s="49">
        <v>546.35</v>
      </c>
      <c r="J764" s="49">
        <v>950</v>
      </c>
      <c r="K764" s="49">
        <v>15.114000000000001</v>
      </c>
      <c r="L764" s="49">
        <v>474</v>
      </c>
      <c r="M764">
        <v>5891</v>
      </c>
      <c r="N764">
        <v>2.1349999999999998</v>
      </c>
      <c r="O764">
        <v>27.35</v>
      </c>
      <c r="P764">
        <v>2132</v>
      </c>
      <c r="Q764">
        <v>37.869999999999997</v>
      </c>
      <c r="R764">
        <v>1.3777999999999999</v>
      </c>
      <c r="S764">
        <v>1.0746</v>
      </c>
      <c r="T764">
        <v>11875</v>
      </c>
      <c r="U764">
        <v>14385</v>
      </c>
      <c r="V764">
        <v>1.4575</v>
      </c>
    </row>
    <row r="765" spans="2:22" x14ac:dyDescent="0.3">
      <c r="B765" s="3">
        <v>42466</v>
      </c>
      <c r="C765" s="49">
        <v>37.75</v>
      </c>
      <c r="D765" s="49">
        <v>358</v>
      </c>
      <c r="E765" s="49">
        <v>1222.5</v>
      </c>
      <c r="F765" s="49">
        <v>132.07499999999999</v>
      </c>
      <c r="G765" s="49">
        <v>1.911</v>
      </c>
      <c r="H765" s="49">
        <v>144.9</v>
      </c>
      <c r="I765" s="49">
        <v>539.70000000000005</v>
      </c>
      <c r="J765" s="49">
        <v>942.9</v>
      </c>
      <c r="K765" s="49">
        <v>15.052</v>
      </c>
      <c r="L765" s="49">
        <v>463</v>
      </c>
      <c r="M765">
        <v>5940</v>
      </c>
      <c r="N765">
        <v>2.1404999999999998</v>
      </c>
      <c r="O765">
        <v>27.9</v>
      </c>
      <c r="P765">
        <v>2149</v>
      </c>
      <c r="Q765">
        <v>39.840000000000003</v>
      </c>
      <c r="R765">
        <v>1.3947000000000001</v>
      </c>
      <c r="S765">
        <v>1.1403000000000001</v>
      </c>
      <c r="T765">
        <v>11805</v>
      </c>
      <c r="U765">
        <v>14235</v>
      </c>
      <c r="V765">
        <v>1.4850000000000001</v>
      </c>
    </row>
    <row r="766" spans="2:22" x14ac:dyDescent="0.3">
      <c r="B766" s="3">
        <v>42467</v>
      </c>
      <c r="C766" s="49">
        <v>37.26</v>
      </c>
      <c r="D766" s="49">
        <v>361.5</v>
      </c>
      <c r="E766" s="49">
        <v>1236.2</v>
      </c>
      <c r="F766" s="49">
        <v>132.42500000000001</v>
      </c>
      <c r="G766" s="49">
        <v>2.0179999999999998</v>
      </c>
      <c r="H766" s="49">
        <v>143.65</v>
      </c>
      <c r="I766" s="49">
        <v>535.29999999999995</v>
      </c>
      <c r="J766" s="49">
        <v>953.8</v>
      </c>
      <c r="K766" s="49">
        <v>15.156000000000001</v>
      </c>
      <c r="L766" s="49">
        <v>457</v>
      </c>
      <c r="M766">
        <v>5962</v>
      </c>
      <c r="N766">
        <v>2.0745</v>
      </c>
      <c r="O766">
        <v>27.5</v>
      </c>
      <c r="P766">
        <v>2124</v>
      </c>
      <c r="Q766">
        <v>39.43</v>
      </c>
      <c r="R766">
        <v>1.3812</v>
      </c>
      <c r="S766">
        <v>1.1256999999999999</v>
      </c>
      <c r="T766">
        <v>11730</v>
      </c>
      <c r="U766">
        <v>14180</v>
      </c>
      <c r="V766">
        <v>1.5042</v>
      </c>
    </row>
    <row r="767" spans="2:22" x14ac:dyDescent="0.3">
      <c r="B767" s="3">
        <v>42468</v>
      </c>
      <c r="C767" s="49">
        <v>39.72</v>
      </c>
      <c r="D767" s="49">
        <v>362.25</v>
      </c>
      <c r="E767" s="49">
        <v>1242.5</v>
      </c>
      <c r="F767" s="49">
        <v>134.375</v>
      </c>
      <c r="G767" s="49">
        <v>1.99</v>
      </c>
      <c r="H767" s="49">
        <v>138.9</v>
      </c>
      <c r="I767" s="49">
        <v>540.15</v>
      </c>
      <c r="J767" s="49">
        <v>967.5</v>
      </c>
      <c r="K767" s="49">
        <v>15.382</v>
      </c>
      <c r="L767" s="49">
        <v>460.25</v>
      </c>
      <c r="M767">
        <v>5950</v>
      </c>
      <c r="N767">
        <v>2.0865</v>
      </c>
      <c r="O767">
        <v>27.75</v>
      </c>
      <c r="P767">
        <v>2136</v>
      </c>
      <c r="Q767">
        <v>41.94</v>
      </c>
      <c r="R767">
        <v>1.4637</v>
      </c>
      <c r="S767">
        <v>1.2003999999999999</v>
      </c>
      <c r="T767">
        <v>11655</v>
      </c>
      <c r="U767">
        <v>13940</v>
      </c>
      <c r="V767">
        <v>1.51</v>
      </c>
    </row>
    <row r="768" spans="2:22" x14ac:dyDescent="0.3">
      <c r="B768" s="3">
        <v>42471</v>
      </c>
      <c r="C768" s="49">
        <v>40.36</v>
      </c>
      <c r="D768" s="49">
        <v>356.75</v>
      </c>
      <c r="E768" s="49">
        <v>1256.7</v>
      </c>
      <c r="F768" s="49">
        <v>134.07499999999999</v>
      </c>
      <c r="G768" s="49">
        <v>1.9119999999999999</v>
      </c>
      <c r="H768" s="49">
        <v>137.05000000000001</v>
      </c>
      <c r="I768" s="49">
        <v>546.9</v>
      </c>
      <c r="J768" s="49">
        <v>989.4</v>
      </c>
      <c r="K768" s="49">
        <v>15.974</v>
      </c>
      <c r="L768" s="49">
        <v>447.25</v>
      </c>
      <c r="M768">
        <v>5925</v>
      </c>
      <c r="N768">
        <v>2.0884999999999998</v>
      </c>
      <c r="O768">
        <v>27.51</v>
      </c>
      <c r="P768">
        <v>2146</v>
      </c>
      <c r="Q768">
        <v>42.83</v>
      </c>
      <c r="R768">
        <v>1.5077</v>
      </c>
      <c r="S768">
        <v>1.2146999999999999</v>
      </c>
      <c r="T768">
        <v>11760</v>
      </c>
      <c r="U768">
        <v>14075</v>
      </c>
      <c r="V768">
        <v>1.5</v>
      </c>
    </row>
    <row r="769" spans="2:22" x14ac:dyDescent="0.3">
      <c r="B769" s="3">
        <v>42472</v>
      </c>
      <c r="C769" s="49">
        <v>42.17</v>
      </c>
      <c r="D769" s="49">
        <v>362.75</v>
      </c>
      <c r="E769" s="49">
        <v>1259.4000000000001</v>
      </c>
      <c r="F769" s="49">
        <v>133.52500000000001</v>
      </c>
      <c r="G769" s="49">
        <v>2.004</v>
      </c>
      <c r="H769" s="49">
        <v>135.94999999999999</v>
      </c>
      <c r="I769" s="49">
        <v>545.54999999999995</v>
      </c>
      <c r="J769" s="49">
        <v>998.5</v>
      </c>
      <c r="K769" s="49">
        <v>16.22</v>
      </c>
      <c r="L769" s="49">
        <v>452.5</v>
      </c>
      <c r="M769">
        <v>5976</v>
      </c>
      <c r="N769">
        <v>2.145</v>
      </c>
      <c r="O769">
        <v>27</v>
      </c>
      <c r="P769">
        <v>2166</v>
      </c>
      <c r="Q769">
        <v>44.69</v>
      </c>
      <c r="R769">
        <v>1.5343</v>
      </c>
      <c r="S769">
        <v>1.2759</v>
      </c>
      <c r="T769">
        <v>11770</v>
      </c>
      <c r="U769">
        <v>14010</v>
      </c>
      <c r="V769">
        <v>1.5092000000000001</v>
      </c>
    </row>
    <row r="770" spans="2:22" x14ac:dyDescent="0.3">
      <c r="B770" s="3">
        <v>42473</v>
      </c>
      <c r="C770" s="49">
        <v>41.76</v>
      </c>
      <c r="D770" s="49">
        <v>373.5</v>
      </c>
      <c r="E770" s="49">
        <v>1246.8</v>
      </c>
      <c r="F770" s="49">
        <v>132.17500000000001</v>
      </c>
      <c r="G770" s="49">
        <v>2.036</v>
      </c>
      <c r="H770" s="49">
        <v>140.94999999999999</v>
      </c>
      <c r="I770" s="49">
        <v>543.70000000000005</v>
      </c>
      <c r="J770" s="49">
        <v>1002.2</v>
      </c>
      <c r="K770" s="49">
        <v>16.323</v>
      </c>
      <c r="L770" s="49">
        <v>461.5</v>
      </c>
      <c r="M770">
        <v>6078</v>
      </c>
      <c r="N770">
        <v>2.1675</v>
      </c>
      <c r="O770">
        <v>27.6</v>
      </c>
      <c r="P770">
        <v>2165</v>
      </c>
      <c r="Q770">
        <v>44.18</v>
      </c>
      <c r="R770">
        <v>1.5295000000000001</v>
      </c>
      <c r="S770">
        <v>1.2656000000000001</v>
      </c>
      <c r="T770">
        <v>11915</v>
      </c>
      <c r="U770">
        <v>14580</v>
      </c>
      <c r="V770">
        <v>1.53</v>
      </c>
    </row>
    <row r="771" spans="2:22" x14ac:dyDescent="0.3">
      <c r="B771" s="3">
        <v>42474</v>
      </c>
      <c r="C771" s="49">
        <v>41.5</v>
      </c>
      <c r="D771" s="49">
        <v>374</v>
      </c>
      <c r="E771" s="49">
        <v>1225</v>
      </c>
      <c r="F771" s="49">
        <v>131.75</v>
      </c>
      <c r="G771" s="49">
        <v>1.97</v>
      </c>
      <c r="H771" s="49">
        <v>140.69999999999999</v>
      </c>
      <c r="I771" s="49">
        <v>561.95000000000005</v>
      </c>
      <c r="J771" s="49">
        <v>992.1</v>
      </c>
      <c r="K771" s="49">
        <v>16.169</v>
      </c>
      <c r="L771" s="49">
        <v>459.75</v>
      </c>
      <c r="M771">
        <v>6040</v>
      </c>
      <c r="N771">
        <v>2.1709999999999998</v>
      </c>
      <c r="O771">
        <v>27.66</v>
      </c>
      <c r="P771">
        <v>2197</v>
      </c>
      <c r="Q771">
        <v>43.84</v>
      </c>
      <c r="R771">
        <v>1.5056</v>
      </c>
      <c r="S771">
        <v>1.2543</v>
      </c>
      <c r="T771">
        <v>11870</v>
      </c>
      <c r="U771">
        <v>14840</v>
      </c>
      <c r="V771">
        <v>1.5291999999999999</v>
      </c>
    </row>
    <row r="772" spans="2:22" x14ac:dyDescent="0.3">
      <c r="B772" s="3">
        <v>42475</v>
      </c>
      <c r="C772" s="49">
        <v>40.36</v>
      </c>
      <c r="D772" s="49">
        <v>378.5</v>
      </c>
      <c r="E772" s="49">
        <v>1233.0999999999999</v>
      </c>
      <c r="F772" s="49">
        <v>131.47499999999999</v>
      </c>
      <c r="G772" s="49">
        <v>1.9019999999999999</v>
      </c>
      <c r="H772" s="49">
        <v>137.25</v>
      </c>
      <c r="I772" s="49">
        <v>569.29999999999995</v>
      </c>
      <c r="J772" s="49">
        <v>988.5</v>
      </c>
      <c r="K772" s="49">
        <v>16.309000000000001</v>
      </c>
      <c r="L772" s="49">
        <v>459.75</v>
      </c>
      <c r="M772">
        <v>5966</v>
      </c>
      <c r="N772">
        <v>2.1520000000000001</v>
      </c>
      <c r="O772">
        <v>27.75</v>
      </c>
      <c r="P772">
        <v>2184</v>
      </c>
      <c r="Q772">
        <v>43.1</v>
      </c>
      <c r="R772">
        <v>1.4612000000000001</v>
      </c>
      <c r="S772">
        <v>1.2322</v>
      </c>
      <c r="T772">
        <v>11860</v>
      </c>
      <c r="U772">
        <v>14830</v>
      </c>
      <c r="V772">
        <v>1.5249999999999999</v>
      </c>
    </row>
    <row r="773" spans="2:22" x14ac:dyDescent="0.3">
      <c r="B773" s="3">
        <v>42478</v>
      </c>
      <c r="C773" s="49">
        <v>39.78</v>
      </c>
      <c r="D773" s="49">
        <v>381</v>
      </c>
      <c r="E773" s="49">
        <v>1233.5999999999999</v>
      </c>
      <c r="F773" s="49">
        <v>128.47499999999999</v>
      </c>
      <c r="G773" s="49">
        <v>1.94</v>
      </c>
      <c r="H773" s="49">
        <v>138.15</v>
      </c>
      <c r="I773" s="49">
        <v>569.04999999999995</v>
      </c>
      <c r="J773" s="49">
        <v>976.4</v>
      </c>
      <c r="K773" s="49">
        <v>16.248999999999999</v>
      </c>
      <c r="L773" s="49">
        <v>472.75</v>
      </c>
      <c r="M773">
        <v>6001</v>
      </c>
      <c r="N773">
        <v>2.1640000000000001</v>
      </c>
      <c r="O773">
        <v>27.6</v>
      </c>
      <c r="P773">
        <v>2212</v>
      </c>
      <c r="Q773">
        <v>42.91</v>
      </c>
      <c r="R773">
        <v>1.4365000000000001</v>
      </c>
      <c r="S773">
        <v>1.2359</v>
      </c>
      <c r="T773">
        <v>11925</v>
      </c>
      <c r="U773">
        <v>15015</v>
      </c>
      <c r="V773">
        <v>1.5249999999999999</v>
      </c>
    </row>
    <row r="774" spans="2:22" x14ac:dyDescent="0.3">
      <c r="B774" s="3">
        <v>42479</v>
      </c>
      <c r="C774" s="49">
        <v>41.08</v>
      </c>
      <c r="D774" s="49">
        <v>384.5</v>
      </c>
      <c r="E774" s="49">
        <v>1253</v>
      </c>
      <c r="F774" s="49">
        <v>127.325</v>
      </c>
      <c r="G774" s="49">
        <v>2.0880000000000001</v>
      </c>
      <c r="H774" s="49">
        <v>134.25</v>
      </c>
      <c r="I774" s="49">
        <v>583.20000000000005</v>
      </c>
      <c r="J774" s="49">
        <v>1014</v>
      </c>
      <c r="K774" s="49">
        <v>16.968</v>
      </c>
      <c r="L774" s="49">
        <v>486.25</v>
      </c>
      <c r="M774">
        <v>5971</v>
      </c>
      <c r="N774">
        <v>2.2229999999999999</v>
      </c>
      <c r="O774">
        <v>27.6</v>
      </c>
      <c r="P774">
        <v>2221</v>
      </c>
      <c r="Q774">
        <v>44.03</v>
      </c>
      <c r="R774">
        <v>1.4799</v>
      </c>
      <c r="S774">
        <v>1.2632000000000001</v>
      </c>
      <c r="T774">
        <v>11985</v>
      </c>
      <c r="U774">
        <v>15050</v>
      </c>
      <c r="V774">
        <v>1.53</v>
      </c>
    </row>
    <row r="775" spans="2:22" x14ac:dyDescent="0.3">
      <c r="B775" s="3">
        <v>42480</v>
      </c>
      <c r="C775" s="49">
        <v>42.63</v>
      </c>
      <c r="D775" s="49">
        <v>394.75</v>
      </c>
      <c r="E775" s="49">
        <v>1253.2</v>
      </c>
      <c r="F775" s="49">
        <v>126.3</v>
      </c>
      <c r="G775" s="49">
        <v>2.069</v>
      </c>
      <c r="H775" s="49">
        <v>129.55000000000001</v>
      </c>
      <c r="I775" s="49">
        <v>598</v>
      </c>
      <c r="J775" s="49">
        <v>1026.7</v>
      </c>
      <c r="K775" s="49">
        <v>17.131</v>
      </c>
      <c r="L775" s="49">
        <v>504.25</v>
      </c>
      <c r="M775">
        <v>6017</v>
      </c>
      <c r="N775">
        <v>2.242</v>
      </c>
      <c r="O775">
        <v>28.14</v>
      </c>
      <c r="P775">
        <v>2232</v>
      </c>
      <c r="Q775">
        <v>45.8</v>
      </c>
      <c r="R775">
        <v>1.5067999999999999</v>
      </c>
      <c r="S775">
        <v>1.3322000000000001</v>
      </c>
      <c r="T775">
        <v>12055</v>
      </c>
      <c r="U775">
        <v>15095</v>
      </c>
      <c r="V775">
        <v>1.5325</v>
      </c>
    </row>
    <row r="776" spans="2:22" x14ac:dyDescent="0.3">
      <c r="B776" s="3">
        <v>42481</v>
      </c>
      <c r="C776" s="49">
        <v>43.18</v>
      </c>
      <c r="D776" s="49">
        <v>384.5</v>
      </c>
      <c r="E776" s="49">
        <v>1249</v>
      </c>
      <c r="F776" s="49">
        <v>126.5</v>
      </c>
      <c r="G776" s="49">
        <v>2.0680000000000001</v>
      </c>
      <c r="H776" s="49">
        <v>127.4</v>
      </c>
      <c r="I776" s="49">
        <v>611</v>
      </c>
      <c r="J776" s="49">
        <v>1030.5999999999999</v>
      </c>
      <c r="K776" s="49">
        <v>17.085999999999999</v>
      </c>
      <c r="L776" s="49">
        <v>495.75</v>
      </c>
      <c r="M776">
        <v>6165</v>
      </c>
      <c r="N776">
        <v>2.2519999999999998</v>
      </c>
      <c r="O776">
        <v>28.01</v>
      </c>
      <c r="P776">
        <v>2247</v>
      </c>
      <c r="Q776">
        <v>44.53</v>
      </c>
      <c r="R776">
        <v>1.5159</v>
      </c>
      <c r="S776">
        <v>1.2998000000000001</v>
      </c>
      <c r="T776">
        <v>12305</v>
      </c>
      <c r="U776">
        <v>15150</v>
      </c>
      <c r="V776">
        <v>1.5195000000000001</v>
      </c>
    </row>
    <row r="777" spans="2:22" x14ac:dyDescent="0.3">
      <c r="B777" s="3">
        <v>42482</v>
      </c>
      <c r="C777" s="49">
        <v>43.73</v>
      </c>
      <c r="D777" s="49">
        <v>371.75</v>
      </c>
      <c r="E777" s="49">
        <v>1228.7</v>
      </c>
      <c r="F777" s="49">
        <v>124.72499999999999</v>
      </c>
      <c r="G777" s="49">
        <v>2.14</v>
      </c>
      <c r="H777" s="49">
        <v>125.75</v>
      </c>
      <c r="I777" s="49">
        <v>607.15</v>
      </c>
      <c r="J777" s="49">
        <v>1010</v>
      </c>
      <c r="K777" s="49">
        <v>16.896000000000001</v>
      </c>
      <c r="L777" s="49">
        <v>467</v>
      </c>
      <c r="M777">
        <v>6137</v>
      </c>
      <c r="N777">
        <v>2.2690000000000001</v>
      </c>
      <c r="O777">
        <v>28.99</v>
      </c>
      <c r="P777">
        <v>2270</v>
      </c>
      <c r="Q777">
        <v>45.11</v>
      </c>
      <c r="R777">
        <v>1.5308999999999999</v>
      </c>
      <c r="S777">
        <v>1.3089</v>
      </c>
      <c r="T777">
        <v>12525</v>
      </c>
      <c r="U777">
        <v>14990</v>
      </c>
      <c r="V777">
        <v>1.5174000000000001</v>
      </c>
    </row>
    <row r="778" spans="2:22" x14ac:dyDescent="0.3">
      <c r="B778" s="3">
        <v>42485</v>
      </c>
      <c r="C778" s="49">
        <v>42.64</v>
      </c>
      <c r="D778" s="49">
        <v>377</v>
      </c>
      <c r="E778" s="49">
        <v>1238.9000000000001</v>
      </c>
      <c r="F778" s="49">
        <v>125.55</v>
      </c>
      <c r="G778" s="49">
        <v>2.0630000000000002</v>
      </c>
      <c r="H778" s="49">
        <v>126.75</v>
      </c>
      <c r="I778" s="49">
        <v>606.45000000000005</v>
      </c>
      <c r="J778" s="49">
        <v>1016.7</v>
      </c>
      <c r="K778" s="49">
        <v>17.004999999999999</v>
      </c>
      <c r="L778" s="49">
        <v>471.25</v>
      </c>
      <c r="M778">
        <v>6116</v>
      </c>
      <c r="N778">
        <v>2.2585000000000002</v>
      </c>
      <c r="O778">
        <v>28.6</v>
      </c>
      <c r="P778">
        <v>2266</v>
      </c>
      <c r="Q778">
        <v>44.48</v>
      </c>
      <c r="R778">
        <v>1.5130999999999999</v>
      </c>
      <c r="S778">
        <v>1.2903</v>
      </c>
      <c r="T778">
        <v>12850</v>
      </c>
      <c r="U778">
        <v>15125</v>
      </c>
      <c r="V778">
        <v>1.5189999999999999</v>
      </c>
    </row>
    <row r="779" spans="2:22" x14ac:dyDescent="0.3">
      <c r="B779" s="3">
        <v>42486</v>
      </c>
      <c r="C779" s="49">
        <v>44.04</v>
      </c>
      <c r="D779" s="49">
        <v>382.25</v>
      </c>
      <c r="E779" s="49">
        <v>1242.2</v>
      </c>
      <c r="F779" s="49">
        <v>126.8</v>
      </c>
      <c r="G779" s="49">
        <v>2.032</v>
      </c>
      <c r="H779" s="49">
        <v>123.25</v>
      </c>
      <c r="I779" s="49">
        <v>605.25</v>
      </c>
      <c r="J779" s="49">
        <v>1018.9</v>
      </c>
      <c r="K779" s="49">
        <v>17.106000000000002</v>
      </c>
      <c r="L779" s="49">
        <v>479.75</v>
      </c>
      <c r="M779">
        <v>6157</v>
      </c>
      <c r="N779">
        <v>2.2484999999999999</v>
      </c>
      <c r="O779">
        <v>28.49</v>
      </c>
      <c r="P779">
        <v>2287</v>
      </c>
      <c r="Q779">
        <v>45.74</v>
      </c>
      <c r="R779">
        <v>1.5660000000000001</v>
      </c>
      <c r="S779">
        <v>1.3325</v>
      </c>
      <c r="T779">
        <v>12800</v>
      </c>
      <c r="U779">
        <v>14930</v>
      </c>
      <c r="V779">
        <v>1.5189999999999999</v>
      </c>
    </row>
    <row r="780" spans="2:22" x14ac:dyDescent="0.3">
      <c r="B780" s="3">
        <v>42487</v>
      </c>
      <c r="C780" s="49">
        <v>45.33</v>
      </c>
      <c r="D780" s="49">
        <v>380.75</v>
      </c>
      <c r="E780" s="49">
        <v>1249.2</v>
      </c>
      <c r="F780" s="49">
        <v>126</v>
      </c>
      <c r="G780" s="49">
        <v>1.9950000000000001</v>
      </c>
      <c r="H780" s="49">
        <v>124.15</v>
      </c>
      <c r="I780" s="49">
        <v>610.4</v>
      </c>
      <c r="J780" s="49">
        <v>1024.0999999999999</v>
      </c>
      <c r="K780" s="49">
        <v>17.286000000000001</v>
      </c>
      <c r="L780" s="49">
        <v>474.25</v>
      </c>
      <c r="N780">
        <v>2.2204999999999999</v>
      </c>
      <c r="O780">
        <v>28.91</v>
      </c>
      <c r="P780">
        <v>2279</v>
      </c>
      <c r="Q780">
        <v>47.18</v>
      </c>
      <c r="R780">
        <v>1.5808</v>
      </c>
      <c r="S780">
        <v>1.3794999999999999</v>
      </c>
      <c r="T780">
        <v>12815</v>
      </c>
      <c r="U780">
        <v>14915</v>
      </c>
      <c r="V780">
        <v>1.5205</v>
      </c>
    </row>
    <row r="781" spans="2:22" x14ac:dyDescent="0.3">
      <c r="B781" s="3">
        <v>42488</v>
      </c>
      <c r="C781" s="49">
        <v>46.03</v>
      </c>
      <c r="D781" s="49">
        <v>387</v>
      </c>
      <c r="E781" s="49">
        <v>1265.5</v>
      </c>
      <c r="F781" s="49">
        <v>122.85</v>
      </c>
      <c r="G781" s="49">
        <v>2.0779999999999998</v>
      </c>
      <c r="H781" s="49">
        <v>126.15</v>
      </c>
      <c r="I781" s="49">
        <v>624.6</v>
      </c>
      <c r="J781" s="49">
        <v>1048.9000000000001</v>
      </c>
      <c r="K781" s="49">
        <v>17.553000000000001</v>
      </c>
      <c r="L781" s="49">
        <v>475.5</v>
      </c>
      <c r="M781">
        <v>6160</v>
      </c>
      <c r="N781">
        <v>2.2244999999999999</v>
      </c>
      <c r="O781">
        <v>28.35</v>
      </c>
      <c r="P781">
        <v>2269</v>
      </c>
      <c r="Q781">
        <v>48.14</v>
      </c>
      <c r="R781">
        <v>1.5980000000000001</v>
      </c>
      <c r="S781">
        <v>1.4046000000000001</v>
      </c>
      <c r="T781">
        <v>12620</v>
      </c>
      <c r="U781">
        <v>14815</v>
      </c>
      <c r="V781">
        <v>1.5208999999999999</v>
      </c>
    </row>
    <row r="782" spans="2:22" x14ac:dyDescent="0.3">
      <c r="B782" s="3">
        <v>42489</v>
      </c>
      <c r="C782" s="49">
        <v>45.92</v>
      </c>
      <c r="D782" s="49">
        <v>390.25</v>
      </c>
      <c r="E782" s="49">
        <v>1289.2</v>
      </c>
      <c r="F782" s="49">
        <v>123.1</v>
      </c>
      <c r="G782" s="49">
        <v>2.1779999999999999</v>
      </c>
      <c r="H782" s="49">
        <v>124.55</v>
      </c>
      <c r="I782" s="49">
        <v>627.9</v>
      </c>
      <c r="J782" s="49">
        <v>1077.9000000000001</v>
      </c>
      <c r="K782" s="49">
        <v>17.789000000000001</v>
      </c>
      <c r="L782" s="49">
        <v>478</v>
      </c>
      <c r="M782">
        <v>6100</v>
      </c>
      <c r="N782">
        <v>2.2789999999999999</v>
      </c>
      <c r="O782">
        <v>28.25</v>
      </c>
      <c r="P782">
        <v>2313</v>
      </c>
      <c r="Q782">
        <v>48.13</v>
      </c>
      <c r="R782">
        <v>1.5848</v>
      </c>
      <c r="S782">
        <v>1.3778999999999999</v>
      </c>
      <c r="T782">
        <v>12615</v>
      </c>
      <c r="U782">
        <v>15095</v>
      </c>
      <c r="V782">
        <v>1.5210999999999999</v>
      </c>
    </row>
    <row r="783" spans="2:22" x14ac:dyDescent="0.3">
      <c r="B783" s="3">
        <v>42492</v>
      </c>
      <c r="C783" s="49">
        <v>44.78</v>
      </c>
      <c r="D783" s="49">
        <v>390.25</v>
      </c>
      <c r="E783" s="49">
        <v>1294.7</v>
      </c>
      <c r="F783" s="49">
        <v>115.8</v>
      </c>
      <c r="G783" s="49">
        <v>2.0419999999999998</v>
      </c>
      <c r="H783" s="49">
        <v>134.35</v>
      </c>
      <c r="I783" s="49">
        <v>625</v>
      </c>
      <c r="J783" s="49">
        <v>1084.9000000000001</v>
      </c>
      <c r="K783" s="49">
        <v>17.655999999999999</v>
      </c>
      <c r="L783" s="49">
        <v>477</v>
      </c>
      <c r="N783">
        <v>2.2614999999999998</v>
      </c>
      <c r="O783">
        <v>28</v>
      </c>
      <c r="P783">
        <v>2313</v>
      </c>
      <c r="Q783">
        <v>45.83</v>
      </c>
      <c r="R783">
        <v>1.5628</v>
      </c>
      <c r="S783">
        <v>1.3554999999999999</v>
      </c>
      <c r="V783">
        <v>1.5310999999999999</v>
      </c>
    </row>
    <row r="784" spans="2:22" x14ac:dyDescent="0.3">
      <c r="B784" s="3">
        <v>42493</v>
      </c>
      <c r="C784" s="49">
        <v>43.65</v>
      </c>
      <c r="D784" s="49">
        <v>378.25</v>
      </c>
      <c r="E784" s="49">
        <v>1290.7</v>
      </c>
      <c r="F784" s="49">
        <v>116.375</v>
      </c>
      <c r="G784" s="49">
        <v>2.0859999999999999</v>
      </c>
      <c r="H784" s="49">
        <v>133.5</v>
      </c>
      <c r="I784" s="49">
        <v>609.1</v>
      </c>
      <c r="J784" s="49">
        <v>1070.0999999999999</v>
      </c>
      <c r="K784" s="49">
        <v>17.474</v>
      </c>
      <c r="L784" s="49">
        <v>459.75</v>
      </c>
      <c r="M784">
        <v>6250</v>
      </c>
      <c r="N784">
        <v>2.2145000000000001</v>
      </c>
      <c r="O784">
        <v>27.65</v>
      </c>
      <c r="P784">
        <v>2300</v>
      </c>
      <c r="Q784">
        <v>44.97</v>
      </c>
      <c r="R784">
        <v>1.51</v>
      </c>
      <c r="S784">
        <v>1.3333999999999999</v>
      </c>
      <c r="T784">
        <v>12770</v>
      </c>
      <c r="U784">
        <v>15145</v>
      </c>
      <c r="V784">
        <v>1.5087999999999999</v>
      </c>
    </row>
    <row r="785" spans="2:22" x14ac:dyDescent="0.3">
      <c r="B785" s="3">
        <v>42494</v>
      </c>
      <c r="C785" s="49">
        <v>43.78</v>
      </c>
      <c r="D785" s="49">
        <v>373.25</v>
      </c>
      <c r="E785" s="49">
        <v>1273.3</v>
      </c>
      <c r="F785" s="49">
        <v>117.45</v>
      </c>
      <c r="G785" s="49">
        <v>2.141</v>
      </c>
      <c r="H785" s="49">
        <v>139.80000000000001</v>
      </c>
      <c r="I785" s="49">
        <v>596.70000000000005</v>
      </c>
      <c r="J785" s="49">
        <v>1054.4000000000001</v>
      </c>
      <c r="K785" s="49">
        <v>17.277000000000001</v>
      </c>
      <c r="L785" s="49">
        <v>460.5</v>
      </c>
      <c r="M785">
        <v>6300</v>
      </c>
      <c r="N785">
        <v>2.1829999999999998</v>
      </c>
      <c r="O785">
        <v>27.4</v>
      </c>
      <c r="P785">
        <v>2299</v>
      </c>
      <c r="Q785">
        <v>44.62</v>
      </c>
      <c r="R785">
        <v>1.4865999999999999</v>
      </c>
      <c r="S785">
        <v>1.3282</v>
      </c>
      <c r="T785">
        <v>12615</v>
      </c>
      <c r="U785">
        <v>14935</v>
      </c>
      <c r="V785">
        <v>1.4950000000000001</v>
      </c>
    </row>
    <row r="786" spans="2:22" x14ac:dyDescent="0.3">
      <c r="B786" s="3">
        <v>42495</v>
      </c>
      <c r="C786" s="49">
        <v>44.32</v>
      </c>
      <c r="D786" s="49">
        <v>371.75</v>
      </c>
      <c r="E786" s="49">
        <v>1271.4000000000001</v>
      </c>
      <c r="F786" s="49">
        <v>119.625</v>
      </c>
      <c r="G786" s="49">
        <v>2.0760000000000001</v>
      </c>
      <c r="H786" s="49">
        <v>138.4</v>
      </c>
      <c r="I786" s="49">
        <v>600.95000000000005</v>
      </c>
      <c r="J786" s="49">
        <v>1063.2</v>
      </c>
      <c r="K786" s="49">
        <v>17.302</v>
      </c>
      <c r="L786" s="49">
        <v>453</v>
      </c>
      <c r="M786">
        <v>6390</v>
      </c>
      <c r="N786">
        <v>2.1509999999999998</v>
      </c>
      <c r="O786">
        <v>27.5</v>
      </c>
      <c r="P786">
        <v>2274</v>
      </c>
      <c r="Q786">
        <v>45.01</v>
      </c>
      <c r="R786">
        <v>1.4914000000000001</v>
      </c>
      <c r="S786">
        <v>1.3287</v>
      </c>
      <c r="T786">
        <v>12585</v>
      </c>
      <c r="U786">
        <v>14840</v>
      </c>
      <c r="V786">
        <v>1.4950000000000001</v>
      </c>
    </row>
    <row r="787" spans="2:22" x14ac:dyDescent="0.3">
      <c r="B787" s="3">
        <v>42496</v>
      </c>
      <c r="C787" s="49">
        <v>44.66</v>
      </c>
      <c r="D787" s="49">
        <v>376</v>
      </c>
      <c r="E787" s="49">
        <v>1292.9000000000001</v>
      </c>
      <c r="F787" s="49">
        <v>120.72499999999999</v>
      </c>
      <c r="G787" s="49">
        <v>2.101</v>
      </c>
      <c r="H787" s="49">
        <v>142.1</v>
      </c>
      <c r="I787" s="49">
        <v>607.45000000000005</v>
      </c>
      <c r="J787" s="49">
        <v>1083.7</v>
      </c>
      <c r="K787" s="49">
        <v>17.507000000000001</v>
      </c>
      <c r="L787" s="49">
        <v>453.25</v>
      </c>
      <c r="M787">
        <v>6350</v>
      </c>
      <c r="N787">
        <v>2.1509999999999998</v>
      </c>
      <c r="O787">
        <v>27.5</v>
      </c>
      <c r="P787">
        <v>2225</v>
      </c>
      <c r="Q787">
        <v>45.37</v>
      </c>
      <c r="R787">
        <v>1.4962</v>
      </c>
      <c r="S787">
        <v>1.3372999999999999</v>
      </c>
      <c r="T787">
        <v>12410</v>
      </c>
      <c r="U787">
        <v>14710</v>
      </c>
      <c r="V787">
        <v>1.5075000000000001</v>
      </c>
    </row>
    <row r="788" spans="2:22" x14ac:dyDescent="0.3">
      <c r="B788" s="3">
        <v>42499</v>
      </c>
      <c r="C788" s="49">
        <v>43.44</v>
      </c>
      <c r="D788" s="49">
        <v>367.75</v>
      </c>
      <c r="E788" s="49">
        <v>1265.5999999999999</v>
      </c>
      <c r="F788" s="49">
        <v>123.3</v>
      </c>
      <c r="G788" s="49">
        <v>2.0979999999999999</v>
      </c>
      <c r="H788" s="49">
        <v>142.05000000000001</v>
      </c>
      <c r="I788" s="49">
        <v>584.35</v>
      </c>
      <c r="J788" s="49">
        <v>1045.7</v>
      </c>
      <c r="K788" s="49">
        <v>17.07</v>
      </c>
      <c r="L788" s="49">
        <v>447</v>
      </c>
      <c r="M788">
        <v>6401</v>
      </c>
      <c r="N788">
        <v>2.1040000000000001</v>
      </c>
      <c r="O788">
        <v>27.75</v>
      </c>
      <c r="P788">
        <v>2236</v>
      </c>
      <c r="Q788">
        <v>43.63</v>
      </c>
      <c r="R788">
        <v>1.4427000000000001</v>
      </c>
      <c r="S788">
        <v>1.2863</v>
      </c>
      <c r="T788">
        <v>12330</v>
      </c>
      <c r="U788">
        <v>14710</v>
      </c>
      <c r="V788">
        <v>1.4942</v>
      </c>
    </row>
    <row r="789" spans="2:22" x14ac:dyDescent="0.3">
      <c r="B789" s="3">
        <v>42500</v>
      </c>
      <c r="C789" s="49">
        <v>44.66</v>
      </c>
      <c r="D789" s="49">
        <v>378.5</v>
      </c>
      <c r="E789" s="49">
        <v>1263.9000000000001</v>
      </c>
      <c r="F789" s="49">
        <v>123.27500000000001</v>
      </c>
      <c r="G789" s="49">
        <v>2.1579999999999999</v>
      </c>
      <c r="H789" s="49">
        <v>145.44999999999999</v>
      </c>
      <c r="I789" s="49">
        <v>592.45000000000005</v>
      </c>
      <c r="J789" s="49">
        <v>1048.5</v>
      </c>
      <c r="K789" s="49">
        <v>17.074999999999999</v>
      </c>
      <c r="L789" s="49">
        <v>451.5</v>
      </c>
      <c r="M789">
        <v>6560</v>
      </c>
      <c r="N789">
        <v>2.09</v>
      </c>
      <c r="O789">
        <v>27.81</v>
      </c>
      <c r="P789">
        <v>2253</v>
      </c>
      <c r="Q789">
        <v>45.52</v>
      </c>
      <c r="R789">
        <v>1.4857</v>
      </c>
      <c r="S789">
        <v>1.3374999999999999</v>
      </c>
      <c r="T789">
        <v>11995</v>
      </c>
      <c r="U789">
        <v>14590</v>
      </c>
      <c r="V789">
        <v>1.5166999999999999</v>
      </c>
    </row>
    <row r="790" spans="2:22" x14ac:dyDescent="0.3">
      <c r="B790" s="3">
        <v>42501</v>
      </c>
      <c r="C790" s="49">
        <v>46.23</v>
      </c>
      <c r="D790" s="49">
        <v>374</v>
      </c>
      <c r="E790" s="49">
        <v>1274.5999999999999</v>
      </c>
      <c r="F790" s="49">
        <v>122.825</v>
      </c>
      <c r="G790" s="49">
        <v>2.173</v>
      </c>
      <c r="H790" s="49">
        <v>145.55000000000001</v>
      </c>
      <c r="I790" s="49">
        <v>608.29999999999995</v>
      </c>
      <c r="J790" s="49">
        <v>1064.4000000000001</v>
      </c>
      <c r="K790" s="49">
        <v>17.302</v>
      </c>
      <c r="L790" s="49">
        <v>449.5</v>
      </c>
      <c r="M790">
        <v>6830</v>
      </c>
      <c r="N790">
        <v>2.101</v>
      </c>
      <c r="O790">
        <v>27.64</v>
      </c>
      <c r="P790">
        <v>2240</v>
      </c>
      <c r="Q790">
        <v>47.6</v>
      </c>
      <c r="R790">
        <v>1.5814999999999999</v>
      </c>
      <c r="S790">
        <v>1.3967000000000001</v>
      </c>
      <c r="T790">
        <v>12020</v>
      </c>
      <c r="U790">
        <v>14735</v>
      </c>
      <c r="V790">
        <v>1.52</v>
      </c>
    </row>
    <row r="791" spans="2:22" x14ac:dyDescent="0.3">
      <c r="B791" s="3">
        <v>42502</v>
      </c>
      <c r="C791" s="49">
        <v>46.7</v>
      </c>
      <c r="D791" s="49">
        <v>385.25</v>
      </c>
      <c r="E791" s="49">
        <v>1270.3</v>
      </c>
      <c r="F791" s="49">
        <v>122.575</v>
      </c>
      <c r="G791" s="49">
        <v>2.1549999999999998</v>
      </c>
      <c r="H791" s="49">
        <v>146.94999999999999</v>
      </c>
      <c r="I791" s="49">
        <v>596.9</v>
      </c>
      <c r="J791" s="49">
        <v>1052.5</v>
      </c>
      <c r="K791" s="49">
        <v>17.087</v>
      </c>
      <c r="L791" s="49">
        <v>458.5</v>
      </c>
      <c r="M791">
        <v>6747</v>
      </c>
      <c r="N791">
        <v>2.073</v>
      </c>
      <c r="O791">
        <v>27.5</v>
      </c>
      <c r="P791">
        <v>2201</v>
      </c>
      <c r="Q791">
        <v>48.08</v>
      </c>
      <c r="R791">
        <v>1.5832999999999999</v>
      </c>
      <c r="S791">
        <v>1.3939999999999999</v>
      </c>
      <c r="T791">
        <v>12150</v>
      </c>
      <c r="U791">
        <v>15055</v>
      </c>
      <c r="V791">
        <v>1.5275000000000001</v>
      </c>
    </row>
    <row r="792" spans="2:22" x14ac:dyDescent="0.3">
      <c r="B792" s="3">
        <v>42503</v>
      </c>
      <c r="C792" s="49">
        <v>46.21</v>
      </c>
      <c r="D792" s="49">
        <v>382</v>
      </c>
      <c r="E792" s="49">
        <v>1271.9000000000001</v>
      </c>
      <c r="F792" s="49">
        <v>123.425</v>
      </c>
      <c r="G792" s="49">
        <v>2.0960000000000001</v>
      </c>
      <c r="H792" s="49">
        <v>145.35</v>
      </c>
      <c r="I792" s="49">
        <v>592.20000000000005</v>
      </c>
      <c r="J792" s="49">
        <v>1051.9000000000001</v>
      </c>
      <c r="K792" s="49">
        <v>17.114999999999998</v>
      </c>
      <c r="L792" s="49">
        <v>465</v>
      </c>
      <c r="M792">
        <v>6800</v>
      </c>
      <c r="N792">
        <v>2.0750000000000002</v>
      </c>
      <c r="O792">
        <v>27.44</v>
      </c>
      <c r="P792">
        <v>2180</v>
      </c>
      <c r="Q792">
        <v>47.83</v>
      </c>
      <c r="R792">
        <v>1.5882000000000001</v>
      </c>
      <c r="S792">
        <v>1.4031</v>
      </c>
      <c r="T792">
        <v>12130</v>
      </c>
      <c r="U792">
        <v>14900</v>
      </c>
      <c r="V792">
        <v>1.5325</v>
      </c>
    </row>
    <row r="793" spans="2:22" x14ac:dyDescent="0.3">
      <c r="B793" s="3">
        <v>42506</v>
      </c>
      <c r="C793" s="49">
        <v>47.72</v>
      </c>
      <c r="D793" s="49">
        <v>394</v>
      </c>
      <c r="E793" s="49">
        <v>1273.4000000000001</v>
      </c>
      <c r="F793" s="49">
        <v>123.02500000000001</v>
      </c>
      <c r="G793" s="49">
        <v>2.0289999999999999</v>
      </c>
      <c r="H793" s="49">
        <v>143.5</v>
      </c>
      <c r="I793" s="49">
        <v>590.79999999999995</v>
      </c>
      <c r="J793" s="49">
        <v>1053.0999999999999</v>
      </c>
      <c r="K793" s="49">
        <v>17.141999999999999</v>
      </c>
      <c r="L793" s="49">
        <v>474.75</v>
      </c>
      <c r="M793">
        <v>6941</v>
      </c>
      <c r="N793">
        <v>2.0910000000000002</v>
      </c>
      <c r="O793">
        <v>27.68</v>
      </c>
      <c r="P793">
        <v>2157</v>
      </c>
      <c r="Q793">
        <v>48.97</v>
      </c>
      <c r="R793">
        <v>1.6063000000000001</v>
      </c>
      <c r="S793">
        <v>1.4400999999999999</v>
      </c>
      <c r="T793">
        <v>12320</v>
      </c>
      <c r="U793">
        <v>15030</v>
      </c>
      <c r="V793">
        <v>1.5297000000000001</v>
      </c>
    </row>
    <row r="794" spans="2:22" x14ac:dyDescent="0.3">
      <c r="B794" s="3">
        <v>42507</v>
      </c>
      <c r="C794" s="49">
        <v>48.31</v>
      </c>
      <c r="D794" s="49">
        <v>397</v>
      </c>
      <c r="E794" s="49">
        <v>1276.2</v>
      </c>
      <c r="F794" s="49">
        <v>123.325</v>
      </c>
      <c r="G794" s="49">
        <v>2.048</v>
      </c>
      <c r="H794" s="49">
        <v>146.35</v>
      </c>
      <c r="I794" s="49">
        <v>584.4</v>
      </c>
      <c r="J794" s="49">
        <v>1053.7</v>
      </c>
      <c r="K794" s="49">
        <v>17.234999999999999</v>
      </c>
      <c r="L794" s="49">
        <v>481.75</v>
      </c>
      <c r="M794">
        <v>7040</v>
      </c>
      <c r="N794">
        <v>2.0920000000000001</v>
      </c>
      <c r="O794">
        <v>27.52</v>
      </c>
      <c r="P794">
        <v>2133</v>
      </c>
      <c r="Q794">
        <v>49.28</v>
      </c>
      <c r="R794">
        <v>1.6341000000000001</v>
      </c>
      <c r="S794">
        <v>1.4674</v>
      </c>
      <c r="T794">
        <v>12415</v>
      </c>
      <c r="U794">
        <v>15085</v>
      </c>
      <c r="V794">
        <v>1.5364</v>
      </c>
    </row>
    <row r="795" spans="2:22" x14ac:dyDescent="0.3">
      <c r="B795" s="3">
        <v>42508</v>
      </c>
      <c r="C795" s="49">
        <v>48.19</v>
      </c>
      <c r="D795" s="49">
        <v>399.5</v>
      </c>
      <c r="E795" s="49">
        <v>1273.7</v>
      </c>
      <c r="F795" s="49">
        <v>123.125</v>
      </c>
      <c r="G795" s="49">
        <v>2.0009999999999999</v>
      </c>
      <c r="H795" s="49">
        <v>145.9</v>
      </c>
      <c r="I795" s="49">
        <v>579.4</v>
      </c>
      <c r="J795" s="49">
        <v>1042</v>
      </c>
      <c r="K795" s="49">
        <v>17.12</v>
      </c>
      <c r="L795" s="49">
        <v>480</v>
      </c>
      <c r="M795">
        <v>7230</v>
      </c>
      <c r="N795">
        <v>2.0815000000000001</v>
      </c>
      <c r="O795">
        <v>27.48</v>
      </c>
      <c r="P795">
        <v>2141</v>
      </c>
      <c r="Q795">
        <v>48.93</v>
      </c>
      <c r="R795">
        <v>1.6489</v>
      </c>
      <c r="S795">
        <v>1.4831000000000001</v>
      </c>
      <c r="T795">
        <v>12440</v>
      </c>
      <c r="U795">
        <v>15055</v>
      </c>
      <c r="V795">
        <v>1.56</v>
      </c>
    </row>
    <row r="796" spans="2:22" x14ac:dyDescent="0.3">
      <c r="B796" s="3">
        <v>42509</v>
      </c>
      <c r="C796" s="49">
        <v>48.16</v>
      </c>
      <c r="D796" s="49">
        <v>390</v>
      </c>
      <c r="E796" s="49">
        <v>1254.2</v>
      </c>
      <c r="F796" s="49">
        <v>121.55</v>
      </c>
      <c r="G796" s="49">
        <v>2.0390000000000001</v>
      </c>
      <c r="H796" s="49">
        <v>148.6</v>
      </c>
      <c r="I796" s="49">
        <v>558.25</v>
      </c>
      <c r="J796" s="49">
        <v>1012.5</v>
      </c>
      <c r="K796" s="49">
        <v>16.478999999999999</v>
      </c>
      <c r="L796" s="49">
        <v>468.75</v>
      </c>
      <c r="M796">
        <v>7190</v>
      </c>
      <c r="N796">
        <v>2.0630000000000002</v>
      </c>
      <c r="O796">
        <v>27.48</v>
      </c>
      <c r="P796">
        <v>2120</v>
      </c>
      <c r="Q796">
        <v>48.81</v>
      </c>
      <c r="R796">
        <v>1.6338999999999999</v>
      </c>
      <c r="S796">
        <v>1.4787999999999999</v>
      </c>
      <c r="T796">
        <v>12395</v>
      </c>
      <c r="U796">
        <v>14970</v>
      </c>
      <c r="V796">
        <v>1.5542</v>
      </c>
    </row>
    <row r="797" spans="2:22" x14ac:dyDescent="0.3">
      <c r="B797" s="3">
        <v>42510</v>
      </c>
      <c r="C797" s="49">
        <v>47.75</v>
      </c>
      <c r="D797" s="49">
        <v>394.5</v>
      </c>
      <c r="E797" s="49">
        <v>1252.4000000000001</v>
      </c>
      <c r="F797" s="49">
        <v>121.05</v>
      </c>
      <c r="G797" s="49">
        <v>2.0619999999999998</v>
      </c>
      <c r="H797" s="49">
        <v>150.1</v>
      </c>
      <c r="I797" s="49">
        <v>558.70000000000005</v>
      </c>
      <c r="J797" s="49">
        <v>1022.5</v>
      </c>
      <c r="K797" s="49">
        <v>16.518999999999998</v>
      </c>
      <c r="L797" s="49">
        <v>467.75</v>
      </c>
      <c r="M797">
        <v>7345</v>
      </c>
      <c r="N797">
        <v>2.0585</v>
      </c>
      <c r="O797">
        <v>26.55</v>
      </c>
      <c r="P797">
        <v>2148</v>
      </c>
      <c r="Q797">
        <v>48.72</v>
      </c>
      <c r="R797">
        <v>1.6355999999999999</v>
      </c>
      <c r="S797">
        <v>1.49</v>
      </c>
      <c r="T797">
        <v>12440</v>
      </c>
      <c r="U797">
        <v>14885</v>
      </c>
      <c r="V797">
        <v>1.5549999999999999</v>
      </c>
    </row>
    <row r="798" spans="2:22" x14ac:dyDescent="0.3">
      <c r="B798" s="3">
        <v>42513</v>
      </c>
      <c r="C798" s="49">
        <v>48.08</v>
      </c>
      <c r="D798" s="49">
        <v>397.75</v>
      </c>
      <c r="E798" s="49">
        <v>1251.0999999999999</v>
      </c>
      <c r="F798" s="49">
        <v>118.15</v>
      </c>
      <c r="G798" s="49">
        <v>2.0550000000000002</v>
      </c>
      <c r="H798" s="49">
        <v>147.65</v>
      </c>
      <c r="I798" s="49">
        <v>550.04999999999995</v>
      </c>
      <c r="J798" s="49">
        <v>1012.3</v>
      </c>
      <c r="K798" s="49">
        <v>16.41</v>
      </c>
      <c r="L798" s="49">
        <v>462</v>
      </c>
      <c r="M798">
        <v>7257</v>
      </c>
      <c r="N798">
        <v>2.0575000000000001</v>
      </c>
      <c r="O798">
        <v>26.6</v>
      </c>
      <c r="P798">
        <v>2214</v>
      </c>
      <c r="Q798">
        <v>48.35</v>
      </c>
      <c r="R798">
        <v>1.6456</v>
      </c>
      <c r="S798">
        <v>1.4775</v>
      </c>
      <c r="T798">
        <v>12445</v>
      </c>
      <c r="U798">
        <v>14880</v>
      </c>
      <c r="V798">
        <v>1.56</v>
      </c>
    </row>
    <row r="799" spans="2:22" x14ac:dyDescent="0.3">
      <c r="B799" s="3">
        <v>42514</v>
      </c>
      <c r="C799" s="49">
        <v>48.62</v>
      </c>
      <c r="D799" s="49">
        <v>397.5</v>
      </c>
      <c r="E799" s="49">
        <v>1228.9000000000001</v>
      </c>
      <c r="F799" s="49">
        <v>118</v>
      </c>
      <c r="G799" s="49">
        <v>1.98</v>
      </c>
      <c r="H799" s="49">
        <v>145.5</v>
      </c>
      <c r="I799" s="49">
        <v>537.75</v>
      </c>
      <c r="J799" s="49">
        <v>1003.7</v>
      </c>
      <c r="K799" s="49">
        <v>16.238</v>
      </c>
      <c r="L799" s="49">
        <v>464</v>
      </c>
      <c r="M799">
        <v>7243</v>
      </c>
      <c r="N799">
        <v>2.0695000000000001</v>
      </c>
      <c r="O799">
        <v>26.55</v>
      </c>
      <c r="P799">
        <v>2194</v>
      </c>
      <c r="Q799">
        <v>48.61</v>
      </c>
      <c r="R799">
        <v>1.6544000000000001</v>
      </c>
      <c r="S799">
        <v>1.4886999999999999</v>
      </c>
      <c r="T799">
        <v>12370</v>
      </c>
      <c r="U799">
        <v>14625</v>
      </c>
      <c r="V799">
        <v>1.5625</v>
      </c>
    </row>
    <row r="800" spans="2:22" x14ac:dyDescent="0.3">
      <c r="B800" s="3">
        <v>42515</v>
      </c>
      <c r="C800" s="49">
        <v>49.56</v>
      </c>
      <c r="D800" s="49">
        <v>404.75</v>
      </c>
      <c r="E800" s="49">
        <v>1223.5</v>
      </c>
      <c r="F800" s="49">
        <v>118.15</v>
      </c>
      <c r="G800" s="49">
        <v>1.992</v>
      </c>
      <c r="H800" s="49">
        <v>147.80000000000001</v>
      </c>
      <c r="I800" s="49">
        <v>530.20000000000005</v>
      </c>
      <c r="J800" s="49">
        <v>994.2</v>
      </c>
      <c r="K800" s="49">
        <v>16.254999999999999</v>
      </c>
      <c r="L800" s="49">
        <v>466</v>
      </c>
      <c r="M800">
        <v>7274</v>
      </c>
      <c r="N800">
        <v>2.105</v>
      </c>
      <c r="O800">
        <v>26.5</v>
      </c>
      <c r="P800">
        <v>2170</v>
      </c>
      <c r="Q800">
        <v>49.74</v>
      </c>
      <c r="R800">
        <v>1.6415999999999999</v>
      </c>
      <c r="S800">
        <v>1.5126999999999999</v>
      </c>
      <c r="T800">
        <v>12225</v>
      </c>
      <c r="U800">
        <v>14545</v>
      </c>
      <c r="V800">
        <v>1.5657000000000001</v>
      </c>
    </row>
    <row r="801" spans="2:22" x14ac:dyDescent="0.3">
      <c r="B801" s="3">
        <v>42516</v>
      </c>
      <c r="C801" s="49">
        <v>49.48</v>
      </c>
      <c r="D801" s="49">
        <v>408.25</v>
      </c>
      <c r="E801" s="49">
        <v>1220.0999999999999</v>
      </c>
      <c r="F801" s="49">
        <v>118.925</v>
      </c>
      <c r="G801" s="49">
        <v>1.9630000000000001</v>
      </c>
      <c r="H801" s="49">
        <v>148.05000000000001</v>
      </c>
      <c r="I801" s="49">
        <v>543.20000000000005</v>
      </c>
      <c r="J801" s="49">
        <v>995.3</v>
      </c>
      <c r="K801" s="49">
        <v>16.338000000000001</v>
      </c>
      <c r="L801" s="49">
        <v>481.25</v>
      </c>
      <c r="M801">
        <v>7424</v>
      </c>
      <c r="N801">
        <v>2.1065</v>
      </c>
      <c r="O801">
        <v>26.47</v>
      </c>
      <c r="P801">
        <v>2167</v>
      </c>
      <c r="Q801">
        <v>49.59</v>
      </c>
      <c r="R801">
        <v>1.6194999999999999</v>
      </c>
      <c r="S801">
        <v>1.5013000000000001</v>
      </c>
      <c r="T801">
        <v>12150</v>
      </c>
      <c r="U801">
        <v>14680</v>
      </c>
      <c r="V801">
        <v>1.5651999999999999</v>
      </c>
    </row>
    <row r="802" spans="2:22" x14ac:dyDescent="0.3">
      <c r="B802" s="3">
        <v>42517</v>
      </c>
      <c r="C802" s="49">
        <v>49.33</v>
      </c>
      <c r="D802" s="49">
        <v>412.75</v>
      </c>
      <c r="E802" s="49">
        <v>1213.8</v>
      </c>
      <c r="F802" s="49">
        <v>119.7</v>
      </c>
      <c r="G802" s="49">
        <v>2.169</v>
      </c>
      <c r="H802" s="49">
        <v>146.5</v>
      </c>
      <c r="I802" s="49">
        <v>539.6</v>
      </c>
      <c r="J802" s="49">
        <v>980.5</v>
      </c>
      <c r="K802" s="49">
        <v>16.245999999999999</v>
      </c>
      <c r="L802" s="49">
        <v>481.5</v>
      </c>
      <c r="M802">
        <v>7438</v>
      </c>
      <c r="N802">
        <v>2.1139999999999999</v>
      </c>
      <c r="O802">
        <v>26.51</v>
      </c>
      <c r="P802">
        <v>2210</v>
      </c>
      <c r="Q802">
        <v>49.32</v>
      </c>
      <c r="R802">
        <v>1.6318999999999999</v>
      </c>
      <c r="S802">
        <v>1.494</v>
      </c>
      <c r="T802">
        <v>12345</v>
      </c>
      <c r="U802">
        <v>14900</v>
      </c>
      <c r="V802">
        <v>1.5650999999999999</v>
      </c>
    </row>
    <row r="803" spans="2:22" x14ac:dyDescent="0.3">
      <c r="B803" s="3">
        <v>42520</v>
      </c>
      <c r="M803">
        <v>7580</v>
      </c>
      <c r="P803">
        <v>2210</v>
      </c>
      <c r="Q803">
        <v>49.76</v>
      </c>
      <c r="T803">
        <v>12470</v>
      </c>
      <c r="U803">
        <v>14975</v>
      </c>
    </row>
    <row r="804" spans="2:22" x14ac:dyDescent="0.3">
      <c r="B804" s="3">
        <v>42521</v>
      </c>
      <c r="C804" s="49">
        <v>49.1</v>
      </c>
      <c r="D804" s="49">
        <v>404.75</v>
      </c>
      <c r="E804" s="49">
        <v>1214.8</v>
      </c>
      <c r="F804" s="49">
        <v>121.1</v>
      </c>
      <c r="G804" s="49">
        <v>2.2879999999999998</v>
      </c>
      <c r="H804" s="49">
        <v>152.55000000000001</v>
      </c>
      <c r="I804" s="49">
        <v>547.75</v>
      </c>
      <c r="J804" s="49">
        <v>978.7</v>
      </c>
      <c r="K804" s="49">
        <v>15.972</v>
      </c>
      <c r="L804" s="49">
        <v>464.5</v>
      </c>
      <c r="M804">
        <v>7621</v>
      </c>
      <c r="N804">
        <v>2.0975000000000001</v>
      </c>
      <c r="O804">
        <v>27</v>
      </c>
      <c r="P804">
        <v>2238</v>
      </c>
      <c r="Q804">
        <v>49.69</v>
      </c>
      <c r="R804">
        <v>1.6149</v>
      </c>
      <c r="S804">
        <v>1.4975000000000001</v>
      </c>
      <c r="T804">
        <v>12545</v>
      </c>
      <c r="U804">
        <v>15000</v>
      </c>
      <c r="V804">
        <v>1.5653999999999999</v>
      </c>
    </row>
    <row r="805" spans="2:22" x14ac:dyDescent="0.3">
      <c r="B805" s="3">
        <v>42522</v>
      </c>
      <c r="C805" s="49">
        <v>49.01</v>
      </c>
      <c r="D805" s="49">
        <v>413.75</v>
      </c>
      <c r="E805" s="49">
        <v>1211.9000000000001</v>
      </c>
      <c r="F805" s="49">
        <v>121.425</v>
      </c>
      <c r="G805" s="49">
        <v>2.3809999999999998</v>
      </c>
      <c r="H805" s="49">
        <v>154.25</v>
      </c>
      <c r="I805" s="49">
        <v>547.29999999999995</v>
      </c>
      <c r="J805" s="49">
        <v>970.2</v>
      </c>
      <c r="K805" s="49">
        <v>15.906000000000001</v>
      </c>
      <c r="L805" s="49">
        <v>473.75</v>
      </c>
      <c r="M805">
        <v>7484</v>
      </c>
      <c r="N805">
        <v>2.0724999999999998</v>
      </c>
      <c r="O805">
        <v>26.49</v>
      </c>
      <c r="P805">
        <v>2237</v>
      </c>
      <c r="Q805">
        <v>49.72</v>
      </c>
      <c r="R805">
        <v>1.6153</v>
      </c>
      <c r="S805">
        <v>1.4988999999999999</v>
      </c>
      <c r="T805">
        <v>12445</v>
      </c>
      <c r="U805">
        <v>14990</v>
      </c>
      <c r="V805">
        <v>1.64</v>
      </c>
    </row>
    <row r="806" spans="2:22" x14ac:dyDescent="0.3">
      <c r="B806" s="3">
        <v>42523</v>
      </c>
      <c r="C806" s="49">
        <v>49.17</v>
      </c>
      <c r="D806" s="49">
        <v>415.25</v>
      </c>
      <c r="E806" s="49">
        <v>1209.8</v>
      </c>
      <c r="F806" s="49">
        <v>121.72499999999999</v>
      </c>
      <c r="G806" s="49">
        <v>2.4049999999999998</v>
      </c>
      <c r="H806" s="49">
        <v>157.05000000000001</v>
      </c>
      <c r="I806" s="49">
        <v>535.6</v>
      </c>
      <c r="J806" s="49">
        <v>958.4</v>
      </c>
      <c r="K806" s="49">
        <v>16.004999999999999</v>
      </c>
      <c r="L806" s="49">
        <v>485.5</v>
      </c>
      <c r="M806">
        <v>7610</v>
      </c>
      <c r="N806">
        <v>2.0695000000000001</v>
      </c>
      <c r="O806">
        <v>26.8</v>
      </c>
      <c r="P806">
        <v>2249</v>
      </c>
      <c r="Q806">
        <v>50.04</v>
      </c>
      <c r="R806">
        <v>1.6346000000000001</v>
      </c>
      <c r="S806">
        <v>1.5087999999999999</v>
      </c>
      <c r="T806">
        <v>12445</v>
      </c>
      <c r="U806">
        <v>15410</v>
      </c>
      <c r="V806">
        <v>1.65</v>
      </c>
    </row>
    <row r="807" spans="2:22" x14ac:dyDescent="0.3">
      <c r="B807" s="3">
        <v>42524</v>
      </c>
      <c r="C807" s="49">
        <v>48.62</v>
      </c>
      <c r="D807" s="49">
        <v>418.25</v>
      </c>
      <c r="E807" s="49">
        <v>1240.0999999999999</v>
      </c>
      <c r="F807" s="49">
        <v>122</v>
      </c>
      <c r="G807" s="49">
        <v>2.3980000000000001</v>
      </c>
      <c r="H807" s="49">
        <v>158.5</v>
      </c>
      <c r="I807" s="49">
        <v>549.25</v>
      </c>
      <c r="J807" s="49">
        <v>980.9</v>
      </c>
      <c r="K807" s="49">
        <v>16.346</v>
      </c>
      <c r="L807" s="49">
        <v>497.25</v>
      </c>
      <c r="M807">
        <v>7742</v>
      </c>
      <c r="N807">
        <v>2.1120000000000001</v>
      </c>
      <c r="O807">
        <v>26.48</v>
      </c>
      <c r="P807">
        <v>2241</v>
      </c>
      <c r="Q807">
        <v>49.64</v>
      </c>
      <c r="R807">
        <v>1.6074999999999999</v>
      </c>
      <c r="S807">
        <v>1.4881</v>
      </c>
      <c r="T807">
        <v>12365</v>
      </c>
      <c r="U807">
        <v>15400</v>
      </c>
      <c r="V807">
        <v>1.66</v>
      </c>
    </row>
    <row r="808" spans="2:22" x14ac:dyDescent="0.3">
      <c r="B808" s="3">
        <v>42527</v>
      </c>
      <c r="C808" s="49">
        <v>49.69</v>
      </c>
      <c r="D808" s="49">
        <v>427.25</v>
      </c>
      <c r="E808" s="49">
        <v>1244.5999999999999</v>
      </c>
      <c r="F808" s="49">
        <v>120.77500000000001</v>
      </c>
      <c r="G808" s="49">
        <v>2.4660000000000002</v>
      </c>
      <c r="H808" s="49">
        <v>167.2</v>
      </c>
      <c r="I808" s="49">
        <v>557.04999999999995</v>
      </c>
      <c r="J808" s="49">
        <v>995.5</v>
      </c>
      <c r="K808" s="49">
        <v>16.428000000000001</v>
      </c>
      <c r="L808" s="49">
        <v>507.5</v>
      </c>
      <c r="M808">
        <v>7540</v>
      </c>
      <c r="N808">
        <v>2.117</v>
      </c>
      <c r="O808">
        <v>26.46</v>
      </c>
      <c r="P808">
        <v>2258</v>
      </c>
      <c r="Q808">
        <v>50.55</v>
      </c>
      <c r="R808">
        <v>1.5887</v>
      </c>
      <c r="S808">
        <v>1.5031000000000001</v>
      </c>
      <c r="T808">
        <v>12335</v>
      </c>
      <c r="U808">
        <v>15660</v>
      </c>
      <c r="V808">
        <v>1.6924999999999999</v>
      </c>
    </row>
    <row r="809" spans="2:22" x14ac:dyDescent="0.3">
      <c r="B809" s="3">
        <v>42528</v>
      </c>
      <c r="C809" s="49">
        <v>50.36</v>
      </c>
      <c r="D809" s="49">
        <v>427.75</v>
      </c>
      <c r="E809" s="49">
        <v>1244.4000000000001</v>
      </c>
      <c r="F809" s="49">
        <v>121.22499999999999</v>
      </c>
      <c r="G809" s="49">
        <v>2.4740000000000002</v>
      </c>
      <c r="H809" s="49">
        <v>167.5</v>
      </c>
      <c r="I809" s="49">
        <v>552.95000000000005</v>
      </c>
      <c r="J809" s="49">
        <v>998.4</v>
      </c>
      <c r="K809" s="49">
        <v>16.376999999999999</v>
      </c>
      <c r="L809" s="49">
        <v>509</v>
      </c>
      <c r="M809">
        <v>7485</v>
      </c>
      <c r="N809">
        <v>2.0510000000000002</v>
      </c>
      <c r="O809">
        <v>26.51</v>
      </c>
      <c r="P809">
        <v>2257</v>
      </c>
      <c r="Q809">
        <v>51.44</v>
      </c>
      <c r="R809">
        <v>1.5871</v>
      </c>
      <c r="S809">
        <v>1.5415000000000001</v>
      </c>
      <c r="T809">
        <v>12175</v>
      </c>
      <c r="U809">
        <v>15610</v>
      </c>
      <c r="V809">
        <v>1.6875</v>
      </c>
    </row>
    <row r="810" spans="2:22" x14ac:dyDescent="0.3">
      <c r="B810" s="3">
        <v>42529</v>
      </c>
      <c r="C810" s="49">
        <v>51.23</v>
      </c>
      <c r="D810" s="49">
        <v>431.25</v>
      </c>
      <c r="E810" s="49">
        <v>1259.8</v>
      </c>
      <c r="F810" s="49">
        <v>123.02500000000001</v>
      </c>
      <c r="G810" s="49">
        <v>2.468</v>
      </c>
      <c r="H810" s="49">
        <v>164.3</v>
      </c>
      <c r="I810" s="49">
        <v>562</v>
      </c>
      <c r="J810" s="49">
        <v>1011.3</v>
      </c>
      <c r="K810" s="49">
        <v>16.968</v>
      </c>
      <c r="L810" s="49">
        <v>519.5</v>
      </c>
      <c r="M810">
        <v>7630</v>
      </c>
      <c r="N810">
        <v>2.0625</v>
      </c>
      <c r="O810">
        <v>27.25</v>
      </c>
      <c r="P810">
        <v>2253</v>
      </c>
      <c r="Q810">
        <v>52.51</v>
      </c>
      <c r="R810">
        <v>1.6197999999999999</v>
      </c>
      <c r="S810">
        <v>1.5705</v>
      </c>
      <c r="T810">
        <v>12195</v>
      </c>
      <c r="U810">
        <v>15470</v>
      </c>
      <c r="V810">
        <v>1.6775</v>
      </c>
    </row>
    <row r="811" spans="2:22" x14ac:dyDescent="0.3">
      <c r="B811" s="3">
        <v>42530</v>
      </c>
      <c r="C811" s="49">
        <v>50.56</v>
      </c>
      <c r="D811" s="49">
        <v>426.5</v>
      </c>
      <c r="E811" s="49">
        <v>1270.2</v>
      </c>
      <c r="F811" s="49">
        <v>123.2</v>
      </c>
      <c r="G811" s="49">
        <v>2.617</v>
      </c>
      <c r="H811" s="49">
        <v>166.6</v>
      </c>
      <c r="I811" s="49">
        <v>561.45000000000005</v>
      </c>
      <c r="J811" s="49">
        <v>1003.4</v>
      </c>
      <c r="K811" s="49">
        <v>17.253</v>
      </c>
      <c r="L811" s="49">
        <v>510.25</v>
      </c>
      <c r="M811">
        <v>7665</v>
      </c>
      <c r="N811">
        <v>2.04</v>
      </c>
      <c r="O811">
        <v>27.02</v>
      </c>
      <c r="P811">
        <v>2258</v>
      </c>
      <c r="Q811">
        <v>51.95</v>
      </c>
      <c r="R811">
        <v>1.6186</v>
      </c>
      <c r="S811">
        <v>1.5511999999999999</v>
      </c>
      <c r="V811">
        <v>1.6725000000000001</v>
      </c>
    </row>
    <row r="812" spans="2:22" x14ac:dyDescent="0.3">
      <c r="B812" s="3">
        <v>42531</v>
      </c>
      <c r="C812" s="49">
        <v>49.07</v>
      </c>
      <c r="D812" s="49">
        <v>423</v>
      </c>
      <c r="E812" s="49">
        <v>1273.4000000000001</v>
      </c>
      <c r="F812" s="49">
        <v>122.45</v>
      </c>
      <c r="G812" s="49">
        <v>2.556</v>
      </c>
      <c r="H812" s="49">
        <v>167.55</v>
      </c>
      <c r="I812" s="49">
        <v>547.15</v>
      </c>
      <c r="J812" s="49">
        <v>993.8</v>
      </c>
      <c r="K812" s="49">
        <v>17.315000000000001</v>
      </c>
      <c r="L812" s="49">
        <v>495</v>
      </c>
      <c r="M812">
        <v>7763</v>
      </c>
      <c r="N812">
        <v>2.0314999999999999</v>
      </c>
      <c r="O812">
        <v>28.02</v>
      </c>
      <c r="P812">
        <v>2276</v>
      </c>
      <c r="Q812">
        <v>50.54</v>
      </c>
      <c r="R812">
        <v>1.5596000000000001</v>
      </c>
      <c r="S812">
        <v>1.516</v>
      </c>
      <c r="V812">
        <v>1.6625000000000001</v>
      </c>
    </row>
    <row r="813" spans="2:22" x14ac:dyDescent="0.3">
      <c r="B813" s="3">
        <v>42534</v>
      </c>
      <c r="C813" s="49">
        <v>48.88</v>
      </c>
      <c r="D813" s="49">
        <v>430</v>
      </c>
      <c r="E813" s="49">
        <v>1284.4000000000001</v>
      </c>
      <c r="F813" s="49">
        <v>119.45</v>
      </c>
      <c r="G813" s="49">
        <v>2.585</v>
      </c>
      <c r="H813" s="49">
        <v>167.4</v>
      </c>
      <c r="I813" s="49">
        <v>546.65</v>
      </c>
      <c r="J813" s="49">
        <v>994.9</v>
      </c>
      <c r="K813" s="49">
        <v>17.428000000000001</v>
      </c>
      <c r="L813" s="49">
        <v>491.25</v>
      </c>
      <c r="M813">
        <v>7952</v>
      </c>
      <c r="N813">
        <v>2.0575000000000001</v>
      </c>
      <c r="O813">
        <v>27.96</v>
      </c>
      <c r="P813">
        <v>2299</v>
      </c>
      <c r="Q813">
        <v>50.35</v>
      </c>
      <c r="R813">
        <v>1.5362</v>
      </c>
      <c r="S813">
        <v>1.5145</v>
      </c>
      <c r="T813">
        <v>12215</v>
      </c>
      <c r="U813">
        <v>15735</v>
      </c>
      <c r="V813">
        <v>1.6858</v>
      </c>
    </row>
    <row r="814" spans="2:22" x14ac:dyDescent="0.3">
      <c r="B814" s="3">
        <v>42535</v>
      </c>
      <c r="C814" s="49">
        <v>48.49</v>
      </c>
      <c r="D814" s="49">
        <v>436.5</v>
      </c>
      <c r="E814" s="49">
        <v>1285.5999999999999</v>
      </c>
      <c r="F814" s="49">
        <v>119.05</v>
      </c>
      <c r="G814" s="49">
        <v>2.6040000000000001</v>
      </c>
      <c r="H814" s="49">
        <v>163.75</v>
      </c>
      <c r="I814" s="49">
        <v>536.54999999999995</v>
      </c>
      <c r="J814" s="49">
        <v>971.5</v>
      </c>
      <c r="K814" s="49">
        <v>17.41</v>
      </c>
      <c r="L814" s="49">
        <v>485</v>
      </c>
      <c r="M814">
        <v>7886</v>
      </c>
      <c r="N814">
        <v>2.0445000000000002</v>
      </c>
      <c r="O814">
        <v>27.88</v>
      </c>
      <c r="P814">
        <v>2308</v>
      </c>
      <c r="Q814">
        <v>49.83</v>
      </c>
      <c r="R814">
        <v>1.5213000000000001</v>
      </c>
      <c r="S814">
        <v>1.502</v>
      </c>
      <c r="T814">
        <v>12195</v>
      </c>
      <c r="U814">
        <v>15700</v>
      </c>
      <c r="V814">
        <v>1.7050000000000001</v>
      </c>
    </row>
    <row r="815" spans="2:22" x14ac:dyDescent="0.3">
      <c r="B815" s="3">
        <v>42536</v>
      </c>
      <c r="C815" s="49">
        <v>48.01</v>
      </c>
      <c r="D815" s="49">
        <v>429</v>
      </c>
      <c r="E815" s="49">
        <v>1285.8</v>
      </c>
      <c r="F815" s="49">
        <v>117.27500000000001</v>
      </c>
      <c r="G815" s="49">
        <v>2.5950000000000002</v>
      </c>
      <c r="H815" s="49">
        <v>162.4</v>
      </c>
      <c r="I815" s="49">
        <v>533.29999999999995</v>
      </c>
      <c r="J815" s="49">
        <v>974.4</v>
      </c>
      <c r="K815" s="49">
        <v>17.489000000000001</v>
      </c>
      <c r="L815" s="49">
        <v>477.5</v>
      </c>
      <c r="M815">
        <v>8010</v>
      </c>
      <c r="N815">
        <v>2.0935000000000001</v>
      </c>
      <c r="O815">
        <v>28.33</v>
      </c>
      <c r="P815">
        <v>2325</v>
      </c>
      <c r="Q815">
        <v>48.97</v>
      </c>
      <c r="R815">
        <v>1.5014000000000001</v>
      </c>
      <c r="S815">
        <v>1.4778</v>
      </c>
      <c r="T815">
        <v>12230</v>
      </c>
      <c r="U815">
        <v>15550</v>
      </c>
      <c r="V815">
        <v>1.6850000000000001</v>
      </c>
    </row>
    <row r="816" spans="2:22" x14ac:dyDescent="0.3">
      <c r="B816" s="3">
        <v>42537</v>
      </c>
      <c r="C816" s="49">
        <v>46.21</v>
      </c>
      <c r="D816" s="49">
        <v>425.25</v>
      </c>
      <c r="E816" s="49">
        <v>1296.0999999999999</v>
      </c>
      <c r="F816" s="49">
        <v>117.27500000000001</v>
      </c>
      <c r="G816" s="49">
        <v>2.58</v>
      </c>
      <c r="H816" s="49">
        <v>166.05</v>
      </c>
      <c r="I816" s="49">
        <v>535.85</v>
      </c>
      <c r="J816" s="49">
        <v>977.9</v>
      </c>
      <c r="K816" s="49">
        <v>17.594000000000001</v>
      </c>
      <c r="L816" s="49">
        <v>472.5</v>
      </c>
      <c r="N816">
        <v>2.0499999999999998</v>
      </c>
      <c r="O816">
        <v>28.16</v>
      </c>
      <c r="P816">
        <v>2296</v>
      </c>
      <c r="Q816">
        <v>47.19</v>
      </c>
      <c r="R816">
        <v>1.4653</v>
      </c>
      <c r="S816">
        <v>1.4229000000000001</v>
      </c>
      <c r="T816">
        <v>12080</v>
      </c>
      <c r="U816">
        <v>15640</v>
      </c>
      <c r="V816">
        <v>1.6675</v>
      </c>
    </row>
    <row r="817" spans="2:22" x14ac:dyDescent="0.3">
      <c r="B817" s="3">
        <v>42538</v>
      </c>
      <c r="C817" s="49">
        <v>47.98</v>
      </c>
      <c r="D817" s="49">
        <v>437.75</v>
      </c>
      <c r="E817" s="49">
        <v>1292.5</v>
      </c>
      <c r="F817" s="49">
        <v>116.72499999999999</v>
      </c>
      <c r="G817" s="49">
        <v>2.6230000000000002</v>
      </c>
      <c r="H817" s="49">
        <v>167.05</v>
      </c>
      <c r="I817" s="49">
        <v>532.65</v>
      </c>
      <c r="J817" s="49">
        <v>965.7</v>
      </c>
      <c r="K817" s="49">
        <v>17.399999999999999</v>
      </c>
      <c r="L817" s="49">
        <v>481.25</v>
      </c>
      <c r="M817">
        <v>7920</v>
      </c>
      <c r="N817">
        <v>2.0525000000000002</v>
      </c>
      <c r="O817">
        <v>27.9</v>
      </c>
      <c r="P817">
        <v>2286</v>
      </c>
      <c r="Q817">
        <v>49.17</v>
      </c>
      <c r="R817">
        <v>1.5053000000000001</v>
      </c>
      <c r="S817">
        <v>1.4817</v>
      </c>
      <c r="T817">
        <v>12095</v>
      </c>
      <c r="U817">
        <v>15480</v>
      </c>
      <c r="V817">
        <v>1.67</v>
      </c>
    </row>
    <row r="818" spans="2:22" x14ac:dyDescent="0.3">
      <c r="B818" s="3">
        <v>42541</v>
      </c>
      <c r="C818" s="49">
        <v>49.37</v>
      </c>
      <c r="D818" s="49">
        <v>421.25</v>
      </c>
      <c r="E818" s="49">
        <v>1290</v>
      </c>
      <c r="F818" s="49">
        <v>114.5</v>
      </c>
      <c r="G818" s="49">
        <v>2.7469999999999999</v>
      </c>
      <c r="H818" s="49">
        <v>166.9</v>
      </c>
      <c r="I818" s="49">
        <v>550.54999999999995</v>
      </c>
      <c r="J818" s="49">
        <v>986.8</v>
      </c>
      <c r="K818" s="49">
        <v>17.503</v>
      </c>
      <c r="L818" s="49">
        <v>473</v>
      </c>
      <c r="M818">
        <v>7800</v>
      </c>
      <c r="N818">
        <v>2.0935000000000001</v>
      </c>
      <c r="O818">
        <v>28.02</v>
      </c>
      <c r="P818">
        <v>2263</v>
      </c>
      <c r="Q818">
        <v>50.65</v>
      </c>
      <c r="R818">
        <v>1.5827</v>
      </c>
      <c r="S818">
        <v>1.5274000000000001</v>
      </c>
      <c r="T818">
        <v>12185</v>
      </c>
      <c r="U818">
        <v>15530</v>
      </c>
      <c r="V818">
        <v>1.66</v>
      </c>
    </row>
    <row r="819" spans="2:22" x14ac:dyDescent="0.3">
      <c r="B819" s="3">
        <v>42542</v>
      </c>
      <c r="C819" s="49">
        <v>48.85</v>
      </c>
      <c r="D819" s="49">
        <v>396.25</v>
      </c>
      <c r="E819" s="49">
        <v>1270.5</v>
      </c>
      <c r="F819" s="49">
        <v>115.05</v>
      </c>
      <c r="G819" s="49">
        <v>2.7679999999999998</v>
      </c>
      <c r="H819" s="49">
        <v>165.1</v>
      </c>
      <c r="I819" s="49">
        <v>554.04999999999995</v>
      </c>
      <c r="J819" s="49">
        <v>981.1</v>
      </c>
      <c r="K819" s="49">
        <v>17.311</v>
      </c>
      <c r="L819" s="49">
        <v>458.5</v>
      </c>
      <c r="M819">
        <v>7677</v>
      </c>
      <c r="N819">
        <v>2.1164999999999998</v>
      </c>
      <c r="O819">
        <v>27.94</v>
      </c>
      <c r="P819">
        <v>2270</v>
      </c>
      <c r="Q819">
        <v>50.62</v>
      </c>
      <c r="R819">
        <v>1.5929</v>
      </c>
      <c r="S819">
        <v>1.5166999999999999</v>
      </c>
      <c r="T819">
        <v>12345</v>
      </c>
      <c r="U819">
        <v>15645</v>
      </c>
      <c r="V819">
        <v>1.635</v>
      </c>
    </row>
    <row r="820" spans="2:22" x14ac:dyDescent="0.3">
      <c r="B820" s="3">
        <v>42543</v>
      </c>
      <c r="C820" s="49">
        <v>49.13</v>
      </c>
      <c r="D820" s="49">
        <v>393</v>
      </c>
      <c r="E820" s="49">
        <v>1268</v>
      </c>
      <c r="F820" s="49">
        <v>115.35</v>
      </c>
      <c r="G820" s="49">
        <v>2.677</v>
      </c>
      <c r="H820" s="49">
        <v>164.2</v>
      </c>
      <c r="I820" s="49">
        <v>564.95000000000005</v>
      </c>
      <c r="J820" s="49">
        <v>983.1</v>
      </c>
      <c r="K820" s="49">
        <v>17.305</v>
      </c>
      <c r="L820" s="49">
        <v>458.75</v>
      </c>
      <c r="M820">
        <v>7600</v>
      </c>
      <c r="N820">
        <v>2.1355</v>
      </c>
      <c r="O820">
        <v>27.89</v>
      </c>
      <c r="P820">
        <v>2281</v>
      </c>
      <c r="Q820">
        <v>49.88</v>
      </c>
      <c r="R820">
        <v>1.5882000000000001</v>
      </c>
      <c r="S820">
        <v>1.5047999999999999</v>
      </c>
      <c r="T820">
        <v>12535</v>
      </c>
      <c r="U820">
        <v>15625</v>
      </c>
      <c r="V820">
        <v>1.645</v>
      </c>
    </row>
    <row r="821" spans="2:22" x14ac:dyDescent="0.3">
      <c r="B821" s="3">
        <v>42544</v>
      </c>
      <c r="C821" s="49">
        <v>50.11</v>
      </c>
      <c r="D821" s="49">
        <v>387.25</v>
      </c>
      <c r="E821" s="49">
        <v>1261.2</v>
      </c>
      <c r="F821" s="49">
        <v>116.75</v>
      </c>
      <c r="G821" s="49">
        <v>2.698</v>
      </c>
      <c r="H821" s="49">
        <v>167.2</v>
      </c>
      <c r="I821" s="49">
        <v>568.25</v>
      </c>
      <c r="J821" s="49">
        <v>965.9</v>
      </c>
      <c r="K821" s="49">
        <v>17.347999999999999</v>
      </c>
      <c r="L821" s="49">
        <v>454.25</v>
      </c>
      <c r="M821">
        <v>7562</v>
      </c>
      <c r="N821">
        <v>2.1635</v>
      </c>
      <c r="O821">
        <v>27.89</v>
      </c>
      <c r="P821">
        <v>2286</v>
      </c>
      <c r="Q821">
        <v>50.91</v>
      </c>
      <c r="R821">
        <v>1.6034999999999999</v>
      </c>
      <c r="S821">
        <v>1.5206</v>
      </c>
      <c r="T821">
        <v>12550</v>
      </c>
      <c r="U821">
        <v>15710</v>
      </c>
      <c r="V821">
        <v>1.645</v>
      </c>
    </row>
    <row r="822" spans="2:22" x14ac:dyDescent="0.3">
      <c r="B822" s="3">
        <v>42545</v>
      </c>
      <c r="C822" s="49">
        <v>47.64</v>
      </c>
      <c r="D822" s="49">
        <v>384.5</v>
      </c>
      <c r="E822" s="49">
        <v>1320</v>
      </c>
      <c r="F822" s="49">
        <v>114.7</v>
      </c>
      <c r="G822" s="49">
        <v>2.6619999999999999</v>
      </c>
      <c r="H822" s="49">
        <v>166.3</v>
      </c>
      <c r="I822" s="49">
        <v>548.79999999999995</v>
      </c>
      <c r="J822" s="49">
        <v>986.7</v>
      </c>
      <c r="K822" s="49">
        <v>17.785</v>
      </c>
      <c r="L822" s="49">
        <v>454.75</v>
      </c>
      <c r="M822">
        <v>7640</v>
      </c>
      <c r="N822">
        <v>2.1120000000000001</v>
      </c>
      <c r="O822">
        <v>28</v>
      </c>
      <c r="P822">
        <v>2343</v>
      </c>
      <c r="Q822">
        <v>48.41</v>
      </c>
      <c r="R822">
        <v>1.5249999999999999</v>
      </c>
      <c r="S822">
        <v>1.4553</v>
      </c>
      <c r="T822">
        <v>12515</v>
      </c>
      <c r="U822">
        <v>15565</v>
      </c>
      <c r="V822">
        <v>1.645</v>
      </c>
    </row>
    <row r="823" spans="2:22" x14ac:dyDescent="0.3">
      <c r="B823" s="3">
        <v>42548</v>
      </c>
      <c r="C823" s="49">
        <v>46.33</v>
      </c>
      <c r="D823" s="49">
        <v>385.25</v>
      </c>
      <c r="E823" s="49">
        <v>1322.5</v>
      </c>
      <c r="F823" s="49">
        <v>115.925</v>
      </c>
      <c r="G823" s="49">
        <v>2.7160000000000002</v>
      </c>
      <c r="H823" s="49">
        <v>165.5</v>
      </c>
      <c r="I823" s="49">
        <v>559.75</v>
      </c>
      <c r="J823" s="49">
        <v>978.8</v>
      </c>
      <c r="K823" s="49">
        <v>17.739999999999998</v>
      </c>
      <c r="L823" s="49">
        <v>446.75</v>
      </c>
      <c r="M823">
        <v>7720</v>
      </c>
      <c r="N823">
        <v>2.1265000000000001</v>
      </c>
      <c r="O823">
        <v>27.95</v>
      </c>
      <c r="P823">
        <v>2395</v>
      </c>
      <c r="Q823">
        <v>47.16</v>
      </c>
      <c r="R823">
        <v>1.4766999999999999</v>
      </c>
      <c r="S823">
        <v>1.4292</v>
      </c>
      <c r="T823">
        <v>12545</v>
      </c>
      <c r="U823">
        <v>15585</v>
      </c>
      <c r="V823">
        <v>1.645</v>
      </c>
    </row>
    <row r="824" spans="2:22" x14ac:dyDescent="0.3">
      <c r="B824" s="3">
        <v>42549</v>
      </c>
      <c r="C824" s="49">
        <v>47.85</v>
      </c>
      <c r="D824" s="49">
        <v>385.25</v>
      </c>
      <c r="E824" s="49">
        <v>1315.3</v>
      </c>
      <c r="F824" s="49">
        <v>117.075</v>
      </c>
      <c r="G824" s="49">
        <v>2.9169999999999998</v>
      </c>
      <c r="H824" s="49">
        <v>166.2</v>
      </c>
      <c r="I824" s="49">
        <v>572.25</v>
      </c>
      <c r="J824" s="49">
        <v>978.5</v>
      </c>
      <c r="K824" s="49">
        <v>17.838999999999999</v>
      </c>
      <c r="L824" s="49">
        <v>443.75</v>
      </c>
      <c r="M824">
        <v>7870</v>
      </c>
      <c r="N824">
        <v>2.17</v>
      </c>
      <c r="O824">
        <v>28.11</v>
      </c>
      <c r="P824">
        <v>2395</v>
      </c>
      <c r="Q824">
        <v>48.58</v>
      </c>
      <c r="R824">
        <v>1.51</v>
      </c>
      <c r="S824">
        <v>1.4711000000000001</v>
      </c>
      <c r="T824">
        <v>12550</v>
      </c>
      <c r="U824">
        <v>15660</v>
      </c>
      <c r="V824">
        <v>1.645</v>
      </c>
    </row>
    <row r="825" spans="2:22" x14ac:dyDescent="0.3">
      <c r="B825" s="3">
        <v>42550</v>
      </c>
      <c r="C825" s="49">
        <v>49.88</v>
      </c>
      <c r="D825" s="49">
        <v>372.75</v>
      </c>
      <c r="E825" s="49">
        <v>1323.9</v>
      </c>
      <c r="F825" s="49">
        <v>118.9</v>
      </c>
      <c r="G825" s="49">
        <v>2.863</v>
      </c>
      <c r="H825" s="49">
        <v>172.9</v>
      </c>
      <c r="I825" s="49">
        <v>591.54999999999995</v>
      </c>
      <c r="J825" s="49">
        <v>1011.3</v>
      </c>
      <c r="K825" s="49">
        <v>18.361999999999998</v>
      </c>
      <c r="L825" s="49">
        <v>429.5</v>
      </c>
      <c r="M825">
        <v>7800</v>
      </c>
      <c r="N825">
        <v>2.1835</v>
      </c>
      <c r="O825">
        <v>28.25</v>
      </c>
      <c r="P825">
        <v>2390</v>
      </c>
      <c r="Q825">
        <v>50.61</v>
      </c>
      <c r="R825">
        <v>1.5247999999999999</v>
      </c>
      <c r="S825">
        <v>1.5335000000000001</v>
      </c>
      <c r="T825">
        <v>12555</v>
      </c>
      <c r="U825">
        <v>16090</v>
      </c>
      <c r="V825">
        <v>1.645</v>
      </c>
    </row>
    <row r="826" spans="2:22" x14ac:dyDescent="0.3">
      <c r="B826" s="3">
        <v>42551</v>
      </c>
      <c r="C826" s="49">
        <v>48.33</v>
      </c>
      <c r="D826" s="49">
        <v>358.75</v>
      </c>
      <c r="E826" s="49">
        <v>1318.4</v>
      </c>
      <c r="F826" s="49">
        <v>120</v>
      </c>
      <c r="G826" s="49">
        <v>2.9239999999999999</v>
      </c>
      <c r="H826" s="49">
        <v>177.15</v>
      </c>
      <c r="I826" s="49">
        <v>598.15</v>
      </c>
      <c r="J826" s="49">
        <v>1021.5</v>
      </c>
      <c r="K826" s="49">
        <v>18.582000000000001</v>
      </c>
      <c r="L826" s="49">
        <v>431.25</v>
      </c>
      <c r="M826">
        <v>7796</v>
      </c>
      <c r="N826">
        <v>2.1945000000000001</v>
      </c>
      <c r="O826">
        <v>28.12</v>
      </c>
      <c r="P826">
        <v>2385</v>
      </c>
      <c r="Q826">
        <v>49.68</v>
      </c>
      <c r="R826">
        <v>1.5014000000000001</v>
      </c>
      <c r="S826">
        <v>1.4846999999999999</v>
      </c>
      <c r="T826">
        <v>12635</v>
      </c>
      <c r="U826">
        <v>16295</v>
      </c>
      <c r="V826">
        <v>1.645</v>
      </c>
    </row>
    <row r="827" spans="2:22" x14ac:dyDescent="0.3">
      <c r="B827" s="3">
        <v>42552</v>
      </c>
      <c r="C827" s="49">
        <v>48.99</v>
      </c>
      <c r="D827" s="49">
        <v>353</v>
      </c>
      <c r="E827" s="49">
        <v>1336.7</v>
      </c>
      <c r="F827" s="49">
        <v>112.97499999999999</v>
      </c>
      <c r="G827" s="49">
        <v>2.9870000000000001</v>
      </c>
      <c r="H827" s="49">
        <v>180.85</v>
      </c>
      <c r="I827" s="49">
        <v>606.15</v>
      </c>
      <c r="J827" s="49">
        <v>1054.7</v>
      </c>
      <c r="K827" s="49">
        <v>19.544</v>
      </c>
      <c r="L827" s="49">
        <v>416.25</v>
      </c>
      <c r="M827">
        <v>7865</v>
      </c>
      <c r="N827">
        <v>2.2149999999999999</v>
      </c>
      <c r="O827">
        <v>28.21</v>
      </c>
      <c r="P827">
        <v>2404</v>
      </c>
      <c r="Q827">
        <v>50.35</v>
      </c>
      <c r="R827">
        <v>1.5135000000000001</v>
      </c>
      <c r="S827">
        <v>1.5115000000000001</v>
      </c>
      <c r="T827">
        <v>12865</v>
      </c>
      <c r="U827">
        <v>16345</v>
      </c>
      <c r="V827">
        <v>1.605</v>
      </c>
    </row>
    <row r="828" spans="2:22" x14ac:dyDescent="0.3">
      <c r="B828" s="3">
        <v>42555</v>
      </c>
      <c r="M828">
        <v>7680</v>
      </c>
      <c r="P828">
        <v>2417</v>
      </c>
      <c r="Q828">
        <v>50.1</v>
      </c>
      <c r="T828">
        <v>13005</v>
      </c>
      <c r="U828">
        <v>16700</v>
      </c>
    </row>
    <row r="829" spans="2:22" x14ac:dyDescent="0.3">
      <c r="B829" s="3">
        <v>42556</v>
      </c>
      <c r="C829" s="49">
        <v>46.6</v>
      </c>
      <c r="D829" s="49">
        <v>344</v>
      </c>
      <c r="E829" s="49">
        <v>1356.4</v>
      </c>
      <c r="F829" s="49">
        <v>113.65</v>
      </c>
      <c r="G829" s="49">
        <v>2.7639999999999998</v>
      </c>
      <c r="H829" s="49">
        <v>186.65</v>
      </c>
      <c r="I829" s="49">
        <v>603.15</v>
      </c>
      <c r="J829" s="49">
        <v>1072.4000000000001</v>
      </c>
      <c r="K829" s="49">
        <v>19.866</v>
      </c>
      <c r="L829" s="49">
        <v>419.5</v>
      </c>
      <c r="M829">
        <v>7705</v>
      </c>
      <c r="N829">
        <v>2.1815000000000002</v>
      </c>
      <c r="O829">
        <v>28.05</v>
      </c>
      <c r="P829">
        <v>2485</v>
      </c>
      <c r="Q829">
        <v>47.96</v>
      </c>
      <c r="R829">
        <v>1.4287000000000001</v>
      </c>
      <c r="S829">
        <v>1.4456</v>
      </c>
      <c r="T829">
        <v>12750</v>
      </c>
      <c r="U829">
        <v>16365</v>
      </c>
      <c r="V829">
        <v>1.585</v>
      </c>
    </row>
    <row r="830" spans="2:22" x14ac:dyDescent="0.3">
      <c r="B830" s="3">
        <v>42557</v>
      </c>
      <c r="C830" s="49">
        <v>47.43</v>
      </c>
      <c r="D830" s="49">
        <v>335.75</v>
      </c>
      <c r="E830" s="49">
        <v>1364.9</v>
      </c>
      <c r="F830" s="49">
        <v>112.8</v>
      </c>
      <c r="G830" s="49">
        <v>2.786</v>
      </c>
      <c r="H830" s="49">
        <v>185.85</v>
      </c>
      <c r="I830" s="49">
        <v>608.04999999999995</v>
      </c>
      <c r="J830" s="49">
        <v>1086.9000000000001</v>
      </c>
      <c r="K830" s="49">
        <v>20.16</v>
      </c>
      <c r="L830" s="49">
        <v>415.75</v>
      </c>
      <c r="M830">
        <v>7530</v>
      </c>
      <c r="N830">
        <v>2.1515</v>
      </c>
      <c r="O830">
        <v>28.55</v>
      </c>
      <c r="P830">
        <v>2525</v>
      </c>
      <c r="Q830">
        <v>48.8</v>
      </c>
      <c r="R830">
        <v>1.4329000000000001</v>
      </c>
      <c r="S830">
        <v>1.4711000000000001</v>
      </c>
      <c r="T830">
        <v>12840</v>
      </c>
      <c r="U830">
        <v>16290</v>
      </c>
      <c r="V830">
        <v>1.5649999999999999</v>
      </c>
    </row>
    <row r="831" spans="2:22" x14ac:dyDescent="0.3">
      <c r="B831" s="3">
        <v>42558</v>
      </c>
      <c r="C831" s="49">
        <v>45.14</v>
      </c>
      <c r="D831" s="49">
        <v>335.5</v>
      </c>
      <c r="E831" s="49">
        <v>1360.1</v>
      </c>
      <c r="F831" s="49">
        <v>111.8</v>
      </c>
      <c r="G831" s="49">
        <v>2.7770000000000001</v>
      </c>
      <c r="H831" s="49">
        <v>186.75</v>
      </c>
      <c r="I831" s="49">
        <v>612.85</v>
      </c>
      <c r="J831" s="49">
        <v>1091.0999999999999</v>
      </c>
      <c r="K831" s="49">
        <v>19.797999999999998</v>
      </c>
      <c r="L831" s="49">
        <v>412</v>
      </c>
      <c r="M831">
        <v>7500</v>
      </c>
      <c r="N831">
        <v>2.1225000000000001</v>
      </c>
      <c r="O831">
        <v>28.25</v>
      </c>
      <c r="P831">
        <v>2549</v>
      </c>
      <c r="Q831">
        <v>46.4</v>
      </c>
      <c r="R831">
        <v>1.3631</v>
      </c>
      <c r="S831">
        <v>1.4106000000000001</v>
      </c>
      <c r="T831">
        <v>12960</v>
      </c>
      <c r="U831">
        <v>16360</v>
      </c>
      <c r="V831">
        <v>1.5575000000000001</v>
      </c>
    </row>
    <row r="832" spans="2:22" x14ac:dyDescent="0.3">
      <c r="B832" s="3">
        <v>42559</v>
      </c>
      <c r="C832" s="49">
        <v>45.41</v>
      </c>
      <c r="D832" s="49">
        <v>349.75</v>
      </c>
      <c r="E832" s="49">
        <v>1356.6</v>
      </c>
      <c r="F832" s="49">
        <v>112.22499999999999</v>
      </c>
      <c r="G832" s="49">
        <v>2.8010000000000002</v>
      </c>
      <c r="H832" s="49">
        <v>188.95</v>
      </c>
      <c r="I832" s="49">
        <v>617.6</v>
      </c>
      <c r="J832" s="49">
        <v>1097</v>
      </c>
      <c r="K832" s="49">
        <v>20.058</v>
      </c>
      <c r="L832" s="49">
        <v>420.75</v>
      </c>
      <c r="M832">
        <v>7260</v>
      </c>
      <c r="N832">
        <v>2.1185</v>
      </c>
      <c r="O832">
        <v>28.3</v>
      </c>
      <c r="P832">
        <v>2546</v>
      </c>
      <c r="Q832">
        <v>46.76</v>
      </c>
      <c r="R832">
        <v>1.3708</v>
      </c>
      <c r="S832">
        <v>1.4123000000000001</v>
      </c>
      <c r="T832">
        <v>12935</v>
      </c>
      <c r="U832">
        <v>16285</v>
      </c>
      <c r="V832">
        <v>1.5825</v>
      </c>
    </row>
    <row r="833" spans="2:22" x14ac:dyDescent="0.3">
      <c r="B833" s="3">
        <v>42562</v>
      </c>
      <c r="C833" s="49">
        <v>44.76</v>
      </c>
      <c r="D833" s="49">
        <v>343.75</v>
      </c>
      <c r="E833" s="49">
        <v>1355</v>
      </c>
      <c r="F833" s="49">
        <v>109.35</v>
      </c>
      <c r="G833" s="49">
        <v>2.702</v>
      </c>
      <c r="H833" s="49">
        <v>179.7</v>
      </c>
      <c r="I833" s="49">
        <v>625.79999999999995</v>
      </c>
      <c r="J833" s="49">
        <v>1104.7</v>
      </c>
      <c r="K833" s="49">
        <v>20.263999999999999</v>
      </c>
      <c r="L833" s="49">
        <v>416.25</v>
      </c>
      <c r="M833">
        <v>7484</v>
      </c>
      <c r="N833">
        <v>2.1469999999999998</v>
      </c>
      <c r="O833">
        <v>28.46</v>
      </c>
      <c r="P833">
        <v>2564</v>
      </c>
      <c r="Q833">
        <v>46.25</v>
      </c>
      <c r="R833">
        <v>1.3835</v>
      </c>
      <c r="S833">
        <v>1.4162999999999999</v>
      </c>
      <c r="T833">
        <v>13075</v>
      </c>
      <c r="U833">
        <v>16535</v>
      </c>
      <c r="V833">
        <v>1.575</v>
      </c>
    </row>
    <row r="834" spans="2:22" x14ac:dyDescent="0.3">
      <c r="B834" s="3">
        <v>42563</v>
      </c>
      <c r="C834" s="49">
        <v>46.8</v>
      </c>
      <c r="D834" s="49">
        <v>349.75</v>
      </c>
      <c r="E834" s="49">
        <v>1334.1</v>
      </c>
      <c r="F834" s="49">
        <v>108.9</v>
      </c>
      <c r="G834" s="49">
        <v>2.734</v>
      </c>
      <c r="H834" s="49">
        <v>176.8</v>
      </c>
      <c r="I834" s="49">
        <v>629</v>
      </c>
      <c r="J834" s="49">
        <v>1094.4000000000001</v>
      </c>
      <c r="K834" s="49">
        <v>20.13</v>
      </c>
      <c r="L834" s="49">
        <v>424</v>
      </c>
      <c r="M834">
        <v>7320</v>
      </c>
      <c r="N834">
        <v>2.2109999999999999</v>
      </c>
      <c r="O834">
        <v>28.27</v>
      </c>
      <c r="P834">
        <v>2545</v>
      </c>
      <c r="Q834">
        <v>48.47</v>
      </c>
      <c r="R834">
        <v>1.4300999999999999</v>
      </c>
      <c r="S834">
        <v>1.4632000000000001</v>
      </c>
      <c r="T834">
        <v>13020</v>
      </c>
      <c r="U834">
        <v>16625</v>
      </c>
      <c r="V834">
        <v>1.5811999999999999</v>
      </c>
    </row>
    <row r="835" spans="2:22" x14ac:dyDescent="0.3">
      <c r="B835" s="3">
        <v>42564</v>
      </c>
      <c r="C835" s="49">
        <v>44.75</v>
      </c>
      <c r="D835" s="49">
        <v>365.75</v>
      </c>
      <c r="E835" s="49">
        <v>1342.4</v>
      </c>
      <c r="F835" s="49">
        <v>111.45</v>
      </c>
      <c r="G835" s="49">
        <v>2.7370000000000001</v>
      </c>
      <c r="H835" s="49">
        <v>181.1</v>
      </c>
      <c r="I835" s="49">
        <v>644.29999999999995</v>
      </c>
      <c r="J835" s="49">
        <v>1096.7</v>
      </c>
      <c r="K835" s="49">
        <v>20.37</v>
      </c>
      <c r="L835" s="49">
        <v>426.25</v>
      </c>
      <c r="M835">
        <v>7400</v>
      </c>
      <c r="N835">
        <v>2.238</v>
      </c>
      <c r="O835">
        <v>28.25</v>
      </c>
      <c r="P835">
        <v>2577</v>
      </c>
      <c r="Q835">
        <v>46.26</v>
      </c>
      <c r="R835">
        <v>1.3784000000000001</v>
      </c>
      <c r="S835">
        <v>1.3809</v>
      </c>
      <c r="T835">
        <v>13025</v>
      </c>
      <c r="U835">
        <v>16920</v>
      </c>
      <c r="V835">
        <v>1.5863</v>
      </c>
    </row>
    <row r="836" spans="2:22" x14ac:dyDescent="0.3">
      <c r="B836" s="3">
        <v>42565</v>
      </c>
      <c r="C836" s="49">
        <v>45.68</v>
      </c>
      <c r="D836" s="49">
        <v>362.25</v>
      </c>
      <c r="E836" s="49">
        <v>1331.3</v>
      </c>
      <c r="F836" s="49">
        <v>112.72499999999999</v>
      </c>
      <c r="G836" s="49">
        <v>2.7269999999999999</v>
      </c>
      <c r="H836" s="49">
        <v>184.2</v>
      </c>
      <c r="I836" s="49">
        <v>651.6</v>
      </c>
      <c r="J836" s="49">
        <v>1100.9000000000001</v>
      </c>
      <c r="K836" s="49">
        <v>20.280999999999999</v>
      </c>
      <c r="L836" s="49">
        <v>421.75</v>
      </c>
      <c r="M836">
        <v>7460</v>
      </c>
      <c r="N836">
        <v>2.2410000000000001</v>
      </c>
      <c r="O836">
        <v>28.25</v>
      </c>
      <c r="P836">
        <v>2522</v>
      </c>
      <c r="Q836">
        <v>47.37</v>
      </c>
      <c r="R836">
        <v>1.4139999999999999</v>
      </c>
      <c r="S836">
        <v>1.4064000000000001</v>
      </c>
      <c r="T836">
        <v>12980</v>
      </c>
      <c r="U836">
        <v>16745</v>
      </c>
      <c r="V836">
        <v>1.5649999999999999</v>
      </c>
    </row>
    <row r="837" spans="2:22" x14ac:dyDescent="0.3">
      <c r="B837" s="3">
        <v>42566</v>
      </c>
      <c r="C837" s="49">
        <v>45.95</v>
      </c>
      <c r="D837" s="49">
        <v>352.25</v>
      </c>
      <c r="E837" s="49">
        <v>1326.5</v>
      </c>
      <c r="F837" s="49">
        <v>110.925</v>
      </c>
      <c r="G837" s="49">
        <v>2.7559999999999998</v>
      </c>
      <c r="H837" s="49">
        <v>183.85</v>
      </c>
      <c r="I837" s="49">
        <v>647.9</v>
      </c>
      <c r="J837" s="49">
        <v>1090.5</v>
      </c>
      <c r="K837" s="49">
        <v>20.125</v>
      </c>
      <c r="L837" s="49">
        <v>424.75</v>
      </c>
      <c r="M837">
        <v>7355</v>
      </c>
      <c r="N837">
        <v>2.2305000000000001</v>
      </c>
      <c r="O837">
        <v>28.2</v>
      </c>
      <c r="P837">
        <v>2450</v>
      </c>
      <c r="Q837">
        <v>47.61</v>
      </c>
      <c r="R837">
        <v>1.4219999999999999</v>
      </c>
      <c r="S837">
        <v>1.3974</v>
      </c>
      <c r="T837">
        <v>12955</v>
      </c>
      <c r="U837">
        <v>16820</v>
      </c>
      <c r="V837">
        <v>1.5549999999999999</v>
      </c>
    </row>
    <row r="838" spans="2:22" x14ac:dyDescent="0.3">
      <c r="B838" s="3">
        <v>42569</v>
      </c>
      <c r="C838" s="49">
        <v>45.24</v>
      </c>
      <c r="D838" s="49">
        <v>357</v>
      </c>
      <c r="E838" s="49">
        <v>1328.4</v>
      </c>
      <c r="F838" s="49">
        <v>112.45</v>
      </c>
      <c r="G838" s="49">
        <v>2.722</v>
      </c>
      <c r="H838" s="49">
        <v>184.45</v>
      </c>
      <c r="I838" s="49">
        <v>646.54999999999995</v>
      </c>
      <c r="J838" s="49">
        <v>1098.5</v>
      </c>
      <c r="K838" s="49">
        <v>20.044</v>
      </c>
      <c r="L838" s="49">
        <v>429.5</v>
      </c>
      <c r="M838">
        <v>7150</v>
      </c>
      <c r="N838">
        <v>2.234</v>
      </c>
      <c r="O838">
        <v>28.2</v>
      </c>
      <c r="P838">
        <v>2470</v>
      </c>
      <c r="Q838">
        <v>46.96</v>
      </c>
      <c r="R838">
        <v>1.3872</v>
      </c>
      <c r="S838">
        <v>1.3777999999999999</v>
      </c>
      <c r="T838">
        <v>12770</v>
      </c>
      <c r="U838">
        <v>16990</v>
      </c>
      <c r="V838">
        <v>1.5625</v>
      </c>
    </row>
    <row r="839" spans="2:22" x14ac:dyDescent="0.3">
      <c r="B839" s="3">
        <v>42570</v>
      </c>
      <c r="C839" s="49">
        <v>44.65</v>
      </c>
      <c r="D839" s="49">
        <v>341.75</v>
      </c>
      <c r="E839" s="49">
        <v>1331.5</v>
      </c>
      <c r="F839" s="49">
        <v>110.4</v>
      </c>
      <c r="G839" s="49">
        <v>2.7280000000000002</v>
      </c>
      <c r="H839" s="49">
        <v>182.85</v>
      </c>
      <c r="I839" s="49">
        <v>656.9</v>
      </c>
      <c r="J839" s="49">
        <v>1094.7</v>
      </c>
      <c r="K839" s="49">
        <v>19.975000000000001</v>
      </c>
      <c r="L839" s="49">
        <v>418</v>
      </c>
      <c r="M839">
        <v>7101</v>
      </c>
      <c r="N839">
        <v>2.2614999999999998</v>
      </c>
      <c r="O839">
        <v>28.34</v>
      </c>
      <c r="P839">
        <v>2437</v>
      </c>
      <c r="Q839">
        <v>46.66</v>
      </c>
      <c r="R839">
        <v>1.3756999999999999</v>
      </c>
      <c r="S839">
        <v>1.3841000000000001</v>
      </c>
      <c r="T839">
        <v>12525</v>
      </c>
      <c r="U839">
        <v>17095</v>
      </c>
      <c r="V839">
        <v>1.5475000000000001</v>
      </c>
    </row>
    <row r="840" spans="2:22" x14ac:dyDescent="0.3">
      <c r="B840" s="3">
        <v>42571</v>
      </c>
      <c r="C840" s="49">
        <v>44.94</v>
      </c>
      <c r="D840" s="49">
        <v>337.5</v>
      </c>
      <c r="E840" s="49">
        <v>1318.8</v>
      </c>
      <c r="F840" s="49">
        <v>109.425</v>
      </c>
      <c r="G840" s="49">
        <v>2.6579999999999999</v>
      </c>
      <c r="H840" s="49">
        <v>182.3</v>
      </c>
      <c r="I840" s="49">
        <v>674.4</v>
      </c>
      <c r="J840" s="49">
        <v>1087.5999999999999</v>
      </c>
      <c r="K840" s="49">
        <v>19.582000000000001</v>
      </c>
      <c r="L840" s="49">
        <v>413</v>
      </c>
      <c r="M840">
        <v>6950</v>
      </c>
      <c r="N840">
        <v>2.2519999999999998</v>
      </c>
      <c r="O840">
        <v>27.83</v>
      </c>
      <c r="P840">
        <v>2417</v>
      </c>
      <c r="Q840">
        <v>47.17</v>
      </c>
      <c r="R840">
        <v>1.3636999999999999</v>
      </c>
      <c r="S840">
        <v>1.4054</v>
      </c>
      <c r="T840">
        <v>12405</v>
      </c>
      <c r="U840">
        <v>17155</v>
      </c>
      <c r="V840">
        <v>1.5249999999999999</v>
      </c>
    </row>
    <row r="841" spans="2:22" x14ac:dyDescent="0.3">
      <c r="B841" s="3">
        <v>42572</v>
      </c>
      <c r="C841" s="49">
        <v>44.75</v>
      </c>
      <c r="D841" s="49">
        <v>334.25</v>
      </c>
      <c r="E841" s="49">
        <v>1330.5</v>
      </c>
      <c r="F841" s="49">
        <v>107.52500000000001</v>
      </c>
      <c r="G841" s="49">
        <v>2.6920000000000002</v>
      </c>
      <c r="H841" s="49">
        <v>180.7</v>
      </c>
      <c r="I841" s="49">
        <v>683.85</v>
      </c>
      <c r="J841" s="49">
        <v>1105.2</v>
      </c>
      <c r="K841" s="49">
        <v>19.783999999999999</v>
      </c>
      <c r="L841" s="49">
        <v>417.75</v>
      </c>
      <c r="M841">
        <v>7000</v>
      </c>
      <c r="N841">
        <v>2.2559999999999998</v>
      </c>
      <c r="O841">
        <v>28.12</v>
      </c>
      <c r="P841">
        <v>2362</v>
      </c>
      <c r="Q841">
        <v>46.2</v>
      </c>
      <c r="R841">
        <v>1.355</v>
      </c>
      <c r="S841">
        <v>1.3707</v>
      </c>
      <c r="T841">
        <v>12460</v>
      </c>
      <c r="U841">
        <v>17150</v>
      </c>
      <c r="V841">
        <v>1.52</v>
      </c>
    </row>
    <row r="842" spans="2:22" x14ac:dyDescent="0.3">
      <c r="B842" s="3">
        <v>42573</v>
      </c>
      <c r="C842" s="49">
        <v>44.19</v>
      </c>
      <c r="D842" s="49">
        <v>335</v>
      </c>
      <c r="E842" s="49">
        <v>1323.1</v>
      </c>
      <c r="F842" s="49">
        <v>109.95</v>
      </c>
      <c r="G842" s="49">
        <v>2.7770000000000001</v>
      </c>
      <c r="H842" s="49">
        <v>180.65</v>
      </c>
      <c r="I842" s="49">
        <v>684.45</v>
      </c>
      <c r="J842" s="49">
        <v>1085.5999999999999</v>
      </c>
      <c r="K842" s="49">
        <v>19.657</v>
      </c>
      <c r="L842" s="49">
        <v>425.25</v>
      </c>
      <c r="M842">
        <v>6885</v>
      </c>
      <c r="N842">
        <v>2.234</v>
      </c>
      <c r="O842">
        <v>27.62</v>
      </c>
      <c r="P842">
        <v>2384</v>
      </c>
      <c r="Q842">
        <v>45.69</v>
      </c>
      <c r="R842">
        <v>1.3614999999999999</v>
      </c>
      <c r="S842">
        <v>1.357</v>
      </c>
      <c r="T842">
        <v>12425</v>
      </c>
      <c r="U842">
        <v>17330</v>
      </c>
      <c r="V842">
        <v>1.5275000000000001</v>
      </c>
    </row>
    <row r="843" spans="2:22" x14ac:dyDescent="0.3">
      <c r="B843" s="3">
        <v>42576</v>
      </c>
      <c r="C843" s="49">
        <v>43.13</v>
      </c>
      <c r="D843" s="49">
        <v>334.75</v>
      </c>
      <c r="E843" s="49">
        <v>1319.3</v>
      </c>
      <c r="F843" s="49">
        <v>112.95</v>
      </c>
      <c r="G843" s="49">
        <v>2.7469999999999999</v>
      </c>
      <c r="H843" s="49">
        <v>187.35</v>
      </c>
      <c r="I843" s="49">
        <v>687.15</v>
      </c>
      <c r="J843" s="49">
        <v>1085</v>
      </c>
      <c r="K843" s="49">
        <v>19.614999999999998</v>
      </c>
      <c r="L843" s="49">
        <v>429</v>
      </c>
      <c r="M843">
        <v>6811</v>
      </c>
      <c r="N843">
        <v>2.2160000000000002</v>
      </c>
      <c r="O843">
        <v>28</v>
      </c>
      <c r="P843">
        <v>2347</v>
      </c>
      <c r="Q843">
        <v>44.72</v>
      </c>
      <c r="R843">
        <v>1.3335999999999999</v>
      </c>
      <c r="S843">
        <v>1.3228</v>
      </c>
      <c r="T843">
        <v>12330</v>
      </c>
      <c r="U843">
        <v>17250</v>
      </c>
      <c r="V843">
        <v>1.5275000000000001</v>
      </c>
    </row>
    <row r="844" spans="2:22" x14ac:dyDescent="0.3">
      <c r="B844" s="3">
        <v>42577</v>
      </c>
      <c r="C844" s="49">
        <v>42.92</v>
      </c>
      <c r="D844" s="49">
        <v>332.5</v>
      </c>
      <c r="E844" s="49">
        <v>1320.7</v>
      </c>
      <c r="F844" s="49">
        <v>113.875</v>
      </c>
      <c r="G844" s="49">
        <v>2.7120000000000002</v>
      </c>
      <c r="H844" s="49">
        <v>193.25</v>
      </c>
      <c r="I844" s="49">
        <v>691.2</v>
      </c>
      <c r="J844" s="49">
        <v>1096.4000000000001</v>
      </c>
      <c r="K844" s="49">
        <v>19.655000000000001</v>
      </c>
      <c r="L844" s="49">
        <v>415</v>
      </c>
      <c r="M844">
        <v>6780</v>
      </c>
      <c r="N844">
        <v>2.2250000000000001</v>
      </c>
      <c r="O844">
        <v>28.03</v>
      </c>
      <c r="P844">
        <v>2342</v>
      </c>
      <c r="Q844">
        <v>44.87</v>
      </c>
      <c r="R844">
        <v>1.3452</v>
      </c>
      <c r="S844">
        <v>1.3260000000000001</v>
      </c>
      <c r="T844">
        <v>12315</v>
      </c>
      <c r="U844">
        <v>17170</v>
      </c>
      <c r="V844">
        <v>1.5275000000000001</v>
      </c>
    </row>
    <row r="845" spans="2:22" x14ac:dyDescent="0.3">
      <c r="B845" s="3">
        <v>42578</v>
      </c>
      <c r="C845" s="49">
        <v>41.92</v>
      </c>
      <c r="D845" s="49">
        <v>335.75</v>
      </c>
      <c r="E845" s="49">
        <v>1326.6</v>
      </c>
      <c r="F845" s="49">
        <v>113.95</v>
      </c>
      <c r="G845" s="49">
        <v>2.6720000000000002</v>
      </c>
      <c r="H845" s="49">
        <v>189.8</v>
      </c>
      <c r="I845" s="49">
        <v>702.3</v>
      </c>
      <c r="J845" s="49">
        <v>1125</v>
      </c>
      <c r="K845" s="49">
        <v>19.965</v>
      </c>
      <c r="L845" s="49">
        <v>414.75</v>
      </c>
      <c r="M845">
        <v>6806</v>
      </c>
      <c r="N845">
        <v>2.1850000000000001</v>
      </c>
      <c r="O845">
        <v>28.24</v>
      </c>
      <c r="P845">
        <v>2352</v>
      </c>
      <c r="Q845">
        <v>43.47</v>
      </c>
      <c r="R845">
        <v>1.3213999999999999</v>
      </c>
      <c r="S845">
        <v>1.2949999999999999</v>
      </c>
      <c r="T845">
        <v>12260</v>
      </c>
      <c r="U845">
        <v>17000</v>
      </c>
      <c r="V845">
        <v>1.5249999999999999</v>
      </c>
    </row>
    <row r="846" spans="2:22" x14ac:dyDescent="0.3">
      <c r="B846" s="3">
        <v>42579</v>
      </c>
      <c r="C846" s="49">
        <v>41.14</v>
      </c>
      <c r="D846" s="49">
        <v>331.25</v>
      </c>
      <c r="E846" s="49">
        <v>1332.3</v>
      </c>
      <c r="F846" s="49">
        <v>113.325</v>
      </c>
      <c r="G846" s="49">
        <v>2.8730000000000002</v>
      </c>
      <c r="H846" s="49">
        <v>179.8</v>
      </c>
      <c r="I846" s="49">
        <v>697.35</v>
      </c>
      <c r="J846" s="49">
        <v>1135.5999999999999</v>
      </c>
      <c r="K846" s="49">
        <v>20.16</v>
      </c>
      <c r="L846" s="49">
        <v>410.25</v>
      </c>
      <c r="M846">
        <v>6915</v>
      </c>
      <c r="N846">
        <v>2.206</v>
      </c>
      <c r="O846">
        <v>27.87</v>
      </c>
      <c r="P846">
        <v>2332</v>
      </c>
      <c r="Q846">
        <v>42.7</v>
      </c>
      <c r="R846">
        <v>1.3062</v>
      </c>
      <c r="S846">
        <v>1.2704</v>
      </c>
      <c r="T846">
        <v>12385</v>
      </c>
      <c r="U846">
        <v>16790</v>
      </c>
      <c r="V846">
        <v>1.5225</v>
      </c>
    </row>
    <row r="847" spans="2:22" x14ac:dyDescent="0.3">
      <c r="B847" s="3">
        <v>42580</v>
      </c>
      <c r="C847" s="49">
        <v>41.6</v>
      </c>
      <c r="D847" s="49">
        <v>334.5</v>
      </c>
      <c r="E847" s="49">
        <v>1349</v>
      </c>
      <c r="F847" s="49">
        <v>113.075</v>
      </c>
      <c r="G847" s="49">
        <v>2.8759999999999999</v>
      </c>
      <c r="H847" s="49">
        <v>174.65</v>
      </c>
      <c r="I847" s="49">
        <v>708.45</v>
      </c>
      <c r="J847" s="49">
        <v>1147.3</v>
      </c>
      <c r="K847" s="49">
        <v>20.312000000000001</v>
      </c>
      <c r="L847" s="49">
        <v>407.75</v>
      </c>
      <c r="M847">
        <v>6750</v>
      </c>
      <c r="N847">
        <v>2.2204999999999999</v>
      </c>
      <c r="O847">
        <v>27.89</v>
      </c>
      <c r="P847">
        <v>2297</v>
      </c>
      <c r="Q847">
        <v>42.46</v>
      </c>
      <c r="R847">
        <v>1.321</v>
      </c>
      <c r="S847">
        <v>1.276</v>
      </c>
      <c r="T847">
        <v>12440</v>
      </c>
      <c r="U847">
        <v>16870</v>
      </c>
      <c r="V847">
        <v>1.5225</v>
      </c>
    </row>
    <row r="848" spans="2:22" x14ac:dyDescent="0.3">
      <c r="B848" s="3">
        <v>42583</v>
      </c>
      <c r="C848" s="49">
        <v>40.06</v>
      </c>
      <c r="D848" s="49">
        <v>325.75</v>
      </c>
      <c r="E848" s="49">
        <v>1351.4</v>
      </c>
      <c r="F848" s="49">
        <v>115.925</v>
      </c>
      <c r="G848" s="49">
        <v>2.7709999999999999</v>
      </c>
      <c r="H848" s="49">
        <v>180.85</v>
      </c>
      <c r="I848" s="49">
        <v>714.95</v>
      </c>
      <c r="J848" s="49">
        <v>1160</v>
      </c>
      <c r="K848" s="49">
        <v>20.465</v>
      </c>
      <c r="L848" s="49">
        <v>406</v>
      </c>
      <c r="M848">
        <v>6576</v>
      </c>
      <c r="N848">
        <v>2.1964999999999999</v>
      </c>
      <c r="O848">
        <v>27.64</v>
      </c>
      <c r="P848">
        <v>2356</v>
      </c>
      <c r="Q848">
        <v>42.14</v>
      </c>
      <c r="R848">
        <v>1.3036000000000001</v>
      </c>
      <c r="S848">
        <v>1.2579</v>
      </c>
      <c r="T848">
        <v>12475</v>
      </c>
      <c r="U848">
        <v>17125</v>
      </c>
      <c r="V848">
        <v>1.3975</v>
      </c>
    </row>
    <row r="849" spans="2:22" x14ac:dyDescent="0.3">
      <c r="B849" s="3">
        <v>42584</v>
      </c>
      <c r="C849" s="49">
        <v>39.51</v>
      </c>
      <c r="D849" s="49">
        <v>324.25</v>
      </c>
      <c r="E849" s="49">
        <v>1364.4</v>
      </c>
      <c r="F849" s="49">
        <v>116.22499999999999</v>
      </c>
      <c r="G849" s="49">
        <v>2.7330000000000001</v>
      </c>
      <c r="H849" s="49">
        <v>170.85</v>
      </c>
      <c r="I849" s="49">
        <v>716.4</v>
      </c>
      <c r="J849" s="49">
        <v>1168.8</v>
      </c>
      <c r="K849" s="49">
        <v>20.666</v>
      </c>
      <c r="L849" s="49">
        <v>401.25</v>
      </c>
      <c r="M849">
        <v>6480</v>
      </c>
      <c r="N849">
        <v>2.2065000000000001</v>
      </c>
      <c r="O849">
        <v>27.82</v>
      </c>
      <c r="P849">
        <v>2323</v>
      </c>
      <c r="Q849">
        <v>41.8</v>
      </c>
      <c r="R849">
        <v>1.3116000000000001</v>
      </c>
      <c r="S849">
        <v>1.2589999999999999</v>
      </c>
      <c r="T849">
        <v>12430</v>
      </c>
      <c r="U849">
        <v>17260</v>
      </c>
      <c r="V849">
        <v>1.3674999999999999</v>
      </c>
    </row>
    <row r="850" spans="2:22" x14ac:dyDescent="0.3">
      <c r="B850" s="3">
        <v>42585</v>
      </c>
      <c r="C850" s="49">
        <v>40.83</v>
      </c>
      <c r="D850" s="49">
        <v>325</v>
      </c>
      <c r="E850" s="49">
        <v>1356.1</v>
      </c>
      <c r="F850" s="49">
        <v>116.75</v>
      </c>
      <c r="G850" s="49">
        <v>2.839</v>
      </c>
      <c r="H850" s="49">
        <v>172.9</v>
      </c>
      <c r="I850" s="49">
        <v>712.55</v>
      </c>
      <c r="J850" s="49">
        <v>1166.9000000000001</v>
      </c>
      <c r="K850" s="49">
        <v>20.436</v>
      </c>
      <c r="L850" s="49">
        <v>410.25</v>
      </c>
      <c r="N850">
        <v>2.1960000000000002</v>
      </c>
      <c r="O850">
        <v>28.52</v>
      </c>
      <c r="P850">
        <v>2379</v>
      </c>
      <c r="Q850">
        <v>43.1</v>
      </c>
      <c r="R850">
        <v>1.3499000000000001</v>
      </c>
      <c r="S850">
        <v>1.2875000000000001</v>
      </c>
      <c r="T850">
        <v>12390</v>
      </c>
      <c r="U850">
        <v>17240</v>
      </c>
      <c r="V850">
        <v>1.38</v>
      </c>
    </row>
    <row r="851" spans="2:22" x14ac:dyDescent="0.3">
      <c r="B851" s="3">
        <v>42586</v>
      </c>
      <c r="C851" s="49">
        <v>41.93</v>
      </c>
      <c r="D851" s="49">
        <v>320.75</v>
      </c>
      <c r="E851" s="49">
        <v>1358.8</v>
      </c>
      <c r="F851" s="49">
        <v>116.325</v>
      </c>
      <c r="G851" s="49">
        <v>2.8340000000000001</v>
      </c>
      <c r="H851" s="49">
        <v>175.15</v>
      </c>
      <c r="I851" s="49">
        <v>704.75</v>
      </c>
      <c r="J851" s="49">
        <v>1161.9000000000001</v>
      </c>
      <c r="K851" s="49">
        <v>20.405999999999999</v>
      </c>
      <c r="L851" s="49">
        <v>403.25</v>
      </c>
      <c r="M851">
        <v>6438</v>
      </c>
      <c r="N851">
        <v>2.1739999999999999</v>
      </c>
      <c r="O851">
        <v>28.66</v>
      </c>
      <c r="P851">
        <v>2404</v>
      </c>
      <c r="Q851">
        <v>44.29</v>
      </c>
      <c r="R851">
        <v>1.3680000000000001</v>
      </c>
      <c r="S851">
        <v>1.3259000000000001</v>
      </c>
      <c r="T851">
        <v>12350</v>
      </c>
      <c r="U851">
        <v>17245</v>
      </c>
      <c r="V851">
        <v>1.4025000000000001</v>
      </c>
    </row>
    <row r="852" spans="2:22" x14ac:dyDescent="0.3">
      <c r="B852" s="3">
        <v>42587</v>
      </c>
      <c r="C852" s="49">
        <v>41.8</v>
      </c>
      <c r="D852" s="49">
        <v>324.25</v>
      </c>
      <c r="E852" s="49">
        <v>1336.4</v>
      </c>
      <c r="F852" s="49">
        <v>117.675</v>
      </c>
      <c r="G852" s="49">
        <v>2.7719999999999998</v>
      </c>
      <c r="H852" s="49">
        <v>183.4</v>
      </c>
      <c r="I852" s="49">
        <v>695.05</v>
      </c>
      <c r="J852" s="49">
        <v>1148</v>
      </c>
      <c r="K852" s="49">
        <v>19.78</v>
      </c>
      <c r="L852" s="49">
        <v>416</v>
      </c>
      <c r="M852">
        <v>6450</v>
      </c>
      <c r="N852">
        <v>2.153</v>
      </c>
      <c r="O852">
        <v>28.77</v>
      </c>
      <c r="P852">
        <v>2420</v>
      </c>
      <c r="Q852">
        <v>44.27</v>
      </c>
      <c r="R852">
        <v>1.3763000000000001</v>
      </c>
      <c r="S852">
        <v>1.3169999999999999</v>
      </c>
      <c r="T852">
        <v>12420</v>
      </c>
      <c r="U852">
        <v>17255</v>
      </c>
      <c r="V852">
        <v>1.4125000000000001</v>
      </c>
    </row>
    <row r="853" spans="2:22" x14ac:dyDescent="0.3">
      <c r="B853" s="3">
        <v>42590</v>
      </c>
      <c r="C853" s="49">
        <v>43.02</v>
      </c>
      <c r="D853" s="49">
        <v>325.25</v>
      </c>
      <c r="E853" s="49">
        <v>1333.4</v>
      </c>
      <c r="F853" s="49">
        <v>116.925</v>
      </c>
      <c r="G853" s="49">
        <v>2.7480000000000002</v>
      </c>
      <c r="H853" s="49">
        <v>177.2</v>
      </c>
      <c r="I853" s="49">
        <v>692.05</v>
      </c>
      <c r="J853" s="49">
        <v>1152</v>
      </c>
      <c r="K853" s="49">
        <v>19.768000000000001</v>
      </c>
      <c r="L853" s="49">
        <v>417</v>
      </c>
      <c r="M853">
        <v>6470</v>
      </c>
      <c r="N853">
        <v>2.1640000000000001</v>
      </c>
      <c r="O853">
        <v>29.43</v>
      </c>
      <c r="P853">
        <v>2404</v>
      </c>
      <c r="Q853">
        <v>45.39</v>
      </c>
      <c r="R853">
        <v>1.3620000000000001</v>
      </c>
      <c r="S853">
        <v>1.3435999999999999</v>
      </c>
      <c r="T853">
        <v>12545</v>
      </c>
      <c r="U853">
        <v>17350</v>
      </c>
      <c r="V853">
        <v>1.42</v>
      </c>
    </row>
    <row r="854" spans="2:22" x14ac:dyDescent="0.3">
      <c r="B854" s="3">
        <v>42591</v>
      </c>
      <c r="C854" s="49">
        <v>42.77</v>
      </c>
      <c r="D854" s="49">
        <v>322.25</v>
      </c>
      <c r="E854" s="49">
        <v>1339</v>
      </c>
      <c r="F854" s="49">
        <v>116.97499999999999</v>
      </c>
      <c r="G854" s="49">
        <v>2.6150000000000002</v>
      </c>
      <c r="H854" s="49">
        <v>183.6</v>
      </c>
      <c r="I854" s="49">
        <v>693.1</v>
      </c>
      <c r="J854" s="49">
        <v>1156.5</v>
      </c>
      <c r="K854" s="49">
        <v>19.814</v>
      </c>
      <c r="L854" s="49">
        <v>417</v>
      </c>
      <c r="N854">
        <v>2.1495000000000002</v>
      </c>
      <c r="O854">
        <v>29.28</v>
      </c>
      <c r="P854">
        <v>2390</v>
      </c>
      <c r="Q854">
        <v>44.98</v>
      </c>
      <c r="R854">
        <v>1.3462000000000001</v>
      </c>
      <c r="S854">
        <v>1.3307</v>
      </c>
      <c r="T854">
        <v>12565</v>
      </c>
      <c r="U854">
        <v>17285</v>
      </c>
      <c r="V854">
        <v>1.4075</v>
      </c>
    </row>
    <row r="855" spans="2:22" x14ac:dyDescent="0.3">
      <c r="B855" s="3">
        <v>42592</v>
      </c>
      <c r="C855" s="49">
        <v>41.71</v>
      </c>
      <c r="D855" s="49">
        <v>322.5</v>
      </c>
      <c r="E855" s="49">
        <v>1344.3</v>
      </c>
      <c r="F855" s="49">
        <v>116.85</v>
      </c>
      <c r="G855" s="49">
        <v>2.5609999999999999</v>
      </c>
      <c r="H855" s="49">
        <v>181.1</v>
      </c>
      <c r="I855" s="49">
        <v>725.15</v>
      </c>
      <c r="J855" s="49">
        <v>1180.5999999999999</v>
      </c>
      <c r="K855" s="49">
        <v>20.134</v>
      </c>
      <c r="L855" s="49">
        <v>421.75</v>
      </c>
      <c r="M855">
        <v>6340</v>
      </c>
      <c r="N855">
        <v>2.1705000000000001</v>
      </c>
      <c r="O855">
        <v>29.05</v>
      </c>
      <c r="P855">
        <v>2420</v>
      </c>
      <c r="Q855">
        <v>44.05</v>
      </c>
      <c r="R855">
        <v>1.3013999999999999</v>
      </c>
      <c r="S855">
        <v>1.3184</v>
      </c>
      <c r="T855">
        <v>12605</v>
      </c>
      <c r="U855">
        <v>17390</v>
      </c>
      <c r="V855">
        <v>1.4025000000000001</v>
      </c>
    </row>
    <row r="856" spans="2:22" x14ac:dyDescent="0.3">
      <c r="B856" s="3">
        <v>42593</v>
      </c>
      <c r="C856" s="49">
        <v>43.49</v>
      </c>
      <c r="D856" s="49">
        <v>321</v>
      </c>
      <c r="E856" s="49">
        <v>1342.5</v>
      </c>
      <c r="F856" s="49">
        <v>116.02500000000001</v>
      </c>
      <c r="G856" s="49">
        <v>2.5510000000000002</v>
      </c>
      <c r="H856" s="49">
        <v>183.55</v>
      </c>
      <c r="I856" s="49">
        <v>690.55</v>
      </c>
      <c r="J856" s="49">
        <v>1154.2</v>
      </c>
      <c r="K856" s="49">
        <v>19.984000000000002</v>
      </c>
      <c r="L856" s="49">
        <v>416.25</v>
      </c>
      <c r="M856">
        <v>6198</v>
      </c>
      <c r="N856">
        <v>2.19</v>
      </c>
      <c r="O856">
        <v>28.96</v>
      </c>
      <c r="P856">
        <v>2413</v>
      </c>
      <c r="Q856">
        <v>46.04</v>
      </c>
      <c r="R856">
        <v>1.3616999999999999</v>
      </c>
      <c r="S856">
        <v>1.3849</v>
      </c>
      <c r="T856">
        <v>12620</v>
      </c>
      <c r="U856">
        <v>17540</v>
      </c>
      <c r="V856">
        <v>1.4025000000000001</v>
      </c>
    </row>
    <row r="857" spans="2:22" x14ac:dyDescent="0.3">
      <c r="B857" s="3">
        <v>42594</v>
      </c>
      <c r="C857" s="49">
        <v>44.49</v>
      </c>
      <c r="D857" s="49">
        <v>322.25</v>
      </c>
      <c r="E857" s="49">
        <v>1335.8</v>
      </c>
      <c r="F857" s="49">
        <v>116.325</v>
      </c>
      <c r="G857" s="49">
        <v>2.5859999999999999</v>
      </c>
      <c r="H857" s="49">
        <v>180.95</v>
      </c>
      <c r="I857" s="49">
        <v>689.55</v>
      </c>
      <c r="J857" s="49">
        <v>1126.8</v>
      </c>
      <c r="K857" s="49">
        <v>19.672000000000001</v>
      </c>
      <c r="L857" s="49">
        <v>422.5</v>
      </c>
      <c r="M857">
        <v>6310</v>
      </c>
      <c r="N857">
        <v>2.1404999999999998</v>
      </c>
      <c r="O857">
        <v>29</v>
      </c>
      <c r="P857">
        <v>2420</v>
      </c>
      <c r="Q857">
        <v>46.97</v>
      </c>
      <c r="R857">
        <v>1.3709</v>
      </c>
      <c r="S857">
        <v>1.4086000000000001</v>
      </c>
      <c r="T857">
        <v>12590</v>
      </c>
      <c r="U857">
        <v>17445</v>
      </c>
      <c r="V857">
        <v>1.41</v>
      </c>
    </row>
    <row r="858" spans="2:22" x14ac:dyDescent="0.3">
      <c r="B858" s="3">
        <v>42597</v>
      </c>
      <c r="C858" s="49">
        <v>45.74</v>
      </c>
      <c r="D858" s="49">
        <v>326.5</v>
      </c>
      <c r="E858" s="49">
        <v>1340.3</v>
      </c>
      <c r="F858" s="49">
        <v>115.925</v>
      </c>
      <c r="G858" s="49">
        <v>2.59</v>
      </c>
      <c r="H858" s="49">
        <v>181.35</v>
      </c>
      <c r="I858" s="49">
        <v>691.1</v>
      </c>
      <c r="J858" s="49">
        <v>1113.8</v>
      </c>
      <c r="K858" s="49">
        <v>19.821000000000002</v>
      </c>
      <c r="L858" s="49">
        <v>422</v>
      </c>
      <c r="M858">
        <v>6391</v>
      </c>
      <c r="N858">
        <v>2.1515</v>
      </c>
      <c r="O858">
        <v>28.95</v>
      </c>
      <c r="P858">
        <v>2468</v>
      </c>
      <c r="Q858">
        <v>48.35</v>
      </c>
      <c r="R858">
        <v>1.4007000000000001</v>
      </c>
      <c r="S858">
        <v>1.4499</v>
      </c>
      <c r="T858">
        <v>12640</v>
      </c>
      <c r="U858">
        <v>17180</v>
      </c>
      <c r="V858">
        <v>1.415</v>
      </c>
    </row>
    <row r="859" spans="2:22" x14ac:dyDescent="0.3">
      <c r="B859" s="3">
        <v>42598</v>
      </c>
      <c r="C859" s="49">
        <v>46.58</v>
      </c>
      <c r="D859" s="49">
        <v>327.5</v>
      </c>
      <c r="E859" s="49">
        <v>1350.5</v>
      </c>
      <c r="F859" s="49">
        <v>115.5</v>
      </c>
      <c r="G859" s="49">
        <v>2.617</v>
      </c>
      <c r="H859" s="49">
        <v>178.6</v>
      </c>
      <c r="I859" s="49">
        <v>704.05</v>
      </c>
      <c r="J859" s="49">
        <v>1121.8</v>
      </c>
      <c r="K859" s="49">
        <v>19.847999999999999</v>
      </c>
      <c r="L859" s="49">
        <v>423.5</v>
      </c>
      <c r="M859">
        <v>6367</v>
      </c>
      <c r="N859">
        <v>2.1720000000000002</v>
      </c>
      <c r="O859">
        <v>28.51</v>
      </c>
      <c r="P859">
        <v>2485</v>
      </c>
      <c r="Q859">
        <v>49.23</v>
      </c>
      <c r="R859">
        <v>1.4226000000000001</v>
      </c>
      <c r="S859">
        <v>1.4613</v>
      </c>
      <c r="T859">
        <v>12505</v>
      </c>
      <c r="U859">
        <v>17275</v>
      </c>
      <c r="V859">
        <v>1.42</v>
      </c>
    </row>
    <row r="860" spans="2:22" x14ac:dyDescent="0.3">
      <c r="B860" s="3">
        <v>42599</v>
      </c>
      <c r="C860" s="49">
        <v>46.79</v>
      </c>
      <c r="D860" s="49">
        <v>330.25</v>
      </c>
      <c r="E860" s="49">
        <v>1342.7</v>
      </c>
      <c r="F860" s="49">
        <v>114.75</v>
      </c>
      <c r="G860" s="49">
        <v>2.6190000000000002</v>
      </c>
      <c r="H860" s="49">
        <v>175.55</v>
      </c>
      <c r="I860" s="49">
        <v>690.7</v>
      </c>
      <c r="J860" s="49">
        <v>1112.5</v>
      </c>
      <c r="K860" s="49">
        <v>19.626999999999999</v>
      </c>
      <c r="L860" s="49">
        <v>426</v>
      </c>
      <c r="M860">
        <v>6430</v>
      </c>
      <c r="N860">
        <v>2.1520000000000001</v>
      </c>
      <c r="O860">
        <v>28.44</v>
      </c>
      <c r="P860">
        <v>2500</v>
      </c>
      <c r="Q860">
        <v>49.85</v>
      </c>
      <c r="R860">
        <v>1.4504999999999999</v>
      </c>
      <c r="S860">
        <v>1.4892000000000001</v>
      </c>
      <c r="T860">
        <v>12530</v>
      </c>
      <c r="U860">
        <v>17235</v>
      </c>
      <c r="V860">
        <v>1.42</v>
      </c>
    </row>
    <row r="861" spans="2:22" x14ac:dyDescent="0.3">
      <c r="B861" s="3">
        <v>42600</v>
      </c>
      <c r="C861" s="49">
        <v>48.22</v>
      </c>
      <c r="D861" s="49">
        <v>332</v>
      </c>
      <c r="E861" s="49">
        <v>1351.2</v>
      </c>
      <c r="F861" s="49">
        <v>113.575</v>
      </c>
      <c r="G861" s="49">
        <v>2.6739999999999999</v>
      </c>
      <c r="H861" s="49">
        <v>176.5</v>
      </c>
      <c r="I861" s="49">
        <v>712.4</v>
      </c>
      <c r="J861" s="49">
        <v>1131</v>
      </c>
      <c r="K861" s="49">
        <v>19.72</v>
      </c>
      <c r="L861" s="49">
        <v>427</v>
      </c>
      <c r="M861">
        <v>6320</v>
      </c>
      <c r="N861">
        <v>2.1669999999999998</v>
      </c>
      <c r="O861">
        <v>28.38</v>
      </c>
      <c r="P861">
        <v>2512</v>
      </c>
      <c r="Q861">
        <v>50.89</v>
      </c>
      <c r="R861">
        <v>1.4897</v>
      </c>
      <c r="S861">
        <v>1.526</v>
      </c>
      <c r="T861">
        <v>12670</v>
      </c>
      <c r="U861">
        <v>17400</v>
      </c>
      <c r="V861">
        <v>1.4275</v>
      </c>
    </row>
    <row r="862" spans="2:22" x14ac:dyDescent="0.3">
      <c r="B862" s="3">
        <v>42601</v>
      </c>
      <c r="C862" s="49">
        <v>48.52</v>
      </c>
      <c r="D862" s="49">
        <v>334.25</v>
      </c>
      <c r="E862" s="49">
        <v>1340.4</v>
      </c>
      <c r="F862" s="49">
        <v>113.55</v>
      </c>
      <c r="G862" s="49">
        <v>2.5840000000000001</v>
      </c>
      <c r="H862" s="49">
        <v>179.9</v>
      </c>
      <c r="I862" s="49">
        <v>708.45</v>
      </c>
      <c r="J862" s="49">
        <v>1116.2</v>
      </c>
      <c r="K862" s="49">
        <v>19.300999999999998</v>
      </c>
      <c r="L862" s="49">
        <v>427</v>
      </c>
      <c r="M862">
        <v>6352</v>
      </c>
      <c r="N862">
        <v>2.1665000000000001</v>
      </c>
      <c r="O862">
        <v>28.74</v>
      </c>
      <c r="P862">
        <v>2492</v>
      </c>
      <c r="Q862">
        <v>50.88</v>
      </c>
      <c r="R862">
        <v>1.5128999999999999</v>
      </c>
      <c r="S862">
        <v>1.5196000000000001</v>
      </c>
      <c r="T862">
        <v>12735</v>
      </c>
      <c r="U862">
        <v>17430</v>
      </c>
      <c r="V862">
        <v>1.44</v>
      </c>
    </row>
    <row r="863" spans="2:22" x14ac:dyDescent="0.3">
      <c r="B863" s="3">
        <v>42604</v>
      </c>
      <c r="C863" s="49">
        <v>47.05</v>
      </c>
      <c r="D863" s="49">
        <v>333.25</v>
      </c>
      <c r="E863" s="49">
        <v>1337.7</v>
      </c>
      <c r="F863" s="49">
        <v>113.425</v>
      </c>
      <c r="G863" s="49">
        <v>2.6789999999999998</v>
      </c>
      <c r="H863" s="49">
        <v>179.05</v>
      </c>
      <c r="I863" s="49">
        <v>691.25</v>
      </c>
      <c r="J863" s="49">
        <v>1106.5</v>
      </c>
      <c r="K863" s="49">
        <v>18.843</v>
      </c>
      <c r="L863" s="49">
        <v>415.25</v>
      </c>
      <c r="M863">
        <v>6499</v>
      </c>
      <c r="N863">
        <v>2.14</v>
      </c>
      <c r="O863">
        <v>28.77</v>
      </c>
      <c r="P863">
        <v>2406</v>
      </c>
      <c r="Q863">
        <v>49.16</v>
      </c>
      <c r="R863">
        <v>1.4842</v>
      </c>
      <c r="S863">
        <v>1.4863999999999999</v>
      </c>
      <c r="T863">
        <v>12560</v>
      </c>
      <c r="U863">
        <v>17450</v>
      </c>
      <c r="V863">
        <v>1.4388000000000001</v>
      </c>
    </row>
    <row r="864" spans="2:22" x14ac:dyDescent="0.3">
      <c r="B864" s="3">
        <v>42605</v>
      </c>
      <c r="C864" s="49">
        <v>48.1</v>
      </c>
      <c r="D864" s="49">
        <v>328.5</v>
      </c>
      <c r="E864" s="49">
        <v>1340.6</v>
      </c>
      <c r="F864" s="49">
        <v>113.25</v>
      </c>
      <c r="G864" s="49">
        <v>2.7610000000000001</v>
      </c>
      <c r="H864" s="49">
        <v>187.1</v>
      </c>
      <c r="I864" s="49">
        <v>698.95</v>
      </c>
      <c r="J864" s="49">
        <v>1108.8</v>
      </c>
      <c r="K864" s="49">
        <v>18.91</v>
      </c>
      <c r="L864" s="49">
        <v>407.75</v>
      </c>
      <c r="M864">
        <v>6400</v>
      </c>
      <c r="N864">
        <v>2.1150000000000002</v>
      </c>
      <c r="O864">
        <v>28.68</v>
      </c>
      <c r="P864">
        <v>2434</v>
      </c>
      <c r="Q864">
        <v>49.96</v>
      </c>
      <c r="R864">
        <v>1.4987999999999999</v>
      </c>
      <c r="S864">
        <v>1.5018</v>
      </c>
      <c r="T864">
        <v>12480</v>
      </c>
      <c r="U864">
        <v>17500</v>
      </c>
      <c r="V864">
        <v>1.4350000000000001</v>
      </c>
    </row>
    <row r="865" spans="2:22" x14ac:dyDescent="0.3">
      <c r="B865" s="3">
        <v>42606</v>
      </c>
      <c r="C865" s="49">
        <v>46.77</v>
      </c>
      <c r="D865" s="49">
        <v>327.5</v>
      </c>
      <c r="E865" s="49">
        <v>1324.4</v>
      </c>
      <c r="F865" s="49">
        <v>112.72499999999999</v>
      </c>
      <c r="G865" s="49">
        <v>2.7959999999999998</v>
      </c>
      <c r="H865" s="49">
        <v>188.05</v>
      </c>
      <c r="I865" s="49">
        <v>682.4</v>
      </c>
      <c r="J865" s="49">
        <v>1079.7</v>
      </c>
      <c r="K865" s="49">
        <v>18.545000000000002</v>
      </c>
      <c r="L865" s="49">
        <v>404</v>
      </c>
      <c r="M865">
        <v>6513</v>
      </c>
      <c r="N865">
        <v>2.0760000000000001</v>
      </c>
      <c r="O865">
        <v>28.73</v>
      </c>
      <c r="P865">
        <v>2415</v>
      </c>
      <c r="Q865">
        <v>49.05</v>
      </c>
      <c r="R865">
        <v>1.5096000000000001</v>
      </c>
      <c r="S865">
        <v>1.4963</v>
      </c>
      <c r="T865">
        <v>12535</v>
      </c>
      <c r="U865">
        <v>17555</v>
      </c>
      <c r="V865">
        <v>1.4325000000000001</v>
      </c>
    </row>
    <row r="866" spans="2:22" x14ac:dyDescent="0.3">
      <c r="B866" s="3">
        <v>42607</v>
      </c>
      <c r="C866" s="49">
        <v>47.33</v>
      </c>
      <c r="D866" s="49">
        <v>323.5</v>
      </c>
      <c r="E866" s="49">
        <v>1320.1</v>
      </c>
      <c r="F866" s="49">
        <v>112.47499999999999</v>
      </c>
      <c r="G866" s="49">
        <v>2.8460000000000001</v>
      </c>
      <c r="H866" s="49">
        <v>185.85</v>
      </c>
      <c r="I866" s="49">
        <v>684.9</v>
      </c>
      <c r="J866" s="49">
        <v>1074.5</v>
      </c>
      <c r="K866" s="49">
        <v>18.478000000000002</v>
      </c>
      <c r="L866" s="49">
        <v>401.25</v>
      </c>
      <c r="M866">
        <v>6550</v>
      </c>
      <c r="N866">
        <v>2.0754999999999999</v>
      </c>
      <c r="O866">
        <v>28.74</v>
      </c>
      <c r="P866">
        <v>2426</v>
      </c>
      <c r="Q866">
        <v>49.67</v>
      </c>
      <c r="R866">
        <v>1.5114000000000001</v>
      </c>
      <c r="S866">
        <v>1.5094000000000001</v>
      </c>
      <c r="T866">
        <v>12445</v>
      </c>
      <c r="U866">
        <v>17440</v>
      </c>
      <c r="V866">
        <v>1.43</v>
      </c>
    </row>
    <row r="867" spans="2:22" x14ac:dyDescent="0.3">
      <c r="B867" s="3">
        <v>42608</v>
      </c>
      <c r="C867" s="49">
        <v>47.64</v>
      </c>
      <c r="D867" s="49">
        <v>316.25</v>
      </c>
      <c r="E867" s="49">
        <v>1321.5</v>
      </c>
      <c r="F867" s="49">
        <v>110.35</v>
      </c>
      <c r="G867" s="49">
        <v>2.871</v>
      </c>
      <c r="H867" s="49">
        <v>186.5</v>
      </c>
      <c r="I867" s="49">
        <v>692.05</v>
      </c>
      <c r="J867" s="49">
        <v>1075.2</v>
      </c>
      <c r="K867" s="49">
        <v>18.645</v>
      </c>
      <c r="L867" s="49">
        <v>383.5</v>
      </c>
      <c r="M867">
        <v>6470</v>
      </c>
      <c r="N867">
        <v>2.0750000000000002</v>
      </c>
      <c r="O867">
        <v>28.52</v>
      </c>
      <c r="P867">
        <v>2429</v>
      </c>
      <c r="Q867">
        <v>49.92</v>
      </c>
      <c r="R867">
        <v>1.5127999999999999</v>
      </c>
      <c r="S867">
        <v>1.4972000000000001</v>
      </c>
      <c r="T867">
        <v>12480</v>
      </c>
      <c r="U867">
        <v>17855</v>
      </c>
      <c r="V867">
        <v>1.43</v>
      </c>
    </row>
    <row r="868" spans="2:22" x14ac:dyDescent="0.3">
      <c r="B868" s="3">
        <v>42611</v>
      </c>
      <c r="C868" s="49">
        <v>46.98</v>
      </c>
      <c r="D868" s="49">
        <v>311.75</v>
      </c>
      <c r="E868" s="49">
        <v>1322.9</v>
      </c>
      <c r="F868" s="49">
        <v>110.75</v>
      </c>
      <c r="G868" s="49">
        <v>2.8530000000000002</v>
      </c>
      <c r="H868" s="49">
        <v>191.95</v>
      </c>
      <c r="I868" s="49">
        <v>697.3</v>
      </c>
      <c r="J868" s="49">
        <v>1078.3</v>
      </c>
      <c r="K868" s="49">
        <v>18.762</v>
      </c>
      <c r="L868" s="49">
        <v>370.5</v>
      </c>
      <c r="M868">
        <v>6595</v>
      </c>
      <c r="N868">
        <v>2.0724999999999998</v>
      </c>
      <c r="O868">
        <v>28.34</v>
      </c>
      <c r="P868">
        <v>2429</v>
      </c>
      <c r="Q868">
        <v>49.26</v>
      </c>
      <c r="R868">
        <v>1.4669000000000001</v>
      </c>
      <c r="S868">
        <v>1.4862</v>
      </c>
      <c r="T868">
        <v>12530</v>
      </c>
      <c r="U868">
        <v>17945</v>
      </c>
      <c r="V868">
        <v>1.4325000000000001</v>
      </c>
    </row>
    <row r="869" spans="2:22" x14ac:dyDescent="0.3">
      <c r="B869" s="3">
        <v>42612</v>
      </c>
      <c r="C869" s="49">
        <v>46.35</v>
      </c>
      <c r="D869" s="49">
        <v>304</v>
      </c>
      <c r="E869" s="49">
        <v>1311.7</v>
      </c>
      <c r="F869" s="49">
        <v>111.5</v>
      </c>
      <c r="G869" s="49">
        <v>2.827</v>
      </c>
      <c r="H869" s="49">
        <v>188.85</v>
      </c>
      <c r="I869" s="49">
        <v>677.95</v>
      </c>
      <c r="J869" s="49">
        <v>1053.8</v>
      </c>
      <c r="K869" s="49">
        <v>18.577000000000002</v>
      </c>
      <c r="L869" s="49">
        <v>363.25</v>
      </c>
      <c r="M869">
        <v>6564</v>
      </c>
      <c r="N869">
        <v>2.069</v>
      </c>
      <c r="O869">
        <v>28.38</v>
      </c>
      <c r="P869">
        <v>2361</v>
      </c>
      <c r="Q869">
        <v>48.37</v>
      </c>
      <c r="R869">
        <v>1.4482999999999999</v>
      </c>
      <c r="S869">
        <v>1.4711000000000001</v>
      </c>
      <c r="T869">
        <v>12500</v>
      </c>
      <c r="U869">
        <v>17880</v>
      </c>
      <c r="V869">
        <v>1.4325000000000001</v>
      </c>
    </row>
    <row r="870" spans="2:22" x14ac:dyDescent="0.3">
      <c r="B870" s="3">
        <v>42613</v>
      </c>
      <c r="C870" s="49">
        <v>44.7</v>
      </c>
      <c r="D870" s="49">
        <v>301.5</v>
      </c>
      <c r="E870" s="49">
        <v>1306.9000000000001</v>
      </c>
      <c r="F870" s="49">
        <v>111.95</v>
      </c>
      <c r="G870" s="49">
        <v>2.887</v>
      </c>
      <c r="H870" s="49">
        <v>182.1</v>
      </c>
      <c r="I870" s="49">
        <v>668.7</v>
      </c>
      <c r="J870" s="49">
        <v>1050.8</v>
      </c>
      <c r="K870" s="49">
        <v>18.622</v>
      </c>
      <c r="L870" s="49">
        <v>361</v>
      </c>
      <c r="M870">
        <v>6550</v>
      </c>
      <c r="N870">
        <v>2.0695000000000001</v>
      </c>
      <c r="O870">
        <v>27.69</v>
      </c>
      <c r="P870">
        <v>2359</v>
      </c>
      <c r="Q870">
        <v>47.04</v>
      </c>
      <c r="R870">
        <v>1.4121999999999999</v>
      </c>
      <c r="S870">
        <v>1.4101999999999999</v>
      </c>
      <c r="T870">
        <v>12485</v>
      </c>
      <c r="U870">
        <v>18065</v>
      </c>
      <c r="V870">
        <v>1.4307000000000001</v>
      </c>
    </row>
    <row r="871" spans="2:22" x14ac:dyDescent="0.3">
      <c r="B871" s="3">
        <v>42614</v>
      </c>
      <c r="C871" s="49">
        <v>43.16</v>
      </c>
      <c r="D871" s="49">
        <v>311</v>
      </c>
      <c r="E871" s="49">
        <v>1312.2</v>
      </c>
      <c r="F871" s="49">
        <v>103.575</v>
      </c>
      <c r="G871" s="49">
        <v>2.7919999999999998</v>
      </c>
      <c r="H871" s="49">
        <v>190.9</v>
      </c>
      <c r="I871" s="49">
        <v>661.25</v>
      </c>
      <c r="J871" s="49">
        <v>1046.2</v>
      </c>
      <c r="K871" s="49">
        <v>18.856999999999999</v>
      </c>
      <c r="L871" s="49">
        <v>368.25</v>
      </c>
      <c r="M871">
        <v>6655</v>
      </c>
      <c r="N871">
        <v>2.0684999999999998</v>
      </c>
      <c r="O871">
        <v>28.25</v>
      </c>
      <c r="P871">
        <v>2311</v>
      </c>
      <c r="Q871">
        <v>45.45</v>
      </c>
      <c r="R871">
        <v>1.2724</v>
      </c>
      <c r="S871">
        <v>1.3818999999999999</v>
      </c>
      <c r="T871">
        <v>12405</v>
      </c>
      <c r="U871">
        <v>18230</v>
      </c>
      <c r="V871">
        <v>1.4475</v>
      </c>
    </row>
    <row r="872" spans="2:22" x14ac:dyDescent="0.3">
      <c r="B872" s="3">
        <v>42615</v>
      </c>
      <c r="C872" s="49">
        <v>44.44</v>
      </c>
      <c r="D872" s="49">
        <v>316.5</v>
      </c>
      <c r="E872" s="49">
        <v>1322.1</v>
      </c>
      <c r="F872" s="49">
        <v>101.6</v>
      </c>
      <c r="G872" s="49">
        <v>2.7919999999999998</v>
      </c>
      <c r="H872" s="49">
        <v>186.45</v>
      </c>
      <c r="I872" s="49">
        <v>674.2</v>
      </c>
      <c r="J872" s="49">
        <v>1059.5</v>
      </c>
      <c r="K872" s="49">
        <v>19.276</v>
      </c>
      <c r="L872" s="49">
        <v>373.25</v>
      </c>
      <c r="M872">
        <v>6753</v>
      </c>
      <c r="N872">
        <v>2.0714999999999999</v>
      </c>
      <c r="O872">
        <v>28.22</v>
      </c>
      <c r="P872">
        <v>2290</v>
      </c>
      <c r="Q872">
        <v>46.83</v>
      </c>
      <c r="R872">
        <v>1.3016000000000001</v>
      </c>
      <c r="S872">
        <v>1.4096</v>
      </c>
      <c r="T872">
        <v>12505</v>
      </c>
      <c r="U872">
        <v>18495</v>
      </c>
      <c r="V872">
        <v>1.4675</v>
      </c>
    </row>
    <row r="873" spans="2:22" x14ac:dyDescent="0.3">
      <c r="B873" s="3">
        <v>42618</v>
      </c>
      <c r="M873">
        <v>6689</v>
      </c>
      <c r="P873">
        <v>2288</v>
      </c>
      <c r="Q873">
        <v>47.63</v>
      </c>
      <c r="T873">
        <v>12395</v>
      </c>
      <c r="U873">
        <v>18420</v>
      </c>
    </row>
    <row r="874" spans="2:22" x14ac:dyDescent="0.3">
      <c r="B874" s="3">
        <v>42619</v>
      </c>
      <c r="C874" s="49">
        <v>44.83</v>
      </c>
      <c r="D874" s="49">
        <v>316.75</v>
      </c>
      <c r="E874" s="49">
        <v>1349.4</v>
      </c>
      <c r="F874" s="49">
        <v>100.02500000000001</v>
      </c>
      <c r="G874" s="49">
        <v>2.7170000000000001</v>
      </c>
      <c r="H874" s="49">
        <v>191.8</v>
      </c>
      <c r="I874" s="49">
        <v>701.2</v>
      </c>
      <c r="J874" s="49">
        <v>1100</v>
      </c>
      <c r="K874" s="49">
        <v>20.048999999999999</v>
      </c>
      <c r="L874" s="49">
        <v>371</v>
      </c>
      <c r="M874">
        <v>6615</v>
      </c>
      <c r="N874">
        <v>2.0840000000000001</v>
      </c>
      <c r="O874">
        <v>28</v>
      </c>
      <c r="P874">
        <v>2277</v>
      </c>
      <c r="Q874">
        <v>47.26</v>
      </c>
      <c r="R874">
        <v>1.3164</v>
      </c>
      <c r="S874">
        <v>1.4085000000000001</v>
      </c>
      <c r="T874">
        <v>12285</v>
      </c>
      <c r="U874">
        <v>18315</v>
      </c>
      <c r="V874">
        <v>1.4624999999999999</v>
      </c>
    </row>
    <row r="875" spans="2:22" x14ac:dyDescent="0.3">
      <c r="B875" s="3">
        <v>42620</v>
      </c>
      <c r="C875" s="49">
        <v>45.5</v>
      </c>
      <c r="D875" s="49">
        <v>321</v>
      </c>
      <c r="E875" s="49">
        <v>1344.3</v>
      </c>
      <c r="F875" s="49">
        <v>102.425</v>
      </c>
      <c r="G875" s="49">
        <v>2.6760000000000002</v>
      </c>
      <c r="H875" s="49">
        <v>191.2</v>
      </c>
      <c r="I875" s="49">
        <v>688.1</v>
      </c>
      <c r="J875" s="49">
        <v>1091.2</v>
      </c>
      <c r="K875" s="49">
        <v>19.759</v>
      </c>
      <c r="L875" s="49">
        <v>375.25</v>
      </c>
      <c r="M875">
        <v>6570</v>
      </c>
      <c r="N875">
        <v>2.093</v>
      </c>
      <c r="O875">
        <v>27.95</v>
      </c>
      <c r="P875">
        <v>2281</v>
      </c>
      <c r="Q875">
        <v>47.98</v>
      </c>
      <c r="R875">
        <v>1.3464</v>
      </c>
      <c r="S875">
        <v>1.4265000000000001</v>
      </c>
      <c r="T875">
        <v>12405</v>
      </c>
      <c r="U875">
        <v>18255</v>
      </c>
      <c r="V875">
        <v>1.46</v>
      </c>
    </row>
    <row r="876" spans="2:22" x14ac:dyDescent="0.3">
      <c r="B876" s="3">
        <v>42621</v>
      </c>
      <c r="C876" s="49">
        <v>47.62</v>
      </c>
      <c r="D876" s="49">
        <v>327</v>
      </c>
      <c r="E876" s="49">
        <v>1336.8</v>
      </c>
      <c r="F876" s="49">
        <v>101.4</v>
      </c>
      <c r="G876" s="49">
        <v>2.806</v>
      </c>
      <c r="H876" s="49">
        <v>195.65</v>
      </c>
      <c r="I876" s="49">
        <v>687.8</v>
      </c>
      <c r="J876" s="49">
        <v>1083.0999999999999</v>
      </c>
      <c r="K876" s="49">
        <v>19.591000000000001</v>
      </c>
      <c r="L876" s="49">
        <v>377</v>
      </c>
      <c r="M876">
        <v>6590</v>
      </c>
      <c r="N876">
        <v>2.0960000000000001</v>
      </c>
      <c r="O876">
        <v>27.72</v>
      </c>
      <c r="P876">
        <v>2274</v>
      </c>
      <c r="Q876">
        <v>49.99</v>
      </c>
      <c r="R876">
        <v>1.4165000000000001</v>
      </c>
      <c r="S876">
        <v>1.4822</v>
      </c>
      <c r="T876">
        <v>12445</v>
      </c>
      <c r="U876">
        <v>18140</v>
      </c>
      <c r="V876">
        <v>1.4824999999999999</v>
      </c>
    </row>
    <row r="877" spans="2:22" x14ac:dyDescent="0.3">
      <c r="B877" s="3">
        <v>42622</v>
      </c>
      <c r="C877" s="49">
        <v>45.88</v>
      </c>
      <c r="D877" s="49">
        <v>330</v>
      </c>
      <c r="E877" s="49">
        <v>1330.1</v>
      </c>
      <c r="F877" s="49">
        <v>104.4</v>
      </c>
      <c r="G877" s="49">
        <v>2.7970000000000002</v>
      </c>
      <c r="H877" s="49">
        <v>198.25</v>
      </c>
      <c r="I877" s="49">
        <v>679.45</v>
      </c>
      <c r="J877" s="49">
        <v>1065.9000000000001</v>
      </c>
      <c r="K877" s="49">
        <v>19.282</v>
      </c>
      <c r="L877" s="49">
        <v>376</v>
      </c>
      <c r="M877">
        <v>6675</v>
      </c>
      <c r="N877">
        <v>2.0884999999999998</v>
      </c>
      <c r="O877">
        <v>27.83</v>
      </c>
      <c r="P877">
        <v>2189</v>
      </c>
      <c r="Q877">
        <v>48.01</v>
      </c>
      <c r="R877">
        <v>1.3611</v>
      </c>
      <c r="S877">
        <v>1.4303999999999999</v>
      </c>
      <c r="T877">
        <v>12555</v>
      </c>
      <c r="U877">
        <v>18140</v>
      </c>
      <c r="V877">
        <v>1.5175000000000001</v>
      </c>
    </row>
    <row r="878" spans="2:22" x14ac:dyDescent="0.3">
      <c r="B878" s="3">
        <v>42625</v>
      </c>
      <c r="C878" s="49">
        <v>46.29</v>
      </c>
      <c r="D878" s="49">
        <v>329.25</v>
      </c>
      <c r="E878" s="49">
        <v>1321</v>
      </c>
      <c r="F878" s="49">
        <v>105.7</v>
      </c>
      <c r="G878" s="49">
        <v>2.915</v>
      </c>
      <c r="H878" s="49">
        <v>192</v>
      </c>
      <c r="I878" s="49">
        <v>656.7</v>
      </c>
      <c r="J878" s="49">
        <v>1041.3</v>
      </c>
      <c r="K878" s="49">
        <v>18.914999999999999</v>
      </c>
      <c r="L878" s="49">
        <v>383.25</v>
      </c>
      <c r="M878">
        <v>6775</v>
      </c>
      <c r="N878">
        <v>2.0960000000000001</v>
      </c>
      <c r="O878">
        <v>27.73</v>
      </c>
      <c r="P878">
        <v>2207</v>
      </c>
      <c r="Q878">
        <v>48.32</v>
      </c>
      <c r="R878">
        <v>1.3898999999999999</v>
      </c>
      <c r="S878">
        <v>1.4415</v>
      </c>
      <c r="T878">
        <v>12530</v>
      </c>
      <c r="U878">
        <v>17805</v>
      </c>
      <c r="V878">
        <v>1.5349999999999999</v>
      </c>
    </row>
    <row r="879" spans="2:22" x14ac:dyDescent="0.3">
      <c r="B879" s="3">
        <v>42626</v>
      </c>
      <c r="C879" s="49">
        <v>44.9</v>
      </c>
      <c r="D879" s="49">
        <v>319.25</v>
      </c>
      <c r="E879" s="49">
        <v>1319</v>
      </c>
      <c r="F879" s="49">
        <v>104.675</v>
      </c>
      <c r="G879" s="49">
        <v>2.9089999999999998</v>
      </c>
      <c r="H879" s="49">
        <v>197.2</v>
      </c>
      <c r="I879" s="49">
        <v>656.1</v>
      </c>
      <c r="J879" s="49">
        <v>1034.4000000000001</v>
      </c>
      <c r="K879" s="49">
        <v>18.89</v>
      </c>
      <c r="L879" s="49">
        <v>374.75</v>
      </c>
      <c r="M879">
        <v>6650</v>
      </c>
      <c r="N879">
        <v>2.0954999999999999</v>
      </c>
      <c r="O879">
        <v>27.62</v>
      </c>
      <c r="P879">
        <v>2215</v>
      </c>
      <c r="Q879">
        <v>47.1</v>
      </c>
      <c r="R879">
        <v>1.3765000000000001</v>
      </c>
      <c r="S879">
        <v>1.4229000000000001</v>
      </c>
      <c r="T879">
        <v>12585</v>
      </c>
      <c r="U879">
        <v>17805</v>
      </c>
      <c r="V879">
        <v>1.5249999999999999</v>
      </c>
    </row>
    <row r="880" spans="2:22" x14ac:dyDescent="0.3">
      <c r="B880" s="3">
        <v>42627</v>
      </c>
      <c r="C880" s="49">
        <v>43.58</v>
      </c>
      <c r="D880" s="49">
        <v>322.25</v>
      </c>
      <c r="E880" s="49">
        <v>1321.5</v>
      </c>
      <c r="F880" s="49">
        <v>105.8</v>
      </c>
      <c r="G880" s="49">
        <v>2.8889999999999998</v>
      </c>
      <c r="H880" s="49">
        <v>195.5</v>
      </c>
      <c r="I880" s="49">
        <v>656.5</v>
      </c>
      <c r="J880" s="49">
        <v>1039.3</v>
      </c>
      <c r="K880" s="49">
        <v>18.981999999999999</v>
      </c>
      <c r="L880" s="49">
        <v>376.75</v>
      </c>
      <c r="M880">
        <v>6520</v>
      </c>
      <c r="N880">
        <v>2.1480000000000001</v>
      </c>
      <c r="O880">
        <v>27.6</v>
      </c>
      <c r="P880">
        <v>2245</v>
      </c>
      <c r="Q880">
        <v>45.85</v>
      </c>
      <c r="R880">
        <v>1.3614999999999999</v>
      </c>
      <c r="S880">
        <v>1.3816999999999999</v>
      </c>
      <c r="T880">
        <v>12565</v>
      </c>
      <c r="U880">
        <v>17570</v>
      </c>
      <c r="V880">
        <v>1.53</v>
      </c>
    </row>
    <row r="881" spans="2:22" x14ac:dyDescent="0.3">
      <c r="B881" s="3">
        <v>42628</v>
      </c>
      <c r="C881" s="49">
        <v>43.91</v>
      </c>
      <c r="D881" s="49">
        <v>330</v>
      </c>
      <c r="E881" s="49">
        <v>1313.5</v>
      </c>
      <c r="F881" s="49">
        <v>106.95</v>
      </c>
      <c r="G881" s="49">
        <v>2.927</v>
      </c>
      <c r="H881" s="49">
        <v>194.6</v>
      </c>
      <c r="I881" s="49">
        <v>656.6</v>
      </c>
      <c r="J881" s="49">
        <v>1032.2</v>
      </c>
      <c r="K881" s="49">
        <v>18.959</v>
      </c>
      <c r="L881" s="49">
        <v>399.5</v>
      </c>
      <c r="M881">
        <v>6508</v>
      </c>
      <c r="N881">
        <v>2.1520000000000001</v>
      </c>
      <c r="O881">
        <v>27.24</v>
      </c>
      <c r="P881">
        <v>2274</v>
      </c>
      <c r="Q881">
        <v>46.59</v>
      </c>
      <c r="R881">
        <v>1.4301999999999999</v>
      </c>
      <c r="S881">
        <v>1.4161999999999999</v>
      </c>
      <c r="V881">
        <v>1.5225</v>
      </c>
    </row>
    <row r="882" spans="2:22" x14ac:dyDescent="0.3">
      <c r="B882" s="3">
        <v>42629</v>
      </c>
      <c r="C882" s="49">
        <v>43.03</v>
      </c>
      <c r="D882" s="49">
        <v>337</v>
      </c>
      <c r="E882" s="49">
        <v>1305.8</v>
      </c>
      <c r="F882" s="49">
        <v>107.875</v>
      </c>
      <c r="G882" s="49">
        <v>2.948</v>
      </c>
      <c r="H882" s="49">
        <v>196.7</v>
      </c>
      <c r="I882" s="49">
        <v>672.85</v>
      </c>
      <c r="J882" s="49">
        <v>1016</v>
      </c>
      <c r="K882" s="49">
        <v>18.780999999999999</v>
      </c>
      <c r="L882" s="49">
        <v>403.25</v>
      </c>
      <c r="M882">
        <v>6380</v>
      </c>
      <c r="N882">
        <v>2.1515</v>
      </c>
      <c r="O882">
        <v>27.9</v>
      </c>
      <c r="P882">
        <v>2246</v>
      </c>
      <c r="Q882">
        <v>45.77</v>
      </c>
      <c r="R882">
        <v>1.4616</v>
      </c>
      <c r="S882">
        <v>1.4051</v>
      </c>
      <c r="V882">
        <v>1.5275000000000001</v>
      </c>
    </row>
    <row r="883" spans="2:22" x14ac:dyDescent="0.3">
      <c r="B883" s="3">
        <v>42632</v>
      </c>
      <c r="C883" s="49">
        <v>43.3</v>
      </c>
      <c r="D883" s="49">
        <v>337.25</v>
      </c>
      <c r="E883" s="49">
        <v>1313.5</v>
      </c>
      <c r="F883" s="49">
        <v>107.9</v>
      </c>
      <c r="G883" s="49">
        <v>2.9340000000000002</v>
      </c>
      <c r="H883" s="49">
        <v>198.9</v>
      </c>
      <c r="I883" s="49">
        <v>686.7</v>
      </c>
      <c r="J883" s="49">
        <v>1022.1</v>
      </c>
      <c r="K883" s="49">
        <v>19.206</v>
      </c>
      <c r="L883" s="49">
        <v>404</v>
      </c>
      <c r="M883">
        <v>6420</v>
      </c>
      <c r="N883">
        <v>2.149</v>
      </c>
      <c r="O883">
        <v>28.41</v>
      </c>
      <c r="P883">
        <v>2298</v>
      </c>
      <c r="Q883">
        <v>45.95</v>
      </c>
      <c r="R883">
        <v>1.4208000000000001</v>
      </c>
      <c r="S883">
        <v>1.3944000000000001</v>
      </c>
      <c r="T883">
        <v>12470</v>
      </c>
      <c r="U883">
        <v>17540</v>
      </c>
      <c r="V883">
        <v>1.5175000000000001</v>
      </c>
    </row>
    <row r="884" spans="2:22" x14ac:dyDescent="0.3">
      <c r="B884" s="3">
        <v>42633</v>
      </c>
      <c r="C884" s="49">
        <v>43.44</v>
      </c>
      <c r="D884" s="49">
        <v>340.5</v>
      </c>
      <c r="E884" s="49">
        <v>1313.7</v>
      </c>
      <c r="F884" s="49">
        <v>107.675</v>
      </c>
      <c r="G884" s="49">
        <v>3.0470000000000002</v>
      </c>
      <c r="H884" s="49">
        <v>204.4</v>
      </c>
      <c r="I884" s="49">
        <v>683.95</v>
      </c>
      <c r="J884" s="49">
        <v>1030.5</v>
      </c>
      <c r="K884" s="49">
        <v>19.195</v>
      </c>
      <c r="L884" s="49">
        <v>406</v>
      </c>
      <c r="M884">
        <v>6400</v>
      </c>
      <c r="N884">
        <v>2.1555</v>
      </c>
      <c r="O884">
        <v>27.82</v>
      </c>
      <c r="P884">
        <v>2305</v>
      </c>
      <c r="Q884">
        <v>45.88</v>
      </c>
      <c r="R884">
        <v>1.3646</v>
      </c>
      <c r="S884">
        <v>1.405</v>
      </c>
      <c r="T884">
        <v>12290</v>
      </c>
      <c r="U884">
        <v>17850</v>
      </c>
      <c r="V884">
        <v>1.5175000000000001</v>
      </c>
    </row>
    <row r="885" spans="2:22" x14ac:dyDescent="0.3">
      <c r="B885" s="3">
        <v>42634</v>
      </c>
      <c r="C885" s="49">
        <v>45.34</v>
      </c>
      <c r="D885" s="49">
        <v>340</v>
      </c>
      <c r="E885" s="49">
        <v>1326.9</v>
      </c>
      <c r="F885" s="49">
        <v>108.55</v>
      </c>
      <c r="G885" s="49">
        <v>3.0569999999999999</v>
      </c>
      <c r="H885" s="49">
        <v>199.55</v>
      </c>
      <c r="I885" s="49">
        <v>684.25</v>
      </c>
      <c r="J885" s="49">
        <v>1047.5</v>
      </c>
      <c r="K885" s="49">
        <v>19.686</v>
      </c>
      <c r="L885" s="49">
        <v>407.75</v>
      </c>
      <c r="M885">
        <v>6330</v>
      </c>
      <c r="N885">
        <v>2.145</v>
      </c>
      <c r="O885">
        <v>28</v>
      </c>
      <c r="P885">
        <v>2308</v>
      </c>
      <c r="Q885">
        <v>46.83</v>
      </c>
      <c r="R885">
        <v>1.399</v>
      </c>
      <c r="S885">
        <v>1.429</v>
      </c>
      <c r="T885">
        <v>12355</v>
      </c>
      <c r="U885">
        <v>18020</v>
      </c>
      <c r="V885">
        <v>1.53</v>
      </c>
    </row>
    <row r="886" spans="2:22" x14ac:dyDescent="0.3">
      <c r="B886" s="3">
        <v>42635</v>
      </c>
      <c r="C886" s="49">
        <v>46.32</v>
      </c>
      <c r="D886" s="49">
        <v>336.75</v>
      </c>
      <c r="E886" s="49">
        <v>1340.4</v>
      </c>
      <c r="F886" s="49">
        <v>107.075</v>
      </c>
      <c r="G886" s="49">
        <v>2.99</v>
      </c>
      <c r="H886" s="49">
        <v>204.05</v>
      </c>
      <c r="I886" s="49">
        <v>701</v>
      </c>
      <c r="J886" s="49">
        <v>1062.4000000000001</v>
      </c>
      <c r="K886" s="49">
        <v>20.02</v>
      </c>
      <c r="L886" s="49">
        <v>405.5</v>
      </c>
      <c r="M886">
        <v>6180</v>
      </c>
      <c r="N886">
        <v>2.1875</v>
      </c>
      <c r="O886">
        <v>28</v>
      </c>
      <c r="P886">
        <v>2320</v>
      </c>
      <c r="Q886">
        <v>47.65</v>
      </c>
      <c r="R886">
        <v>1.4017999999999999</v>
      </c>
      <c r="S886">
        <v>1.4541999999999999</v>
      </c>
      <c r="T886">
        <v>12510</v>
      </c>
      <c r="U886">
        <v>17930</v>
      </c>
      <c r="V886">
        <v>1.5425</v>
      </c>
    </row>
    <row r="887" spans="2:22" x14ac:dyDescent="0.3">
      <c r="B887" s="3">
        <v>42636</v>
      </c>
      <c r="C887" s="49">
        <v>44.48</v>
      </c>
      <c r="D887" s="49">
        <v>336.5</v>
      </c>
      <c r="E887" s="49">
        <v>1337.2</v>
      </c>
      <c r="F887" s="49">
        <v>107.27500000000001</v>
      </c>
      <c r="G887" s="49">
        <v>2.9550000000000001</v>
      </c>
      <c r="H887" s="49">
        <v>202.7</v>
      </c>
      <c r="I887" s="49">
        <v>706.4</v>
      </c>
      <c r="J887" s="49">
        <v>1056.5999999999999</v>
      </c>
      <c r="K887" s="49">
        <v>19.733000000000001</v>
      </c>
      <c r="L887" s="49">
        <v>404.75</v>
      </c>
      <c r="M887">
        <v>6220</v>
      </c>
      <c r="N887">
        <v>2.1924999999999999</v>
      </c>
      <c r="O887">
        <v>28.01</v>
      </c>
      <c r="P887">
        <v>2290</v>
      </c>
      <c r="Q887">
        <v>45.89</v>
      </c>
      <c r="R887">
        <v>1.3769</v>
      </c>
      <c r="S887">
        <v>1.4073</v>
      </c>
      <c r="T887">
        <v>12670</v>
      </c>
      <c r="U887">
        <v>17935</v>
      </c>
      <c r="V887">
        <v>1.5425</v>
      </c>
    </row>
    <row r="888" spans="2:22" x14ac:dyDescent="0.3">
      <c r="B888" s="3">
        <v>42639</v>
      </c>
      <c r="C888" s="49">
        <v>45.93</v>
      </c>
      <c r="D888" s="49">
        <v>329</v>
      </c>
      <c r="E888" s="49">
        <v>1339.7</v>
      </c>
      <c r="F888" s="49">
        <v>106.825</v>
      </c>
      <c r="G888" s="49">
        <v>2.9969999999999999</v>
      </c>
      <c r="H888" s="49">
        <v>204.35</v>
      </c>
      <c r="I888" s="49">
        <v>696.05</v>
      </c>
      <c r="J888" s="49">
        <v>1042.5</v>
      </c>
      <c r="K888" s="49">
        <v>19.515999999999998</v>
      </c>
      <c r="L888" s="49">
        <v>396</v>
      </c>
      <c r="M888">
        <v>6200</v>
      </c>
      <c r="N888">
        <v>2.19</v>
      </c>
      <c r="O888">
        <v>28</v>
      </c>
      <c r="P888">
        <v>2273</v>
      </c>
      <c r="Q888">
        <v>47.35</v>
      </c>
      <c r="R888">
        <v>1.4024000000000001</v>
      </c>
      <c r="S888">
        <v>1.4490000000000001</v>
      </c>
      <c r="T888">
        <v>12680</v>
      </c>
      <c r="U888">
        <v>17675</v>
      </c>
      <c r="V888">
        <v>1.5425</v>
      </c>
    </row>
    <row r="889" spans="2:22" x14ac:dyDescent="0.3">
      <c r="B889" s="3">
        <v>42640</v>
      </c>
      <c r="C889" s="49">
        <v>44.67</v>
      </c>
      <c r="D889" s="49">
        <v>331.75</v>
      </c>
      <c r="E889" s="49">
        <v>1325.9</v>
      </c>
      <c r="F889" s="49">
        <v>103.825</v>
      </c>
      <c r="G889" s="49">
        <v>2.996</v>
      </c>
      <c r="H889" s="49">
        <v>209.3</v>
      </c>
      <c r="I889" s="49">
        <v>700.15</v>
      </c>
      <c r="J889" s="49">
        <v>1024.8</v>
      </c>
      <c r="K889" s="49">
        <v>19.087</v>
      </c>
      <c r="L889" s="49">
        <v>404</v>
      </c>
      <c r="M889">
        <v>6125</v>
      </c>
      <c r="N889">
        <v>2.1615000000000002</v>
      </c>
      <c r="O889">
        <v>28.16</v>
      </c>
      <c r="P889">
        <v>2285</v>
      </c>
      <c r="Q889">
        <v>45.97</v>
      </c>
      <c r="R889">
        <v>1.3936999999999999</v>
      </c>
      <c r="S889">
        <v>1.4098999999999999</v>
      </c>
      <c r="T889">
        <v>12715</v>
      </c>
      <c r="U889">
        <v>17830</v>
      </c>
      <c r="V889">
        <v>1.5475000000000001</v>
      </c>
    </row>
    <row r="890" spans="2:22" x14ac:dyDescent="0.3">
      <c r="B890" s="3">
        <v>42641</v>
      </c>
      <c r="C890" s="49">
        <v>47.05</v>
      </c>
      <c r="D890" s="49">
        <v>329.25</v>
      </c>
      <c r="E890" s="49">
        <v>1319.4</v>
      </c>
      <c r="F890" s="49">
        <v>103.47499999999999</v>
      </c>
      <c r="G890" s="49">
        <v>2.952</v>
      </c>
      <c r="H890" s="49">
        <v>206.85</v>
      </c>
      <c r="I890" s="49">
        <v>713.5</v>
      </c>
      <c r="J890" s="49">
        <v>1021.9</v>
      </c>
      <c r="K890" s="49">
        <v>19.044</v>
      </c>
      <c r="L890" s="49">
        <v>403.25</v>
      </c>
      <c r="M890">
        <v>6110</v>
      </c>
      <c r="N890">
        <v>2.1795</v>
      </c>
      <c r="O890">
        <v>28.37</v>
      </c>
      <c r="P890">
        <v>2263</v>
      </c>
      <c r="Q890">
        <v>48.69</v>
      </c>
      <c r="R890">
        <v>1.4777</v>
      </c>
      <c r="S890">
        <v>1.4910000000000001</v>
      </c>
      <c r="T890">
        <v>12665</v>
      </c>
      <c r="U890">
        <v>18015</v>
      </c>
      <c r="V890">
        <v>1.5449999999999999</v>
      </c>
    </row>
    <row r="891" spans="2:22" x14ac:dyDescent="0.3">
      <c r="B891" s="3">
        <v>42642</v>
      </c>
      <c r="C891" s="49">
        <v>47.83</v>
      </c>
      <c r="D891" s="49">
        <v>329.25</v>
      </c>
      <c r="E891" s="49">
        <v>1321.7</v>
      </c>
      <c r="F891" s="49">
        <v>101.9</v>
      </c>
      <c r="G891" s="49">
        <v>2.9590000000000001</v>
      </c>
      <c r="H891" s="49">
        <v>203.7</v>
      </c>
      <c r="I891" s="49">
        <v>718.5</v>
      </c>
      <c r="J891" s="49">
        <v>1030.8</v>
      </c>
      <c r="K891" s="49">
        <v>19.114999999999998</v>
      </c>
      <c r="L891" s="49">
        <v>399</v>
      </c>
      <c r="M891">
        <v>6143</v>
      </c>
      <c r="N891">
        <v>2.181</v>
      </c>
      <c r="O891">
        <v>28.02</v>
      </c>
      <c r="P891">
        <v>2212</v>
      </c>
      <c r="Q891">
        <v>49.24</v>
      </c>
      <c r="R891">
        <v>1.4668000000000001</v>
      </c>
      <c r="S891">
        <v>1.5102</v>
      </c>
      <c r="T891">
        <v>12805</v>
      </c>
      <c r="U891">
        <v>18185</v>
      </c>
      <c r="V891">
        <v>1.5449999999999999</v>
      </c>
    </row>
    <row r="892" spans="2:22" x14ac:dyDescent="0.3">
      <c r="B892" s="3">
        <v>42643</v>
      </c>
      <c r="C892" s="49">
        <v>48.24</v>
      </c>
      <c r="D892" s="49">
        <v>336.75</v>
      </c>
      <c r="E892" s="49">
        <v>1313.3</v>
      </c>
      <c r="F892" s="49">
        <v>98.9</v>
      </c>
      <c r="G892" s="49">
        <v>2.9060000000000001</v>
      </c>
      <c r="H892" s="49">
        <v>205</v>
      </c>
      <c r="I892" s="49">
        <v>720.5</v>
      </c>
      <c r="J892" s="49">
        <v>1028.5999999999999</v>
      </c>
      <c r="K892" s="49">
        <v>19.138999999999999</v>
      </c>
      <c r="L892" s="49">
        <v>402</v>
      </c>
      <c r="M892">
        <v>6120</v>
      </c>
      <c r="N892">
        <v>2.202</v>
      </c>
      <c r="O892">
        <v>28.16</v>
      </c>
      <c r="P892">
        <v>2223</v>
      </c>
      <c r="Q892">
        <v>49.06</v>
      </c>
      <c r="R892">
        <v>1.4874000000000001</v>
      </c>
      <c r="S892">
        <v>1.5279</v>
      </c>
      <c r="T892">
        <v>12845</v>
      </c>
      <c r="U892">
        <v>18200</v>
      </c>
    </row>
    <row r="893" spans="2:22" x14ac:dyDescent="0.3">
      <c r="B893" s="3">
        <v>42646</v>
      </c>
      <c r="C893" s="49">
        <v>48.81</v>
      </c>
      <c r="D893" s="49">
        <v>346</v>
      </c>
      <c r="E893" s="49">
        <v>1309</v>
      </c>
      <c r="F893" s="49">
        <v>98.924999999999997</v>
      </c>
      <c r="G893" s="49">
        <v>2.923</v>
      </c>
      <c r="H893" s="49">
        <v>196.9</v>
      </c>
      <c r="I893" s="49">
        <v>710.75</v>
      </c>
      <c r="J893" s="49">
        <v>1003.7</v>
      </c>
      <c r="K893" s="49">
        <v>18.795000000000002</v>
      </c>
      <c r="L893" s="49">
        <v>395.5</v>
      </c>
      <c r="M893">
        <v>6071</v>
      </c>
      <c r="N893">
        <v>2.1835</v>
      </c>
      <c r="O893">
        <v>27.99</v>
      </c>
      <c r="P893">
        <v>2267</v>
      </c>
      <c r="Q893">
        <v>50.89</v>
      </c>
      <c r="R893">
        <v>1.4704999999999999</v>
      </c>
      <c r="S893">
        <v>1.5531999999999999</v>
      </c>
      <c r="V893">
        <v>1.56</v>
      </c>
    </row>
    <row r="894" spans="2:22" x14ac:dyDescent="0.3">
      <c r="B894" s="3">
        <v>42647</v>
      </c>
      <c r="C894" s="49">
        <v>48.69</v>
      </c>
      <c r="D894" s="49">
        <v>348.25</v>
      </c>
      <c r="E894" s="49">
        <v>1266.3</v>
      </c>
      <c r="F894" s="49">
        <v>101.9</v>
      </c>
      <c r="G894" s="49">
        <v>2.964</v>
      </c>
      <c r="H894" s="49">
        <v>202.2</v>
      </c>
      <c r="I894" s="49">
        <v>698.5</v>
      </c>
      <c r="J894" s="49">
        <v>984.7</v>
      </c>
      <c r="K894" s="49">
        <v>17.713000000000001</v>
      </c>
      <c r="L894" s="49">
        <v>395.5</v>
      </c>
      <c r="M894">
        <v>6186</v>
      </c>
      <c r="N894">
        <v>2.1585000000000001</v>
      </c>
      <c r="O894">
        <v>28.03</v>
      </c>
      <c r="P894">
        <v>2295</v>
      </c>
      <c r="Q894">
        <v>50.87</v>
      </c>
      <c r="R894">
        <v>1.4996</v>
      </c>
      <c r="S894">
        <v>1.5544</v>
      </c>
      <c r="V894">
        <v>1.5575000000000001</v>
      </c>
    </row>
    <row r="895" spans="2:22" x14ac:dyDescent="0.3">
      <c r="B895" s="3">
        <v>42648</v>
      </c>
      <c r="C895" s="49">
        <v>49.83</v>
      </c>
      <c r="D895" s="49">
        <v>347.75</v>
      </c>
      <c r="E895" s="49">
        <v>1265.2</v>
      </c>
      <c r="F895" s="49">
        <v>102.85</v>
      </c>
      <c r="G895" s="49">
        <v>3.0409999999999999</v>
      </c>
      <c r="H895" s="49">
        <v>201.4</v>
      </c>
      <c r="I895" s="49">
        <v>674.55</v>
      </c>
      <c r="J895" s="49">
        <v>972.3</v>
      </c>
      <c r="K895" s="49">
        <v>17.634</v>
      </c>
      <c r="L895" s="49">
        <v>405</v>
      </c>
      <c r="M895">
        <v>6245</v>
      </c>
      <c r="N895">
        <v>2.1560000000000001</v>
      </c>
      <c r="O895">
        <v>28.53</v>
      </c>
      <c r="P895">
        <v>2311</v>
      </c>
      <c r="Q895">
        <v>51.86</v>
      </c>
      <c r="R895">
        <v>1.4927999999999999</v>
      </c>
      <c r="S895">
        <v>1.5823</v>
      </c>
      <c r="V895">
        <v>1.56</v>
      </c>
    </row>
    <row r="896" spans="2:22" x14ac:dyDescent="0.3">
      <c r="B896" s="3">
        <v>42649</v>
      </c>
      <c r="C896" s="49">
        <v>50.44</v>
      </c>
      <c r="D896" s="49">
        <v>340.5</v>
      </c>
      <c r="E896" s="49">
        <v>1249.8</v>
      </c>
      <c r="F896" s="49">
        <v>102.425</v>
      </c>
      <c r="G896" s="49">
        <v>3.0489999999999999</v>
      </c>
      <c r="H896" s="49">
        <v>199.65</v>
      </c>
      <c r="I896" s="49">
        <v>665.1</v>
      </c>
      <c r="J896" s="49">
        <v>962.3</v>
      </c>
      <c r="K896" s="49">
        <v>17.288</v>
      </c>
      <c r="L896" s="49">
        <v>395.75</v>
      </c>
      <c r="M896">
        <v>6187</v>
      </c>
      <c r="N896">
        <v>2.1480000000000001</v>
      </c>
      <c r="O896">
        <v>28.22</v>
      </c>
      <c r="P896">
        <v>2279</v>
      </c>
      <c r="Q896">
        <v>52.51</v>
      </c>
      <c r="R896">
        <v>1.4978</v>
      </c>
      <c r="S896">
        <v>1.5958000000000001</v>
      </c>
      <c r="V896">
        <v>1.5475000000000001</v>
      </c>
    </row>
    <row r="897" spans="2:22" x14ac:dyDescent="0.3">
      <c r="B897" s="3">
        <v>42650</v>
      </c>
      <c r="C897" s="49">
        <v>49.81</v>
      </c>
      <c r="D897" s="49">
        <v>339.75</v>
      </c>
      <c r="E897" s="49">
        <v>1248.9000000000001</v>
      </c>
      <c r="F897" s="49">
        <v>101.875</v>
      </c>
      <c r="G897" s="49">
        <v>3.1930000000000001</v>
      </c>
      <c r="H897" s="49">
        <v>198.1</v>
      </c>
      <c r="I897" s="49">
        <v>666.35</v>
      </c>
      <c r="J897" s="49">
        <v>958.8</v>
      </c>
      <c r="K897" s="49">
        <v>17.324000000000002</v>
      </c>
      <c r="L897" s="49">
        <v>394.75</v>
      </c>
      <c r="M897">
        <v>6300</v>
      </c>
      <c r="N897">
        <v>2.1564999999999999</v>
      </c>
      <c r="O897">
        <v>28.5</v>
      </c>
      <c r="P897">
        <v>2319</v>
      </c>
      <c r="Q897">
        <v>51.93</v>
      </c>
      <c r="R897">
        <v>1.4818</v>
      </c>
      <c r="S897">
        <v>1.5792999999999999</v>
      </c>
      <c r="V897">
        <v>1.575</v>
      </c>
    </row>
    <row r="898" spans="2:22" x14ac:dyDescent="0.3">
      <c r="B898" s="3">
        <v>42653</v>
      </c>
      <c r="C898" s="49">
        <v>51.35</v>
      </c>
      <c r="D898" s="49">
        <v>343.25</v>
      </c>
      <c r="E898" s="49">
        <v>1257.5</v>
      </c>
      <c r="F898" s="49">
        <v>98.875</v>
      </c>
      <c r="G898" s="49">
        <v>3.2749999999999999</v>
      </c>
      <c r="H898" s="49">
        <v>201.75</v>
      </c>
      <c r="I898" s="49">
        <v>667.5</v>
      </c>
      <c r="J898" s="49">
        <v>961.3</v>
      </c>
      <c r="K898" s="49">
        <v>17.605</v>
      </c>
      <c r="L898" s="49">
        <v>403.75</v>
      </c>
      <c r="M898">
        <v>6236</v>
      </c>
      <c r="N898">
        <v>2.1905000000000001</v>
      </c>
      <c r="O898">
        <v>28</v>
      </c>
      <c r="P898">
        <v>2230</v>
      </c>
      <c r="Q898">
        <v>53.14</v>
      </c>
      <c r="R898">
        <v>1.4972000000000001</v>
      </c>
      <c r="S898">
        <v>1.6102000000000001</v>
      </c>
      <c r="T898">
        <v>13115</v>
      </c>
      <c r="U898">
        <v>18275</v>
      </c>
      <c r="V898">
        <v>1.5974999999999999</v>
      </c>
    </row>
    <row r="899" spans="2:22" x14ac:dyDescent="0.3">
      <c r="B899" s="3">
        <v>42654</v>
      </c>
      <c r="C899" s="49">
        <v>50.79</v>
      </c>
      <c r="D899" s="49">
        <v>345.5</v>
      </c>
      <c r="E899" s="49">
        <v>1253</v>
      </c>
      <c r="F899" s="49">
        <v>97.5</v>
      </c>
      <c r="G899" s="49">
        <v>3.2370000000000001</v>
      </c>
      <c r="H899" s="49">
        <v>200.05</v>
      </c>
      <c r="I899" s="49">
        <v>647.1</v>
      </c>
      <c r="J899" s="49">
        <v>945.8</v>
      </c>
      <c r="K899" s="49">
        <v>17.456</v>
      </c>
      <c r="L899" s="49">
        <v>407.25</v>
      </c>
      <c r="M899">
        <v>6410</v>
      </c>
      <c r="N899">
        <v>2.1785000000000001</v>
      </c>
      <c r="O899">
        <v>28.8</v>
      </c>
      <c r="P899">
        <v>2249</v>
      </c>
      <c r="Q899">
        <v>52.41</v>
      </c>
      <c r="R899">
        <v>1.4829000000000001</v>
      </c>
      <c r="S899">
        <v>1.5872999999999999</v>
      </c>
      <c r="T899">
        <v>13260</v>
      </c>
      <c r="U899">
        <v>18170</v>
      </c>
      <c r="V899">
        <v>1.605</v>
      </c>
    </row>
    <row r="900" spans="2:22" x14ac:dyDescent="0.3">
      <c r="B900" s="3">
        <v>42655</v>
      </c>
      <c r="C900" s="49">
        <v>50.18</v>
      </c>
      <c r="D900" s="49">
        <v>337</v>
      </c>
      <c r="E900" s="49">
        <v>1251.0999999999999</v>
      </c>
      <c r="F900" s="49">
        <v>96.75</v>
      </c>
      <c r="G900" s="49">
        <v>3.21</v>
      </c>
      <c r="H900" s="49">
        <v>198.75</v>
      </c>
      <c r="I900" s="49">
        <v>648.04999999999995</v>
      </c>
      <c r="J900" s="49">
        <v>938.4</v>
      </c>
      <c r="K900" s="49">
        <v>17.454999999999998</v>
      </c>
      <c r="L900" s="49">
        <v>396.75</v>
      </c>
      <c r="M900">
        <v>6520</v>
      </c>
      <c r="N900">
        <v>2.1695000000000002</v>
      </c>
      <c r="O900">
        <v>28.98</v>
      </c>
      <c r="P900">
        <v>2232</v>
      </c>
      <c r="Q900">
        <v>51.81</v>
      </c>
      <c r="R900">
        <v>1.4619</v>
      </c>
      <c r="S900">
        <v>1.5668</v>
      </c>
      <c r="T900">
        <v>13265</v>
      </c>
      <c r="U900">
        <v>17840</v>
      </c>
      <c r="V900">
        <v>1.58</v>
      </c>
    </row>
    <row r="901" spans="2:22" x14ac:dyDescent="0.3">
      <c r="B901" s="3">
        <v>42656</v>
      </c>
      <c r="C901" s="49">
        <v>50.44</v>
      </c>
      <c r="D901" s="49">
        <v>349.5</v>
      </c>
      <c r="E901" s="49">
        <v>1255</v>
      </c>
      <c r="F901" s="49">
        <v>94.45</v>
      </c>
      <c r="G901" s="49">
        <v>3.3410000000000002</v>
      </c>
      <c r="H901" s="49">
        <v>191.45</v>
      </c>
      <c r="I901" s="49">
        <v>635.79999999999995</v>
      </c>
      <c r="J901" s="49">
        <v>928.9</v>
      </c>
      <c r="K901" s="49">
        <v>17.41</v>
      </c>
      <c r="L901" s="49">
        <v>416</v>
      </c>
      <c r="M901">
        <v>6430</v>
      </c>
      <c r="N901">
        <v>2.1150000000000002</v>
      </c>
      <c r="O901">
        <v>28.6</v>
      </c>
      <c r="P901">
        <v>2251</v>
      </c>
      <c r="Q901">
        <v>52.03</v>
      </c>
      <c r="R901">
        <v>1.4818</v>
      </c>
      <c r="S901">
        <v>1.5795999999999999</v>
      </c>
      <c r="T901">
        <v>13475</v>
      </c>
      <c r="U901">
        <v>17850</v>
      </c>
      <c r="V901">
        <v>1.5974999999999999</v>
      </c>
    </row>
    <row r="902" spans="2:22" x14ac:dyDescent="0.3">
      <c r="B902" s="3">
        <v>42657</v>
      </c>
      <c r="C902" s="49">
        <v>50.35</v>
      </c>
      <c r="D902" s="49">
        <v>354.25</v>
      </c>
      <c r="E902" s="49">
        <v>1253.0999999999999</v>
      </c>
      <c r="F902" s="49">
        <v>95.9</v>
      </c>
      <c r="G902" s="49">
        <v>3.2850000000000001</v>
      </c>
      <c r="H902" s="49">
        <v>188.45</v>
      </c>
      <c r="I902" s="49">
        <v>647.25</v>
      </c>
      <c r="J902" s="49">
        <v>935.9</v>
      </c>
      <c r="K902" s="49">
        <v>17.393000000000001</v>
      </c>
      <c r="L902" s="49">
        <v>421</v>
      </c>
      <c r="M902">
        <v>6482</v>
      </c>
      <c r="N902">
        <v>2.1034999999999999</v>
      </c>
      <c r="O902">
        <v>28.55</v>
      </c>
      <c r="P902">
        <v>2268</v>
      </c>
      <c r="Q902">
        <v>51.95</v>
      </c>
      <c r="R902">
        <v>1.4936</v>
      </c>
      <c r="S902">
        <v>1.5672999999999999</v>
      </c>
      <c r="T902">
        <v>13490</v>
      </c>
      <c r="U902">
        <v>17905</v>
      </c>
      <c r="V902">
        <v>1.6025</v>
      </c>
    </row>
    <row r="903" spans="2:22" x14ac:dyDescent="0.3">
      <c r="B903" s="3">
        <v>42660</v>
      </c>
      <c r="C903" s="49">
        <v>49.94</v>
      </c>
      <c r="D903" s="49">
        <v>354</v>
      </c>
      <c r="E903" s="49">
        <v>1254.4000000000001</v>
      </c>
      <c r="F903" s="49">
        <v>97.275000000000006</v>
      </c>
      <c r="G903" s="49">
        <v>3.2440000000000002</v>
      </c>
      <c r="H903" s="49">
        <v>188.7</v>
      </c>
      <c r="I903" s="49">
        <v>636.75</v>
      </c>
      <c r="J903" s="49">
        <v>932.7</v>
      </c>
      <c r="K903" s="49">
        <v>17.425999999999998</v>
      </c>
      <c r="L903" s="49">
        <v>423.75</v>
      </c>
      <c r="M903">
        <v>6580</v>
      </c>
      <c r="N903">
        <v>2.0994999999999999</v>
      </c>
      <c r="O903">
        <v>28.48</v>
      </c>
      <c r="P903">
        <v>2246</v>
      </c>
      <c r="Q903">
        <v>51.52</v>
      </c>
      <c r="R903">
        <v>1.4923999999999999</v>
      </c>
      <c r="S903">
        <v>1.5561</v>
      </c>
      <c r="T903">
        <v>13395</v>
      </c>
      <c r="U903">
        <v>17910</v>
      </c>
      <c r="V903">
        <v>1.6025</v>
      </c>
    </row>
    <row r="904" spans="2:22" x14ac:dyDescent="0.3">
      <c r="B904" s="3">
        <v>42661</v>
      </c>
      <c r="C904" s="49">
        <v>50.29</v>
      </c>
      <c r="D904" s="49">
        <v>353.75</v>
      </c>
      <c r="E904" s="49">
        <v>1260.8</v>
      </c>
      <c r="F904" s="49">
        <v>97.75</v>
      </c>
      <c r="G904" s="49">
        <v>3.2629999999999999</v>
      </c>
      <c r="H904" s="49">
        <v>189.95</v>
      </c>
      <c r="I904" s="49">
        <v>638.35</v>
      </c>
      <c r="J904" s="49">
        <v>943</v>
      </c>
      <c r="K904" s="49">
        <v>17.591000000000001</v>
      </c>
      <c r="L904" s="49">
        <v>420</v>
      </c>
      <c r="M904">
        <v>6635</v>
      </c>
      <c r="N904">
        <v>2.0979999999999999</v>
      </c>
      <c r="O904">
        <v>28.56</v>
      </c>
      <c r="P904">
        <v>2224</v>
      </c>
      <c r="Q904">
        <v>51.68</v>
      </c>
      <c r="R904">
        <v>1.5057</v>
      </c>
      <c r="S904">
        <v>1.5686</v>
      </c>
      <c r="T904">
        <v>12960</v>
      </c>
      <c r="U904">
        <v>18080</v>
      </c>
      <c r="V904">
        <v>1.6074999999999999</v>
      </c>
    </row>
    <row r="905" spans="2:22" x14ac:dyDescent="0.3">
      <c r="B905" s="3">
        <v>42662</v>
      </c>
      <c r="C905" s="49">
        <v>51.6</v>
      </c>
      <c r="D905" s="49">
        <v>357.5</v>
      </c>
      <c r="E905" s="49">
        <v>1267.9000000000001</v>
      </c>
      <c r="F905" s="49">
        <v>96.025000000000006</v>
      </c>
      <c r="G905" s="49">
        <v>3.17</v>
      </c>
      <c r="H905" s="49">
        <v>196.15</v>
      </c>
      <c r="I905" s="49">
        <v>634.45000000000005</v>
      </c>
      <c r="J905" s="49">
        <v>940.1</v>
      </c>
      <c r="K905" s="49">
        <v>17.616</v>
      </c>
      <c r="L905" s="49">
        <v>420.25</v>
      </c>
      <c r="M905">
        <v>6600</v>
      </c>
      <c r="N905">
        <v>2.097</v>
      </c>
      <c r="O905">
        <v>28.68</v>
      </c>
      <c r="P905">
        <v>2238</v>
      </c>
      <c r="Q905">
        <v>52.67</v>
      </c>
      <c r="R905">
        <v>1.5136000000000001</v>
      </c>
      <c r="S905">
        <v>1.5879000000000001</v>
      </c>
      <c r="T905">
        <v>12935</v>
      </c>
      <c r="U905">
        <v>18200</v>
      </c>
      <c r="V905">
        <v>1.61</v>
      </c>
    </row>
    <row r="906" spans="2:22" x14ac:dyDescent="0.3">
      <c r="B906" s="3">
        <v>42663</v>
      </c>
      <c r="C906" s="49">
        <v>50.43</v>
      </c>
      <c r="D906" s="49">
        <v>351</v>
      </c>
      <c r="E906" s="49">
        <v>1265.5999999999999</v>
      </c>
      <c r="F906" s="49">
        <v>99.025000000000006</v>
      </c>
      <c r="G906" s="49">
        <v>3.141</v>
      </c>
      <c r="H906" s="49">
        <v>195.5</v>
      </c>
      <c r="I906" s="49">
        <v>631.79999999999995</v>
      </c>
      <c r="J906" s="49">
        <v>931.2</v>
      </c>
      <c r="K906" s="49">
        <v>17.501999999999999</v>
      </c>
      <c r="L906" s="49">
        <v>417</v>
      </c>
      <c r="M906">
        <v>6650</v>
      </c>
      <c r="N906">
        <v>2.0905</v>
      </c>
      <c r="O906">
        <v>28.5</v>
      </c>
      <c r="P906">
        <v>2237</v>
      </c>
      <c r="Q906">
        <v>51.38</v>
      </c>
      <c r="R906">
        <v>1.4937</v>
      </c>
      <c r="S906">
        <v>1.5596000000000001</v>
      </c>
      <c r="T906">
        <v>12875</v>
      </c>
      <c r="U906">
        <v>18255</v>
      </c>
      <c r="V906">
        <v>1.61</v>
      </c>
    </row>
    <row r="907" spans="2:22" x14ac:dyDescent="0.3">
      <c r="B907" s="3">
        <v>42664</v>
      </c>
      <c r="C907" s="49">
        <v>50.85</v>
      </c>
      <c r="D907" s="49">
        <v>352.5</v>
      </c>
      <c r="E907" s="49">
        <v>1265.9000000000001</v>
      </c>
      <c r="F907" s="49">
        <v>101.15</v>
      </c>
      <c r="G907" s="49">
        <v>2.9929999999999999</v>
      </c>
      <c r="H907" s="49">
        <v>200.5</v>
      </c>
      <c r="I907" s="49">
        <v>619.70000000000005</v>
      </c>
      <c r="J907" s="49">
        <v>928.6</v>
      </c>
      <c r="K907" s="49">
        <v>17.448</v>
      </c>
      <c r="L907" s="49">
        <v>414.5</v>
      </c>
      <c r="M907">
        <v>6600</v>
      </c>
      <c r="N907">
        <v>2.0834999999999999</v>
      </c>
      <c r="O907">
        <v>28.5</v>
      </c>
      <c r="P907">
        <v>2235</v>
      </c>
      <c r="Q907">
        <v>51.78</v>
      </c>
      <c r="R907">
        <v>1.5314000000000001</v>
      </c>
      <c r="S907">
        <v>1.5740000000000001</v>
      </c>
      <c r="T907">
        <v>12890</v>
      </c>
      <c r="U907">
        <v>18245</v>
      </c>
      <c r="V907">
        <v>1.615</v>
      </c>
    </row>
    <row r="908" spans="2:22" x14ac:dyDescent="0.3">
      <c r="B908" s="3">
        <v>42667</v>
      </c>
      <c r="C908" s="49">
        <v>50.52</v>
      </c>
      <c r="D908" s="49">
        <v>348.25</v>
      </c>
      <c r="E908" s="49">
        <v>1262</v>
      </c>
      <c r="F908" s="49">
        <v>103.125</v>
      </c>
      <c r="G908" s="49">
        <v>2.831</v>
      </c>
      <c r="H908" s="49">
        <v>206</v>
      </c>
      <c r="I908" s="49">
        <v>629.70000000000005</v>
      </c>
      <c r="J908" s="49">
        <v>935.4</v>
      </c>
      <c r="K908" s="49">
        <v>17.562000000000001</v>
      </c>
      <c r="L908" s="49">
        <v>402.5</v>
      </c>
      <c r="M908">
        <v>6565</v>
      </c>
      <c r="N908">
        <v>2.0874999999999999</v>
      </c>
      <c r="O908">
        <v>28.69</v>
      </c>
      <c r="P908">
        <v>2231</v>
      </c>
      <c r="Q908">
        <v>51.46</v>
      </c>
      <c r="R908">
        <v>1.5038</v>
      </c>
      <c r="S908">
        <v>1.5798000000000001</v>
      </c>
      <c r="T908">
        <v>13065</v>
      </c>
      <c r="U908">
        <v>18175</v>
      </c>
      <c r="V908">
        <v>1.615</v>
      </c>
    </row>
    <row r="909" spans="2:22" x14ac:dyDescent="0.3">
      <c r="B909" s="3">
        <v>42668</v>
      </c>
      <c r="C909" s="49">
        <v>49.96</v>
      </c>
      <c r="D909" s="49">
        <v>349.25</v>
      </c>
      <c r="E909" s="49">
        <v>1271.9000000000001</v>
      </c>
      <c r="F909" s="49">
        <v>102.72499999999999</v>
      </c>
      <c r="G909" s="49">
        <v>2.774</v>
      </c>
      <c r="H909" s="49">
        <v>207.7</v>
      </c>
      <c r="I909" s="49">
        <v>633.79999999999995</v>
      </c>
      <c r="J909" s="49">
        <v>961.9</v>
      </c>
      <c r="K909" s="49">
        <v>17.736000000000001</v>
      </c>
      <c r="L909" s="49">
        <v>404.25</v>
      </c>
      <c r="M909">
        <v>6440</v>
      </c>
      <c r="N909">
        <v>2.1324999999999998</v>
      </c>
      <c r="O909">
        <v>28.8</v>
      </c>
      <c r="P909">
        <v>2263</v>
      </c>
      <c r="Q909">
        <v>50.79</v>
      </c>
      <c r="R909">
        <v>1.5004999999999999</v>
      </c>
      <c r="S909">
        <v>1.5630999999999999</v>
      </c>
      <c r="T909">
        <v>13405</v>
      </c>
      <c r="U909">
        <v>18780</v>
      </c>
      <c r="V909">
        <v>1.615</v>
      </c>
    </row>
    <row r="910" spans="2:22" x14ac:dyDescent="0.3">
      <c r="B910" s="3">
        <v>42669</v>
      </c>
      <c r="C910" s="49">
        <v>49.18</v>
      </c>
      <c r="D910" s="49">
        <v>354</v>
      </c>
      <c r="E910" s="49">
        <v>1264.8</v>
      </c>
      <c r="F910" s="49">
        <v>103.05</v>
      </c>
      <c r="G910" s="49">
        <v>2.7309999999999999</v>
      </c>
      <c r="H910" s="49">
        <v>210.1</v>
      </c>
      <c r="I910" s="49">
        <v>619.9</v>
      </c>
      <c r="J910" s="49">
        <v>960.5</v>
      </c>
      <c r="K910" s="49">
        <v>17.585000000000001</v>
      </c>
      <c r="L910" s="49">
        <v>411.5</v>
      </c>
      <c r="M910">
        <v>6376</v>
      </c>
      <c r="N910">
        <v>2.1395</v>
      </c>
      <c r="O910">
        <v>28.64</v>
      </c>
      <c r="P910">
        <v>2277</v>
      </c>
      <c r="Q910">
        <v>49.98</v>
      </c>
      <c r="R910">
        <v>1.4831000000000001</v>
      </c>
      <c r="S910">
        <v>1.5510999999999999</v>
      </c>
      <c r="T910">
        <v>13990</v>
      </c>
      <c r="U910">
        <v>18900</v>
      </c>
      <c r="V910">
        <v>1.6174999999999999</v>
      </c>
    </row>
    <row r="911" spans="2:22" x14ac:dyDescent="0.3">
      <c r="B911" s="3">
        <v>42670</v>
      </c>
      <c r="C911" s="49">
        <v>49.72</v>
      </c>
      <c r="D911" s="49">
        <v>357.5</v>
      </c>
      <c r="E911" s="49">
        <v>1267.9000000000001</v>
      </c>
      <c r="F911" s="49">
        <v>104.125</v>
      </c>
      <c r="G911" s="49">
        <v>2.7639999999999998</v>
      </c>
      <c r="H911" s="49">
        <v>215.1</v>
      </c>
      <c r="I911" s="49">
        <v>612.15</v>
      </c>
      <c r="J911" s="49">
        <v>961.7</v>
      </c>
      <c r="K911" s="49">
        <v>17.603999999999999</v>
      </c>
      <c r="L911" s="49">
        <v>414.5</v>
      </c>
      <c r="M911">
        <v>6480</v>
      </c>
      <c r="N911">
        <v>2.1655000000000002</v>
      </c>
      <c r="O911">
        <v>28.6</v>
      </c>
      <c r="P911">
        <v>2272</v>
      </c>
      <c r="Q911">
        <v>50.47</v>
      </c>
      <c r="R911">
        <v>1.4871000000000001</v>
      </c>
      <c r="S911">
        <v>1.5701000000000001</v>
      </c>
      <c r="T911">
        <v>13875</v>
      </c>
      <c r="U911">
        <v>18855</v>
      </c>
      <c r="V911">
        <v>1.62</v>
      </c>
    </row>
    <row r="912" spans="2:22" x14ac:dyDescent="0.3">
      <c r="B912" s="3">
        <v>42671</v>
      </c>
      <c r="C912" s="49">
        <v>48.7</v>
      </c>
      <c r="D912" s="49">
        <v>355</v>
      </c>
      <c r="E912" s="49">
        <v>1275.5</v>
      </c>
      <c r="F912" s="49">
        <v>104.2</v>
      </c>
      <c r="G912" s="49">
        <v>3.105</v>
      </c>
      <c r="H912" s="49">
        <v>216.3</v>
      </c>
      <c r="I912" s="49">
        <v>615.79999999999995</v>
      </c>
      <c r="J912" s="49">
        <v>978.2</v>
      </c>
      <c r="K912" s="49">
        <v>17.762</v>
      </c>
      <c r="L912" s="49">
        <v>408.5</v>
      </c>
      <c r="M912">
        <v>6540</v>
      </c>
      <c r="N912">
        <v>2.1884999999999999</v>
      </c>
      <c r="O912">
        <v>28.84</v>
      </c>
      <c r="P912">
        <v>2279</v>
      </c>
      <c r="Q912">
        <v>49.71</v>
      </c>
      <c r="R912">
        <v>1.4691000000000001</v>
      </c>
      <c r="S912">
        <v>1.5422</v>
      </c>
      <c r="T912">
        <v>14195</v>
      </c>
      <c r="U912">
        <v>19090</v>
      </c>
      <c r="V912">
        <v>1.6225000000000001</v>
      </c>
    </row>
    <row r="913" spans="2:22" x14ac:dyDescent="0.3">
      <c r="B913" s="3">
        <v>42674</v>
      </c>
      <c r="C913" s="49">
        <v>46.86</v>
      </c>
      <c r="D913" s="49">
        <v>354.75</v>
      </c>
      <c r="E913" s="49">
        <v>1271.5</v>
      </c>
      <c r="F913" s="49">
        <v>103.1</v>
      </c>
      <c r="G913" s="49">
        <v>3.0259999999999998</v>
      </c>
      <c r="H913" s="49">
        <v>221.95</v>
      </c>
      <c r="I913" s="49">
        <v>617.45000000000005</v>
      </c>
      <c r="J913" s="49">
        <v>975.8</v>
      </c>
      <c r="K913" s="49">
        <v>17.762</v>
      </c>
      <c r="L913" s="49">
        <v>416.25</v>
      </c>
      <c r="M913">
        <v>6386</v>
      </c>
      <c r="N913">
        <v>2.2004999999999999</v>
      </c>
      <c r="O913">
        <v>28.8</v>
      </c>
      <c r="P913">
        <v>2262</v>
      </c>
      <c r="Q913">
        <v>48.3</v>
      </c>
      <c r="R913">
        <v>1.4495</v>
      </c>
      <c r="S913">
        <v>1.4955000000000001</v>
      </c>
      <c r="T913">
        <v>14525</v>
      </c>
      <c r="U913">
        <v>19270</v>
      </c>
      <c r="V913">
        <v>1.625</v>
      </c>
    </row>
    <row r="914" spans="2:22" x14ac:dyDescent="0.3">
      <c r="B914" s="3">
        <v>42675</v>
      </c>
      <c r="C914" s="49">
        <v>46.67</v>
      </c>
      <c r="D914" s="49">
        <v>349</v>
      </c>
      <c r="E914" s="49">
        <v>1286.4000000000001</v>
      </c>
      <c r="F914" s="49">
        <v>105.52500000000001</v>
      </c>
      <c r="G914" s="49">
        <v>2.9020000000000001</v>
      </c>
      <c r="H914" s="49">
        <v>232.85</v>
      </c>
      <c r="I914" s="49">
        <v>633.54999999999995</v>
      </c>
      <c r="J914" s="49">
        <v>995.1</v>
      </c>
      <c r="K914" s="49">
        <v>18.385000000000002</v>
      </c>
      <c r="L914" s="49">
        <v>414.25</v>
      </c>
      <c r="M914">
        <v>6250</v>
      </c>
      <c r="N914">
        <v>2.2244999999999999</v>
      </c>
      <c r="O914">
        <v>28.65</v>
      </c>
      <c r="P914">
        <v>2229</v>
      </c>
      <c r="Q914">
        <v>48.14</v>
      </c>
      <c r="R914">
        <v>1.4841</v>
      </c>
      <c r="S914">
        <v>1.5168999999999999</v>
      </c>
      <c r="T914">
        <v>14555</v>
      </c>
      <c r="U914">
        <v>19825</v>
      </c>
      <c r="V914">
        <v>1.62</v>
      </c>
    </row>
    <row r="915" spans="2:22" x14ac:dyDescent="0.3">
      <c r="B915" s="3">
        <v>42676</v>
      </c>
      <c r="C915" s="49">
        <v>45.34</v>
      </c>
      <c r="D915" s="49">
        <v>346.25</v>
      </c>
      <c r="E915" s="49">
        <v>1306.8</v>
      </c>
      <c r="F915" s="49">
        <v>105.375</v>
      </c>
      <c r="G915" s="49">
        <v>2.7919999999999998</v>
      </c>
      <c r="H915" s="49">
        <v>229.75</v>
      </c>
      <c r="I915" s="49">
        <v>633.95000000000005</v>
      </c>
      <c r="J915" s="49">
        <v>998.2</v>
      </c>
      <c r="K915" s="49">
        <v>18.66</v>
      </c>
      <c r="L915" s="49">
        <v>417.75</v>
      </c>
      <c r="M915">
        <v>6105</v>
      </c>
      <c r="N915">
        <v>2.226</v>
      </c>
      <c r="O915">
        <v>28.77</v>
      </c>
      <c r="P915">
        <v>2226</v>
      </c>
      <c r="Q915">
        <v>46.86</v>
      </c>
      <c r="R915">
        <v>1.4479</v>
      </c>
      <c r="S915">
        <v>1.4664999999999999</v>
      </c>
      <c r="T915">
        <v>14240</v>
      </c>
      <c r="U915">
        <v>19645</v>
      </c>
      <c r="V915">
        <v>1.59</v>
      </c>
    </row>
    <row r="916" spans="2:22" x14ac:dyDescent="0.3">
      <c r="B916" s="3">
        <v>42677</v>
      </c>
      <c r="C916" s="49">
        <v>44.66</v>
      </c>
      <c r="D916" s="49">
        <v>348</v>
      </c>
      <c r="E916" s="49">
        <v>1302.0999999999999</v>
      </c>
      <c r="F916" s="49">
        <v>104.075</v>
      </c>
      <c r="G916" s="49">
        <v>2.7690000000000001</v>
      </c>
      <c r="H916" s="49">
        <v>222.85</v>
      </c>
      <c r="I916" s="49">
        <v>617.04999999999995</v>
      </c>
      <c r="J916" s="49">
        <v>991.6</v>
      </c>
      <c r="K916" s="49">
        <v>18.382999999999999</v>
      </c>
      <c r="L916" s="49">
        <v>412</v>
      </c>
      <c r="M916">
        <v>6110</v>
      </c>
      <c r="N916">
        <v>2.2444999999999999</v>
      </c>
      <c r="O916">
        <v>28.95</v>
      </c>
      <c r="P916">
        <v>2192</v>
      </c>
      <c r="Q916">
        <v>46.35</v>
      </c>
      <c r="R916">
        <v>1.4245000000000001</v>
      </c>
      <c r="S916">
        <v>1.4581999999999999</v>
      </c>
      <c r="T916">
        <v>13895</v>
      </c>
      <c r="U916">
        <v>19505</v>
      </c>
      <c r="V916">
        <v>1.575</v>
      </c>
    </row>
    <row r="917" spans="2:22" x14ac:dyDescent="0.3">
      <c r="B917" s="3">
        <v>42678</v>
      </c>
      <c r="C917" s="49">
        <v>44.07</v>
      </c>
      <c r="D917" s="49">
        <v>348.75</v>
      </c>
      <c r="E917" s="49">
        <v>1303.3</v>
      </c>
      <c r="F917" s="49">
        <v>102.72499999999999</v>
      </c>
      <c r="G917" s="49">
        <v>2.7669999999999999</v>
      </c>
      <c r="H917" s="49">
        <v>227.7</v>
      </c>
      <c r="I917" s="49">
        <v>624.25</v>
      </c>
      <c r="J917" s="49">
        <v>1001.7</v>
      </c>
      <c r="K917" s="49">
        <v>18.341999999999999</v>
      </c>
      <c r="L917" s="49">
        <v>414.25</v>
      </c>
      <c r="M917">
        <v>6200</v>
      </c>
      <c r="N917">
        <v>2.2610000000000001</v>
      </c>
      <c r="O917">
        <v>28.84</v>
      </c>
      <c r="P917">
        <v>2103</v>
      </c>
      <c r="Q917">
        <v>45.58</v>
      </c>
      <c r="R917">
        <v>1.3786</v>
      </c>
      <c r="S917">
        <v>1.4302999999999999</v>
      </c>
      <c r="T917">
        <v>13880</v>
      </c>
      <c r="U917">
        <v>19795</v>
      </c>
      <c r="V917">
        <v>1.605</v>
      </c>
    </row>
    <row r="918" spans="2:22" x14ac:dyDescent="0.3">
      <c r="B918" s="3">
        <v>42681</v>
      </c>
      <c r="C918" s="49">
        <v>44.89</v>
      </c>
      <c r="D918" s="49">
        <v>346.25</v>
      </c>
      <c r="E918" s="49">
        <v>1278.3</v>
      </c>
      <c r="F918" s="49">
        <v>101.65</v>
      </c>
      <c r="G918" s="49">
        <v>2.8159999999999998</v>
      </c>
      <c r="H918" s="49">
        <v>229.85</v>
      </c>
      <c r="I918" s="49">
        <v>655.85</v>
      </c>
      <c r="J918" s="49">
        <v>998.6</v>
      </c>
      <c r="K918" s="49">
        <v>18.123999999999999</v>
      </c>
      <c r="L918" s="49">
        <v>410</v>
      </c>
      <c r="M918">
        <v>6230</v>
      </c>
      <c r="N918">
        <v>2.3065000000000002</v>
      </c>
      <c r="O918">
        <v>29</v>
      </c>
      <c r="P918">
        <v>2045</v>
      </c>
      <c r="Q918">
        <v>46.15</v>
      </c>
      <c r="R918">
        <v>1.371</v>
      </c>
      <c r="S918">
        <v>1.4406000000000001</v>
      </c>
      <c r="T918">
        <v>13935</v>
      </c>
      <c r="U918">
        <v>19895</v>
      </c>
      <c r="V918">
        <v>1.6074999999999999</v>
      </c>
    </row>
    <row r="919" spans="2:22" x14ac:dyDescent="0.3">
      <c r="B919" s="3">
        <v>42682</v>
      </c>
      <c r="C919" s="49">
        <v>44.98</v>
      </c>
      <c r="D919" s="49">
        <v>354.25</v>
      </c>
      <c r="E919" s="49">
        <v>1273.4000000000001</v>
      </c>
      <c r="F919" s="49">
        <v>102.6</v>
      </c>
      <c r="G919" s="49">
        <v>2.633</v>
      </c>
      <c r="H919" s="49">
        <v>222.25</v>
      </c>
      <c r="I919" s="49">
        <v>664.95</v>
      </c>
      <c r="J919" s="49">
        <v>1005.8</v>
      </c>
      <c r="K919" s="49">
        <v>18.329999999999998</v>
      </c>
      <c r="L919" s="49">
        <v>415.25</v>
      </c>
      <c r="M919">
        <v>6171</v>
      </c>
      <c r="N919">
        <v>2.379</v>
      </c>
      <c r="O919">
        <v>28.95</v>
      </c>
      <c r="P919">
        <v>2064</v>
      </c>
      <c r="Q919">
        <v>46.04</v>
      </c>
      <c r="R919">
        <v>1.3692</v>
      </c>
      <c r="S919">
        <v>1.4411</v>
      </c>
      <c r="T919">
        <v>14030</v>
      </c>
      <c r="U919">
        <v>19985</v>
      </c>
      <c r="V919">
        <v>1.61</v>
      </c>
    </row>
    <row r="920" spans="2:22" x14ac:dyDescent="0.3">
      <c r="B920" s="3">
        <v>42683</v>
      </c>
      <c r="C920" s="49">
        <v>45.27</v>
      </c>
      <c r="D920" s="49">
        <v>340.75</v>
      </c>
      <c r="E920" s="49">
        <v>1272.5999999999999</v>
      </c>
      <c r="F920" s="49">
        <v>103.47499999999999</v>
      </c>
      <c r="G920" s="49">
        <v>2.69</v>
      </c>
      <c r="H920" s="49">
        <v>220.25</v>
      </c>
      <c r="I920" s="49">
        <v>680.9</v>
      </c>
      <c r="J920" s="49">
        <v>1000.5</v>
      </c>
      <c r="K920" s="49">
        <v>18.356999999999999</v>
      </c>
      <c r="L920" s="49">
        <v>406.75</v>
      </c>
      <c r="M920">
        <v>6194</v>
      </c>
      <c r="N920">
        <v>2.4590000000000001</v>
      </c>
      <c r="O920">
        <v>29</v>
      </c>
      <c r="P920">
        <v>2050</v>
      </c>
      <c r="Q920">
        <v>46.36</v>
      </c>
      <c r="R920">
        <v>1.3572</v>
      </c>
      <c r="S920">
        <v>1.4411</v>
      </c>
      <c r="T920">
        <v>14320</v>
      </c>
      <c r="U920">
        <v>20005</v>
      </c>
      <c r="V920">
        <v>1.59</v>
      </c>
    </row>
    <row r="921" spans="2:22" x14ac:dyDescent="0.3">
      <c r="B921" s="3">
        <v>42684</v>
      </c>
      <c r="C921" s="49">
        <v>44.66</v>
      </c>
      <c r="D921" s="49">
        <v>343.5</v>
      </c>
      <c r="E921" s="49">
        <v>1265.5</v>
      </c>
      <c r="F921" s="49">
        <v>104.5</v>
      </c>
      <c r="G921" s="49">
        <v>2.6320000000000001</v>
      </c>
      <c r="H921" s="49">
        <v>217.15</v>
      </c>
      <c r="I921" s="49">
        <v>695.95</v>
      </c>
      <c r="J921" s="49">
        <v>979.5</v>
      </c>
      <c r="K921" s="49">
        <v>18.716000000000001</v>
      </c>
      <c r="L921" s="49">
        <v>404.75</v>
      </c>
      <c r="M921">
        <v>6220</v>
      </c>
      <c r="N921">
        <v>2.5495000000000001</v>
      </c>
      <c r="O921">
        <v>28.9</v>
      </c>
      <c r="P921">
        <v>2055</v>
      </c>
      <c r="Q921">
        <v>45.84</v>
      </c>
      <c r="R921">
        <v>1.3376999999999999</v>
      </c>
      <c r="S921">
        <v>1.4366000000000001</v>
      </c>
      <c r="T921">
        <v>14790</v>
      </c>
      <c r="U921">
        <v>20605</v>
      </c>
      <c r="V921">
        <v>1.585</v>
      </c>
    </row>
    <row r="922" spans="2:22" x14ac:dyDescent="0.3">
      <c r="B922" s="3">
        <v>42685</v>
      </c>
      <c r="C922" s="49">
        <v>43.41</v>
      </c>
      <c r="D922" s="49">
        <v>340.25</v>
      </c>
      <c r="E922" s="49">
        <v>1223.5</v>
      </c>
      <c r="F922" s="49">
        <v>105.6</v>
      </c>
      <c r="G922" s="49">
        <v>2.6190000000000002</v>
      </c>
      <c r="H922" s="49">
        <v>211.95</v>
      </c>
      <c r="I922" s="49">
        <v>684.15</v>
      </c>
      <c r="J922" s="49">
        <v>941</v>
      </c>
      <c r="K922" s="49">
        <v>17.364000000000001</v>
      </c>
      <c r="L922" s="49">
        <v>403</v>
      </c>
      <c r="M922">
        <v>6370</v>
      </c>
      <c r="N922">
        <v>2.5065</v>
      </c>
      <c r="O922">
        <v>28.75</v>
      </c>
      <c r="P922">
        <v>2068</v>
      </c>
      <c r="Q922">
        <v>44.75</v>
      </c>
      <c r="R922">
        <v>1.3052999999999999</v>
      </c>
      <c r="S922">
        <v>1.4012</v>
      </c>
      <c r="T922">
        <v>15155</v>
      </c>
      <c r="U922">
        <v>20715</v>
      </c>
      <c r="V922">
        <v>1.5974999999999999</v>
      </c>
    </row>
    <row r="923" spans="2:22" x14ac:dyDescent="0.3">
      <c r="B923" s="3">
        <v>42688</v>
      </c>
      <c r="C923" s="49">
        <v>43.32</v>
      </c>
      <c r="D923" s="49">
        <v>337.25</v>
      </c>
      <c r="E923" s="49">
        <v>1221.2</v>
      </c>
      <c r="F923" s="49">
        <v>105.575</v>
      </c>
      <c r="G923" s="49">
        <v>2.7490000000000001</v>
      </c>
      <c r="H923" s="49">
        <v>206.1</v>
      </c>
      <c r="I923" s="49">
        <v>697.15</v>
      </c>
      <c r="J923" s="49">
        <v>931.7</v>
      </c>
      <c r="K923" s="49">
        <v>16.876999999999999</v>
      </c>
      <c r="L923" s="49">
        <v>394</v>
      </c>
      <c r="M923">
        <v>6480</v>
      </c>
      <c r="N923">
        <v>2.5185</v>
      </c>
      <c r="O923">
        <v>28.89</v>
      </c>
      <c r="P923">
        <v>2034</v>
      </c>
      <c r="Q923">
        <v>44.43</v>
      </c>
      <c r="R923">
        <v>1.2778</v>
      </c>
      <c r="S923">
        <v>1.3855</v>
      </c>
      <c r="T923">
        <v>15385</v>
      </c>
      <c r="U923">
        <v>20685</v>
      </c>
      <c r="V923">
        <v>1.5925</v>
      </c>
    </row>
    <row r="924" spans="2:22" x14ac:dyDescent="0.3">
      <c r="B924" s="3">
        <v>42689</v>
      </c>
      <c r="C924" s="49">
        <v>45.81</v>
      </c>
      <c r="D924" s="49">
        <v>341.5</v>
      </c>
      <c r="E924" s="49">
        <v>1224</v>
      </c>
      <c r="F924" s="49">
        <v>105.47499999999999</v>
      </c>
      <c r="G924" s="49">
        <v>2.7090000000000001</v>
      </c>
      <c r="H924" s="49">
        <v>208.65</v>
      </c>
      <c r="I924" s="49">
        <v>705.4</v>
      </c>
      <c r="J924" s="49">
        <v>932.8</v>
      </c>
      <c r="K924" s="49">
        <v>17.029</v>
      </c>
      <c r="L924" s="49">
        <v>399</v>
      </c>
      <c r="M924">
        <v>6423</v>
      </c>
      <c r="N924">
        <v>2.5019999999999998</v>
      </c>
      <c r="O924">
        <v>28.74</v>
      </c>
      <c r="P924">
        <v>2019</v>
      </c>
      <c r="Q924">
        <v>46.95</v>
      </c>
      <c r="R924">
        <v>1.335</v>
      </c>
      <c r="S924">
        <v>1.4439</v>
      </c>
      <c r="T924">
        <v>15110</v>
      </c>
      <c r="U924">
        <v>21725</v>
      </c>
      <c r="V924">
        <v>1.5974999999999999</v>
      </c>
    </row>
    <row r="925" spans="2:22" x14ac:dyDescent="0.3">
      <c r="B925" s="3">
        <v>42690</v>
      </c>
      <c r="C925" s="49">
        <v>45.57</v>
      </c>
      <c r="D925" s="49">
        <v>338.5</v>
      </c>
      <c r="E925" s="49">
        <v>1223.4000000000001</v>
      </c>
      <c r="F925" s="49">
        <v>108.2</v>
      </c>
      <c r="G925" s="49">
        <v>2.7639999999999998</v>
      </c>
      <c r="H925" s="49">
        <v>208.95</v>
      </c>
      <c r="I925" s="49">
        <v>718.25</v>
      </c>
      <c r="J925" s="49">
        <v>944.5</v>
      </c>
      <c r="K925" s="49">
        <v>16.914000000000001</v>
      </c>
      <c r="L925" s="49">
        <v>397</v>
      </c>
      <c r="M925">
        <v>6527</v>
      </c>
      <c r="N925">
        <v>2.4649999999999999</v>
      </c>
      <c r="O925">
        <v>28.69</v>
      </c>
      <c r="P925">
        <v>2034</v>
      </c>
      <c r="Q925">
        <v>46.63</v>
      </c>
      <c r="R925">
        <v>1.3190999999999999</v>
      </c>
      <c r="S925">
        <v>1.4350000000000001</v>
      </c>
      <c r="T925">
        <v>14085</v>
      </c>
      <c r="U925">
        <v>21280</v>
      </c>
      <c r="V925">
        <v>1.5925</v>
      </c>
    </row>
    <row r="926" spans="2:22" x14ac:dyDescent="0.3">
      <c r="B926" s="3">
        <v>42691</v>
      </c>
      <c r="C926" s="49">
        <v>45.42</v>
      </c>
      <c r="D926" s="49">
        <v>342</v>
      </c>
      <c r="E926" s="49">
        <v>1216.5</v>
      </c>
      <c r="F926" s="49">
        <v>108.22499999999999</v>
      </c>
      <c r="G926" s="49">
        <v>2.7029999999999998</v>
      </c>
      <c r="H926" s="49">
        <v>212.4</v>
      </c>
      <c r="I926" s="49">
        <v>729.1</v>
      </c>
      <c r="J926" s="49">
        <v>942.6</v>
      </c>
      <c r="K926" s="49">
        <v>16.760999999999999</v>
      </c>
      <c r="L926" s="49">
        <v>403</v>
      </c>
      <c r="M926">
        <v>6530</v>
      </c>
      <c r="N926">
        <v>2.4874999999999998</v>
      </c>
      <c r="O926">
        <v>28.75</v>
      </c>
      <c r="P926">
        <v>2031</v>
      </c>
      <c r="Q926">
        <v>46.49</v>
      </c>
      <c r="R926">
        <v>1.343</v>
      </c>
      <c r="S926">
        <v>1.4470000000000001</v>
      </c>
      <c r="T926">
        <v>13775</v>
      </c>
      <c r="U926">
        <v>20700</v>
      </c>
      <c r="V926">
        <v>1.6025</v>
      </c>
    </row>
    <row r="927" spans="2:22" x14ac:dyDescent="0.3">
      <c r="B927" s="3">
        <v>42692</v>
      </c>
      <c r="C927" s="49">
        <v>45.69</v>
      </c>
      <c r="D927" s="49">
        <v>345.5</v>
      </c>
      <c r="E927" s="49">
        <v>1208.5</v>
      </c>
      <c r="F927" s="49">
        <v>108.325</v>
      </c>
      <c r="G927" s="49">
        <v>2.843</v>
      </c>
      <c r="H927" s="49">
        <v>212.3</v>
      </c>
      <c r="I927" s="49">
        <v>727.25</v>
      </c>
      <c r="J927" s="49">
        <v>919.5</v>
      </c>
      <c r="K927" s="49">
        <v>16.613</v>
      </c>
      <c r="L927" s="49">
        <v>408</v>
      </c>
      <c r="M927">
        <v>6700</v>
      </c>
      <c r="N927">
        <v>2.464</v>
      </c>
      <c r="O927">
        <v>28.79</v>
      </c>
      <c r="P927">
        <v>2057</v>
      </c>
      <c r="Q927">
        <v>46.86</v>
      </c>
      <c r="R927">
        <v>1.3391</v>
      </c>
      <c r="S927">
        <v>1.4577</v>
      </c>
      <c r="T927">
        <v>13895</v>
      </c>
      <c r="U927">
        <v>20645</v>
      </c>
      <c r="V927">
        <v>1.615</v>
      </c>
    </row>
    <row r="928" spans="2:22" x14ac:dyDescent="0.3">
      <c r="B928" s="3">
        <v>42695</v>
      </c>
      <c r="C928" s="49">
        <v>47.49</v>
      </c>
      <c r="D928" s="49">
        <v>349.75</v>
      </c>
      <c r="E928" s="49">
        <v>1209.5999999999999</v>
      </c>
      <c r="F928" s="49">
        <v>109.02500000000001</v>
      </c>
      <c r="G928" s="49">
        <v>2.95</v>
      </c>
      <c r="H928" s="49">
        <v>212.6</v>
      </c>
      <c r="I928" s="49">
        <v>726</v>
      </c>
      <c r="J928" s="49">
        <v>933.7</v>
      </c>
      <c r="K928" s="49">
        <v>16.512</v>
      </c>
      <c r="L928" s="49">
        <v>410.25</v>
      </c>
      <c r="M928">
        <v>6599</v>
      </c>
      <c r="N928">
        <v>2.5125000000000002</v>
      </c>
      <c r="O928">
        <v>28.48</v>
      </c>
      <c r="P928">
        <v>2040</v>
      </c>
      <c r="Q928">
        <v>48.9</v>
      </c>
      <c r="R928">
        <v>1.3965000000000001</v>
      </c>
      <c r="S928">
        <v>1.5245</v>
      </c>
      <c r="T928">
        <v>14210</v>
      </c>
      <c r="U928">
        <v>21150</v>
      </c>
      <c r="V928">
        <v>1.625</v>
      </c>
    </row>
    <row r="929" spans="2:22" x14ac:dyDescent="0.3">
      <c r="B929" s="3">
        <v>42696</v>
      </c>
      <c r="C929" s="49">
        <v>48.03</v>
      </c>
      <c r="D929" s="49">
        <v>351</v>
      </c>
      <c r="E929" s="49">
        <v>1211</v>
      </c>
      <c r="F929" s="49">
        <v>109.35</v>
      </c>
      <c r="G929" s="49">
        <v>2.9820000000000002</v>
      </c>
      <c r="H929" s="49">
        <v>210.6</v>
      </c>
      <c r="I929" s="49">
        <v>743.7</v>
      </c>
      <c r="J929" s="49">
        <v>941.4</v>
      </c>
      <c r="K929" s="49">
        <v>16.623000000000001</v>
      </c>
      <c r="L929" s="49">
        <v>407.25</v>
      </c>
      <c r="M929">
        <v>6625</v>
      </c>
      <c r="N929">
        <v>2.5425</v>
      </c>
      <c r="O929">
        <v>28.52</v>
      </c>
      <c r="P929">
        <v>2055</v>
      </c>
      <c r="Q929">
        <v>49.12</v>
      </c>
      <c r="R929">
        <v>1.4097999999999999</v>
      </c>
      <c r="S929">
        <v>1.5263</v>
      </c>
      <c r="T929">
        <v>14555</v>
      </c>
      <c r="U929">
        <v>21545</v>
      </c>
      <c r="V929">
        <v>1.625</v>
      </c>
    </row>
    <row r="930" spans="2:22" x14ac:dyDescent="0.3">
      <c r="B930" s="3">
        <v>42697</v>
      </c>
      <c r="C930" s="49">
        <v>47.96</v>
      </c>
      <c r="D930" s="49">
        <v>350.75</v>
      </c>
      <c r="E930" s="49">
        <v>1189.0999999999999</v>
      </c>
      <c r="F930" s="49">
        <v>109.675</v>
      </c>
      <c r="G930" s="49">
        <v>3.0259999999999998</v>
      </c>
      <c r="H930" s="49">
        <v>212.25</v>
      </c>
      <c r="I930" s="49">
        <v>736.85</v>
      </c>
      <c r="J930" s="49">
        <v>929.6</v>
      </c>
      <c r="K930" s="49">
        <v>16.382999999999999</v>
      </c>
      <c r="L930" s="49">
        <v>401.5</v>
      </c>
      <c r="M930">
        <v>6520</v>
      </c>
      <c r="N930">
        <v>2.6059999999999999</v>
      </c>
      <c r="O930">
        <v>28.76</v>
      </c>
      <c r="P930">
        <v>2060</v>
      </c>
      <c r="Q930">
        <v>48.95</v>
      </c>
      <c r="R930">
        <v>1.4217</v>
      </c>
      <c r="S930">
        <v>1.5168999999999999</v>
      </c>
      <c r="T930">
        <v>14595</v>
      </c>
      <c r="U930">
        <v>21520</v>
      </c>
      <c r="V930">
        <v>1.63</v>
      </c>
    </row>
    <row r="931" spans="2:22" x14ac:dyDescent="0.3">
      <c r="B931" s="3">
        <v>42698</v>
      </c>
      <c r="M931">
        <v>6535</v>
      </c>
      <c r="P931">
        <v>2057</v>
      </c>
      <c r="Q931">
        <v>49</v>
      </c>
      <c r="T931">
        <v>14470</v>
      </c>
      <c r="U931">
        <v>22405</v>
      </c>
    </row>
    <row r="932" spans="2:22" x14ac:dyDescent="0.3">
      <c r="B932" s="3">
        <v>42699</v>
      </c>
      <c r="C932" s="49">
        <v>46.06</v>
      </c>
      <c r="D932" s="49">
        <v>349.25</v>
      </c>
      <c r="E932" s="49">
        <v>1178.2</v>
      </c>
      <c r="F932" s="49">
        <v>110.75</v>
      </c>
      <c r="G932" s="49">
        <v>3.085</v>
      </c>
      <c r="H932" s="49">
        <v>216.45</v>
      </c>
      <c r="I932" s="49">
        <v>740.5</v>
      </c>
      <c r="J932" s="49">
        <v>906.8</v>
      </c>
      <c r="K932" s="49">
        <v>16.463999999999999</v>
      </c>
      <c r="L932" s="49">
        <v>395.75</v>
      </c>
      <c r="M932">
        <v>6550</v>
      </c>
      <c r="N932">
        <v>2.6669999999999998</v>
      </c>
      <c r="O932">
        <v>28.75</v>
      </c>
      <c r="P932">
        <v>2044</v>
      </c>
      <c r="Q932">
        <v>47.24</v>
      </c>
      <c r="R932">
        <v>1.3727</v>
      </c>
      <c r="S932">
        <v>1.47</v>
      </c>
      <c r="T932">
        <v>14315</v>
      </c>
      <c r="U932">
        <v>22815</v>
      </c>
      <c r="V932">
        <v>1.63</v>
      </c>
    </row>
    <row r="933" spans="2:22" x14ac:dyDescent="0.3">
      <c r="B933" s="3">
        <v>42702</v>
      </c>
      <c r="C933" s="49">
        <v>47.08</v>
      </c>
      <c r="D933" s="49">
        <v>348.5</v>
      </c>
      <c r="E933" s="49">
        <v>1190.5999999999999</v>
      </c>
      <c r="F933" s="49">
        <v>109.3</v>
      </c>
      <c r="G933" s="49">
        <v>3.2320000000000002</v>
      </c>
      <c r="H933" s="49">
        <v>214.45</v>
      </c>
      <c r="I933" s="49">
        <v>755.8</v>
      </c>
      <c r="J933" s="49">
        <v>921.3</v>
      </c>
      <c r="K933" s="49">
        <v>16.577999999999999</v>
      </c>
      <c r="L933" s="49">
        <v>389.5</v>
      </c>
      <c r="M933">
        <v>6510</v>
      </c>
      <c r="N933">
        <v>2.6560000000000001</v>
      </c>
      <c r="O933">
        <v>28.58</v>
      </c>
      <c r="P933">
        <v>2033</v>
      </c>
      <c r="Q933">
        <v>48.24</v>
      </c>
      <c r="R933">
        <v>1.4127000000000001</v>
      </c>
      <c r="S933">
        <v>1.5127999999999999</v>
      </c>
      <c r="T933">
        <v>14370</v>
      </c>
      <c r="U933">
        <v>23890</v>
      </c>
      <c r="V933">
        <v>1.63</v>
      </c>
    </row>
    <row r="934" spans="2:22" x14ac:dyDescent="0.3">
      <c r="B934" s="3">
        <v>42703</v>
      </c>
      <c r="C934" s="49">
        <v>45.23</v>
      </c>
      <c r="D934" s="49">
        <v>336.75</v>
      </c>
      <c r="E934" s="49">
        <v>1187.9000000000001</v>
      </c>
      <c r="F934" s="49">
        <v>108.925</v>
      </c>
      <c r="G934" s="49">
        <v>3.3149999999999999</v>
      </c>
      <c r="H934" s="49">
        <v>215.4</v>
      </c>
      <c r="I934" s="49">
        <v>763.65</v>
      </c>
      <c r="J934" s="49">
        <v>918.9</v>
      </c>
      <c r="K934" s="49">
        <v>16.661000000000001</v>
      </c>
      <c r="L934" s="49">
        <v>384</v>
      </c>
      <c r="M934">
        <v>6500</v>
      </c>
      <c r="N934">
        <v>2.5950000000000002</v>
      </c>
      <c r="O934">
        <v>28.66</v>
      </c>
      <c r="P934">
        <v>1993</v>
      </c>
      <c r="Q934">
        <v>46.38</v>
      </c>
      <c r="R934">
        <v>1.3771</v>
      </c>
      <c r="S934">
        <v>1.4626999999999999</v>
      </c>
      <c r="T934">
        <v>14115</v>
      </c>
      <c r="U934">
        <v>24110</v>
      </c>
      <c r="V934">
        <v>1.625</v>
      </c>
    </row>
    <row r="935" spans="2:22" x14ac:dyDescent="0.3">
      <c r="B935" s="3">
        <v>42704</v>
      </c>
      <c r="C935" s="49">
        <v>49.44</v>
      </c>
      <c r="D935" s="49">
        <v>336.75</v>
      </c>
      <c r="E935" s="49">
        <v>1170.8</v>
      </c>
      <c r="F935" s="49">
        <v>110.75</v>
      </c>
      <c r="G935" s="49">
        <v>3.3519999999999999</v>
      </c>
      <c r="H935" s="49">
        <v>217.6</v>
      </c>
      <c r="I935" s="49">
        <v>771.65</v>
      </c>
      <c r="J935" s="49">
        <v>908.1</v>
      </c>
      <c r="K935" s="49">
        <v>16.405999999999999</v>
      </c>
      <c r="L935" s="49">
        <v>380.5</v>
      </c>
      <c r="M935">
        <v>6510</v>
      </c>
      <c r="N935">
        <v>2.6215000000000002</v>
      </c>
      <c r="O935">
        <v>28.52</v>
      </c>
      <c r="P935">
        <v>1964</v>
      </c>
      <c r="Q935">
        <v>50.47</v>
      </c>
      <c r="R935">
        <v>1.4907999999999999</v>
      </c>
      <c r="S935">
        <v>1.5709</v>
      </c>
      <c r="T935">
        <v>13790</v>
      </c>
      <c r="U935">
        <v>22945</v>
      </c>
      <c r="V935">
        <v>1.6269</v>
      </c>
    </row>
    <row r="936" spans="2:22" x14ac:dyDescent="0.3">
      <c r="B936" s="3">
        <v>42705</v>
      </c>
      <c r="C936" s="49">
        <v>51.06</v>
      </c>
      <c r="D936" s="49">
        <v>331.75</v>
      </c>
      <c r="E936" s="49">
        <v>1166.9000000000001</v>
      </c>
      <c r="F936" s="49">
        <v>110.575</v>
      </c>
      <c r="G936" s="49">
        <v>3.5049999999999999</v>
      </c>
      <c r="H936" s="49">
        <v>221.95</v>
      </c>
      <c r="I936" s="49">
        <v>751</v>
      </c>
      <c r="J936" s="49">
        <v>909.6</v>
      </c>
      <c r="K936" s="49">
        <v>16.427</v>
      </c>
      <c r="L936" s="49">
        <v>371.5</v>
      </c>
      <c r="M936">
        <v>6510</v>
      </c>
      <c r="N936">
        <v>2.6315</v>
      </c>
      <c r="O936">
        <v>28.52</v>
      </c>
      <c r="P936">
        <v>1961</v>
      </c>
      <c r="Q936">
        <v>53.94</v>
      </c>
      <c r="R936">
        <v>1.5469999999999999</v>
      </c>
      <c r="S936">
        <v>1.6478999999999999</v>
      </c>
      <c r="T936">
        <v>13870</v>
      </c>
      <c r="U936">
        <v>22725</v>
      </c>
      <c r="V936">
        <v>1.645</v>
      </c>
    </row>
    <row r="937" spans="2:22" x14ac:dyDescent="0.3">
      <c r="B937" s="3">
        <v>42706</v>
      </c>
      <c r="C937" s="49">
        <v>51.68</v>
      </c>
      <c r="D937" s="49">
        <v>337.5</v>
      </c>
      <c r="E937" s="49">
        <v>1175.0999999999999</v>
      </c>
      <c r="F937" s="49">
        <v>108.22499999999999</v>
      </c>
      <c r="G937" s="49">
        <v>3.4359999999999999</v>
      </c>
      <c r="H937" s="49">
        <v>220.65</v>
      </c>
      <c r="I937" s="49">
        <v>744.8</v>
      </c>
      <c r="J937" s="49">
        <v>931</v>
      </c>
      <c r="K937" s="49">
        <v>16.753</v>
      </c>
      <c r="L937" s="49">
        <v>387.5</v>
      </c>
      <c r="M937">
        <v>6570</v>
      </c>
      <c r="N937">
        <v>2.6150000000000002</v>
      </c>
      <c r="O937">
        <v>28.56</v>
      </c>
      <c r="P937">
        <v>1901</v>
      </c>
      <c r="Q937">
        <v>54.46</v>
      </c>
      <c r="R937">
        <v>1.5590999999999999</v>
      </c>
      <c r="S937">
        <v>1.6580999999999999</v>
      </c>
      <c r="T937">
        <v>13930</v>
      </c>
      <c r="U937">
        <v>22265</v>
      </c>
      <c r="V937">
        <v>1.6475</v>
      </c>
    </row>
    <row r="938" spans="2:22" x14ac:dyDescent="0.3">
      <c r="B938" s="3">
        <v>42709</v>
      </c>
      <c r="C938" s="49">
        <v>51.79</v>
      </c>
      <c r="D938" s="49">
        <v>349.5</v>
      </c>
      <c r="E938" s="49">
        <v>1174</v>
      </c>
      <c r="F938" s="49">
        <v>107.825</v>
      </c>
      <c r="G938" s="49">
        <v>3.6539999999999999</v>
      </c>
      <c r="H938" s="49">
        <v>220.1</v>
      </c>
      <c r="I938" s="49">
        <v>745.95</v>
      </c>
      <c r="J938" s="49">
        <v>937</v>
      </c>
      <c r="K938" s="49">
        <v>16.824000000000002</v>
      </c>
      <c r="L938" s="49">
        <v>389.25</v>
      </c>
      <c r="M938">
        <v>6550</v>
      </c>
      <c r="N938">
        <v>2.6890000000000001</v>
      </c>
      <c r="O938">
        <v>28.93</v>
      </c>
      <c r="P938">
        <v>1861</v>
      </c>
      <c r="Q938">
        <v>54.94</v>
      </c>
      <c r="R938">
        <v>1.5575000000000001</v>
      </c>
      <c r="S938">
        <v>1.6571</v>
      </c>
      <c r="T938">
        <v>13870</v>
      </c>
      <c r="U938">
        <v>22370</v>
      </c>
      <c r="V938">
        <v>1.665</v>
      </c>
    </row>
    <row r="939" spans="2:22" x14ac:dyDescent="0.3">
      <c r="B939" s="3">
        <v>42710</v>
      </c>
      <c r="C939" s="49">
        <v>50.93</v>
      </c>
      <c r="D939" s="49">
        <v>351</v>
      </c>
      <c r="E939" s="49">
        <v>1167.5999999999999</v>
      </c>
      <c r="F939" s="49">
        <v>109.85</v>
      </c>
      <c r="G939" s="49">
        <v>3.6349999999999998</v>
      </c>
      <c r="H939" s="49">
        <v>217</v>
      </c>
      <c r="I939" s="49">
        <v>734.55</v>
      </c>
      <c r="J939" s="49">
        <v>934.1</v>
      </c>
      <c r="K939" s="49">
        <v>16.739999999999998</v>
      </c>
      <c r="L939" s="49">
        <v>389.5</v>
      </c>
      <c r="M939">
        <v>6590</v>
      </c>
      <c r="N939">
        <v>2.6720000000000002</v>
      </c>
      <c r="O939">
        <v>29.21</v>
      </c>
      <c r="P939">
        <v>1830</v>
      </c>
      <c r="Q939">
        <v>53.93</v>
      </c>
      <c r="R939">
        <v>1.5359</v>
      </c>
      <c r="S939">
        <v>1.6378999999999999</v>
      </c>
      <c r="T939">
        <v>13765</v>
      </c>
      <c r="U939">
        <v>22800</v>
      </c>
      <c r="V939">
        <v>1.6875</v>
      </c>
    </row>
    <row r="940" spans="2:22" x14ac:dyDescent="0.3">
      <c r="B940" s="3">
        <v>42711</v>
      </c>
      <c r="C940" s="49">
        <v>49.77</v>
      </c>
      <c r="D940" s="49">
        <v>350.5</v>
      </c>
      <c r="E940" s="49">
        <v>1175</v>
      </c>
      <c r="F940" s="49">
        <v>109.375</v>
      </c>
      <c r="G940" s="49">
        <v>3.6030000000000002</v>
      </c>
      <c r="H940" s="49">
        <v>214.15</v>
      </c>
      <c r="I940" s="49">
        <v>733</v>
      </c>
      <c r="J940" s="49">
        <v>941.7</v>
      </c>
      <c r="K940" s="49">
        <v>17.202999999999999</v>
      </c>
      <c r="L940" s="49">
        <v>386.25</v>
      </c>
      <c r="M940">
        <v>6585</v>
      </c>
      <c r="N940">
        <v>2.637</v>
      </c>
      <c r="O940">
        <v>29.27</v>
      </c>
      <c r="P940">
        <v>1808</v>
      </c>
      <c r="Q940">
        <v>53</v>
      </c>
      <c r="R940">
        <v>1.5082</v>
      </c>
      <c r="S940">
        <v>1.6184000000000001</v>
      </c>
      <c r="T940">
        <v>13515</v>
      </c>
      <c r="U940">
        <v>22985</v>
      </c>
      <c r="V940">
        <v>1.72</v>
      </c>
    </row>
    <row r="941" spans="2:22" x14ac:dyDescent="0.3">
      <c r="B941" s="3">
        <v>42712</v>
      </c>
      <c r="C941" s="49">
        <v>50.84</v>
      </c>
      <c r="D941" s="49">
        <v>346.5</v>
      </c>
      <c r="E941" s="49">
        <v>1169.8</v>
      </c>
      <c r="F941" s="49">
        <v>109.05</v>
      </c>
      <c r="G941" s="49">
        <v>3.6949999999999998</v>
      </c>
      <c r="H941" s="49">
        <v>213.4</v>
      </c>
      <c r="I941" s="49">
        <v>739.3</v>
      </c>
      <c r="J941" s="49">
        <v>942.4</v>
      </c>
      <c r="K941" s="49">
        <v>17.024999999999999</v>
      </c>
      <c r="L941" s="49">
        <v>390.75</v>
      </c>
      <c r="M941">
        <v>6520</v>
      </c>
      <c r="N941">
        <v>2.62</v>
      </c>
      <c r="O941">
        <v>30</v>
      </c>
      <c r="P941">
        <v>1773</v>
      </c>
      <c r="Q941">
        <v>53.89</v>
      </c>
      <c r="R941">
        <v>1.5046999999999999</v>
      </c>
      <c r="S941">
        <v>1.6258999999999999</v>
      </c>
      <c r="T941">
        <v>13370</v>
      </c>
      <c r="U941">
        <v>22665</v>
      </c>
      <c r="V941">
        <v>1.7150000000000001</v>
      </c>
    </row>
    <row r="942" spans="2:22" x14ac:dyDescent="0.3">
      <c r="B942" s="3">
        <v>42713</v>
      </c>
      <c r="C942" s="49">
        <v>51.5</v>
      </c>
      <c r="D942" s="49">
        <v>352.5</v>
      </c>
      <c r="E942" s="49">
        <v>1159.4000000000001</v>
      </c>
      <c r="F942" s="49">
        <v>108.72499999999999</v>
      </c>
      <c r="G942" s="49">
        <v>3.746</v>
      </c>
      <c r="H942" s="49">
        <v>213</v>
      </c>
      <c r="I942" s="49">
        <v>735.15</v>
      </c>
      <c r="J942" s="49">
        <v>913.7</v>
      </c>
      <c r="K942" s="49">
        <v>16.896999999999998</v>
      </c>
      <c r="L942" s="49">
        <v>400.25</v>
      </c>
      <c r="M942">
        <v>6520</v>
      </c>
      <c r="N942">
        <v>2.6419999999999999</v>
      </c>
      <c r="O942">
        <v>29.24</v>
      </c>
      <c r="P942">
        <v>1698</v>
      </c>
      <c r="Q942">
        <v>54.33</v>
      </c>
      <c r="R942">
        <v>1.5073000000000001</v>
      </c>
      <c r="S942">
        <v>1.6374</v>
      </c>
      <c r="T942">
        <v>13395</v>
      </c>
      <c r="U942">
        <v>22260</v>
      </c>
      <c r="V942">
        <v>1.76</v>
      </c>
    </row>
    <row r="943" spans="2:22" x14ac:dyDescent="0.3">
      <c r="B943" s="3">
        <v>42716</v>
      </c>
      <c r="C943" s="49">
        <v>52.83</v>
      </c>
      <c r="D943" s="49">
        <v>354.5</v>
      </c>
      <c r="E943" s="49">
        <v>1163.5</v>
      </c>
      <c r="F943" s="49">
        <v>110.35</v>
      </c>
      <c r="G943" s="49">
        <v>3.5070000000000001</v>
      </c>
      <c r="H943" s="49">
        <v>204.5</v>
      </c>
      <c r="I943" s="49">
        <v>727.35</v>
      </c>
      <c r="J943" s="49">
        <v>932.5</v>
      </c>
      <c r="K943" s="49">
        <v>17.116</v>
      </c>
      <c r="L943" s="49">
        <v>401.25</v>
      </c>
      <c r="M943">
        <v>6600</v>
      </c>
      <c r="N943">
        <v>2.613</v>
      </c>
      <c r="O943">
        <v>29.35</v>
      </c>
      <c r="P943">
        <v>1732</v>
      </c>
      <c r="Q943">
        <v>55.69</v>
      </c>
      <c r="R943">
        <v>1.5429999999999999</v>
      </c>
      <c r="S943">
        <v>1.6717</v>
      </c>
      <c r="T943">
        <v>13555</v>
      </c>
      <c r="U943">
        <v>22540</v>
      </c>
      <c r="V943">
        <v>1.83</v>
      </c>
    </row>
    <row r="944" spans="2:22" x14ac:dyDescent="0.3">
      <c r="B944" s="3">
        <v>42717</v>
      </c>
      <c r="C944" s="49">
        <v>52.98</v>
      </c>
      <c r="D944" s="49">
        <v>356.25</v>
      </c>
      <c r="E944" s="49">
        <v>1156.7</v>
      </c>
      <c r="F944" s="49">
        <v>111.125</v>
      </c>
      <c r="G944" s="49">
        <v>3.4740000000000002</v>
      </c>
      <c r="H944" s="49">
        <v>202.2</v>
      </c>
      <c r="I944" s="49">
        <v>729.6</v>
      </c>
      <c r="J944" s="49">
        <v>935.5</v>
      </c>
      <c r="K944" s="49">
        <v>16.911000000000001</v>
      </c>
      <c r="L944" s="49">
        <v>398</v>
      </c>
      <c r="M944">
        <v>6520</v>
      </c>
      <c r="N944">
        <v>2.593</v>
      </c>
      <c r="O944">
        <v>29.25</v>
      </c>
      <c r="P944">
        <v>1754</v>
      </c>
      <c r="Q944">
        <v>55.72</v>
      </c>
      <c r="R944">
        <v>1.5507</v>
      </c>
      <c r="S944">
        <v>1.6747000000000001</v>
      </c>
      <c r="T944">
        <v>13390</v>
      </c>
      <c r="U944">
        <v>22300</v>
      </c>
      <c r="V944">
        <v>1.84</v>
      </c>
    </row>
    <row r="945" spans="2:22" x14ac:dyDescent="0.3">
      <c r="B945" s="3">
        <v>42718</v>
      </c>
      <c r="C945" s="49">
        <v>51.04</v>
      </c>
      <c r="D945" s="49">
        <v>351.75</v>
      </c>
      <c r="E945" s="49">
        <v>1161.3</v>
      </c>
      <c r="F945" s="49">
        <v>111.1</v>
      </c>
      <c r="G945" s="49">
        <v>3.54</v>
      </c>
      <c r="H945" s="49">
        <v>201.6</v>
      </c>
      <c r="I945" s="49">
        <v>731.55</v>
      </c>
      <c r="J945" s="49">
        <v>939.6</v>
      </c>
      <c r="K945" s="49">
        <v>17.152000000000001</v>
      </c>
      <c r="L945" s="49">
        <v>391.5</v>
      </c>
      <c r="M945">
        <v>6496</v>
      </c>
      <c r="N945">
        <v>2.6</v>
      </c>
      <c r="O945">
        <v>29.25</v>
      </c>
      <c r="P945">
        <v>1829</v>
      </c>
      <c r="Q945">
        <v>53.9</v>
      </c>
      <c r="R945">
        <v>1.5330999999999999</v>
      </c>
      <c r="S945">
        <v>1.6435</v>
      </c>
      <c r="T945">
        <v>13055</v>
      </c>
      <c r="U945">
        <v>22110</v>
      </c>
      <c r="V945">
        <v>1.82</v>
      </c>
    </row>
    <row r="946" spans="2:22" x14ac:dyDescent="0.3">
      <c r="B946" s="3">
        <v>42719</v>
      </c>
      <c r="C946" s="49">
        <v>50.9</v>
      </c>
      <c r="D946" s="49">
        <v>356.5</v>
      </c>
      <c r="E946" s="49">
        <v>1127.8</v>
      </c>
      <c r="F946" s="49">
        <v>110.72499999999999</v>
      </c>
      <c r="G946" s="49">
        <v>3.4340000000000002</v>
      </c>
      <c r="H946" s="49">
        <v>195.45</v>
      </c>
      <c r="I946" s="49">
        <v>706.3</v>
      </c>
      <c r="J946" s="49">
        <v>892.4</v>
      </c>
      <c r="K946" s="49">
        <v>15.897</v>
      </c>
      <c r="L946" s="49">
        <v>409.25</v>
      </c>
      <c r="M946">
        <v>6565</v>
      </c>
      <c r="N946">
        <v>2.5960000000000001</v>
      </c>
      <c r="O946">
        <v>29.59</v>
      </c>
      <c r="P946">
        <v>1823</v>
      </c>
      <c r="Q946">
        <v>54.02</v>
      </c>
      <c r="R946">
        <v>1.5421</v>
      </c>
      <c r="S946">
        <v>1.6419999999999999</v>
      </c>
      <c r="T946">
        <v>12805</v>
      </c>
      <c r="U946">
        <v>22655</v>
      </c>
      <c r="V946">
        <v>1.8</v>
      </c>
    </row>
    <row r="947" spans="2:22" x14ac:dyDescent="0.3">
      <c r="B947" s="3">
        <v>42720</v>
      </c>
      <c r="C947" s="49">
        <v>51.9</v>
      </c>
      <c r="D947" s="49">
        <v>356.25</v>
      </c>
      <c r="E947" s="49">
        <v>1135.3</v>
      </c>
      <c r="F947" s="49">
        <v>112.325</v>
      </c>
      <c r="G947" s="49">
        <v>3.415</v>
      </c>
      <c r="H947" s="49">
        <v>195.05</v>
      </c>
      <c r="I947" s="49">
        <v>697.9</v>
      </c>
      <c r="J947" s="49">
        <v>933</v>
      </c>
      <c r="K947" s="49">
        <v>16.152999999999999</v>
      </c>
      <c r="L947" s="49">
        <v>409.25</v>
      </c>
      <c r="N947">
        <v>2.5609999999999999</v>
      </c>
      <c r="O947">
        <v>29.25</v>
      </c>
      <c r="P947">
        <v>1818</v>
      </c>
      <c r="Q947">
        <v>55.21</v>
      </c>
      <c r="R947">
        <v>1.5570999999999999</v>
      </c>
      <c r="S947">
        <v>1.6722999999999999</v>
      </c>
      <c r="T947">
        <v>12945</v>
      </c>
      <c r="U947">
        <v>22645</v>
      </c>
      <c r="V947">
        <v>1.8</v>
      </c>
    </row>
    <row r="948" spans="2:22" x14ac:dyDescent="0.3">
      <c r="B948" s="3">
        <v>42723</v>
      </c>
      <c r="C948" s="49">
        <v>52.12</v>
      </c>
      <c r="D948" s="49">
        <v>353.25</v>
      </c>
      <c r="E948" s="49">
        <v>1140.5</v>
      </c>
      <c r="F948" s="49">
        <v>111.95</v>
      </c>
      <c r="G948" s="49">
        <v>3.3919999999999999</v>
      </c>
      <c r="H948" s="49">
        <v>199.9</v>
      </c>
      <c r="I948" s="49">
        <v>679.35</v>
      </c>
      <c r="J948" s="49">
        <v>916.2</v>
      </c>
      <c r="K948" s="49">
        <v>16.026</v>
      </c>
      <c r="L948" s="49">
        <v>405</v>
      </c>
      <c r="M948">
        <v>6510</v>
      </c>
      <c r="N948">
        <v>2.4965000000000002</v>
      </c>
      <c r="O948">
        <v>29.45</v>
      </c>
      <c r="P948">
        <v>1863</v>
      </c>
      <c r="Q948">
        <v>54.92</v>
      </c>
      <c r="R948">
        <v>1.5639000000000001</v>
      </c>
      <c r="S948">
        <v>1.669</v>
      </c>
      <c r="T948">
        <v>12710</v>
      </c>
      <c r="U948">
        <v>22050</v>
      </c>
      <c r="V948">
        <v>1.8</v>
      </c>
    </row>
    <row r="949" spans="2:22" x14ac:dyDescent="0.3">
      <c r="B949" s="3">
        <v>42724</v>
      </c>
      <c r="C949" s="49">
        <v>52.23</v>
      </c>
      <c r="D949" s="49">
        <v>350.25</v>
      </c>
      <c r="E949" s="49">
        <v>1131.5</v>
      </c>
      <c r="F949" s="49">
        <v>112.1</v>
      </c>
      <c r="G949" s="49">
        <v>3.2629999999999999</v>
      </c>
      <c r="H949" s="49">
        <v>201.8</v>
      </c>
      <c r="I949" s="49">
        <v>671.35</v>
      </c>
      <c r="J949" s="49">
        <v>922.9</v>
      </c>
      <c r="K949" s="49">
        <v>16.053999999999998</v>
      </c>
      <c r="L949" s="49">
        <v>403.25</v>
      </c>
      <c r="M949">
        <v>6702</v>
      </c>
      <c r="N949">
        <v>2.4994999999999998</v>
      </c>
      <c r="O949">
        <v>29.44</v>
      </c>
      <c r="P949">
        <v>1844</v>
      </c>
      <c r="Q949">
        <v>55.35</v>
      </c>
      <c r="R949">
        <v>1.5935999999999999</v>
      </c>
      <c r="S949">
        <v>1.6688000000000001</v>
      </c>
      <c r="T949">
        <v>12625</v>
      </c>
      <c r="U949">
        <v>21000</v>
      </c>
      <c r="V949">
        <v>1.79</v>
      </c>
    </row>
    <row r="950" spans="2:22" x14ac:dyDescent="0.3">
      <c r="B950" s="3">
        <v>42725</v>
      </c>
      <c r="C950" s="49">
        <v>52.49</v>
      </c>
      <c r="D950" s="49">
        <v>347.25</v>
      </c>
      <c r="E950" s="49">
        <v>1131.0999999999999</v>
      </c>
      <c r="F950" s="49">
        <v>113.27500000000001</v>
      </c>
      <c r="G950" s="49">
        <v>3.5419999999999998</v>
      </c>
      <c r="H950" s="49">
        <v>197.85</v>
      </c>
      <c r="I950" s="49">
        <v>660.4</v>
      </c>
      <c r="J950" s="49">
        <v>913.3</v>
      </c>
      <c r="K950" s="49">
        <v>15.917999999999999</v>
      </c>
      <c r="L950" s="49">
        <v>399.5</v>
      </c>
      <c r="M950">
        <v>6580</v>
      </c>
      <c r="N950">
        <v>2.4914999999999998</v>
      </c>
      <c r="O950">
        <v>29.45</v>
      </c>
      <c r="P950">
        <v>1852</v>
      </c>
      <c r="Q950">
        <v>54.46</v>
      </c>
      <c r="R950">
        <v>1.6054999999999999</v>
      </c>
      <c r="S950">
        <v>1.6400999999999999</v>
      </c>
      <c r="T950">
        <v>12790</v>
      </c>
      <c r="U950">
        <v>21190</v>
      </c>
      <c r="V950">
        <v>1.74</v>
      </c>
    </row>
    <row r="951" spans="2:22" x14ac:dyDescent="0.3">
      <c r="B951" s="3">
        <v>42726</v>
      </c>
      <c r="C951" s="49">
        <v>52.95</v>
      </c>
      <c r="D951" s="49">
        <v>347.25</v>
      </c>
      <c r="E951" s="49">
        <v>1128.8</v>
      </c>
      <c r="F951" s="49">
        <v>114</v>
      </c>
      <c r="G951" s="49">
        <v>3.5379999999999998</v>
      </c>
      <c r="H951" s="49">
        <v>194.35</v>
      </c>
      <c r="I951" s="49">
        <v>657.1</v>
      </c>
      <c r="J951" s="49">
        <v>906.4</v>
      </c>
      <c r="K951" s="49">
        <v>15.815</v>
      </c>
      <c r="L951" s="49">
        <v>397</v>
      </c>
      <c r="M951">
        <v>6540</v>
      </c>
      <c r="N951">
        <v>2.4944999999999999</v>
      </c>
      <c r="O951">
        <v>29.31</v>
      </c>
      <c r="P951">
        <v>1802</v>
      </c>
      <c r="Q951">
        <v>55.05</v>
      </c>
      <c r="R951">
        <v>1.6040000000000001</v>
      </c>
      <c r="S951">
        <v>1.6608000000000001</v>
      </c>
      <c r="T951">
        <v>12875</v>
      </c>
      <c r="U951">
        <v>20915</v>
      </c>
      <c r="V951">
        <v>1.75</v>
      </c>
    </row>
    <row r="952" spans="2:22" x14ac:dyDescent="0.3">
      <c r="B952" s="3">
        <v>42727</v>
      </c>
      <c r="C952" s="49">
        <v>53.02</v>
      </c>
      <c r="D952" s="49">
        <v>345.75</v>
      </c>
      <c r="E952" s="49">
        <v>1131.9000000000001</v>
      </c>
      <c r="F952" s="49">
        <v>114.575</v>
      </c>
      <c r="G952" s="49">
        <v>3.6619999999999999</v>
      </c>
      <c r="H952" s="49">
        <v>191.75</v>
      </c>
      <c r="I952" s="49">
        <v>655.35</v>
      </c>
      <c r="J952" s="49">
        <v>892.4</v>
      </c>
      <c r="K952" s="49">
        <v>15.704000000000001</v>
      </c>
      <c r="L952" s="49">
        <v>393.5</v>
      </c>
      <c r="M952">
        <v>6385</v>
      </c>
      <c r="N952">
        <v>2.4725000000000001</v>
      </c>
      <c r="O952">
        <v>29.2</v>
      </c>
      <c r="P952">
        <v>1816</v>
      </c>
      <c r="Q952">
        <v>55.16</v>
      </c>
      <c r="R952">
        <v>1.6262000000000001</v>
      </c>
      <c r="S952">
        <v>1.6628000000000001</v>
      </c>
      <c r="T952">
        <v>12790</v>
      </c>
      <c r="U952">
        <v>21020</v>
      </c>
      <c r="V952">
        <v>1.75</v>
      </c>
    </row>
    <row r="953" spans="2:22" x14ac:dyDescent="0.3">
      <c r="B953" s="3">
        <v>42730</v>
      </c>
      <c r="T953">
        <v>12585</v>
      </c>
      <c r="U953">
        <v>19935</v>
      </c>
    </row>
    <row r="954" spans="2:22" x14ac:dyDescent="0.3">
      <c r="B954" s="3">
        <v>42731</v>
      </c>
      <c r="C954" s="49">
        <v>53.9</v>
      </c>
      <c r="D954" s="49">
        <v>355</v>
      </c>
      <c r="E954" s="49">
        <v>1137.3</v>
      </c>
      <c r="F954" s="49">
        <v>114.95</v>
      </c>
      <c r="G954" s="49">
        <v>3.7610000000000001</v>
      </c>
      <c r="H954" s="49">
        <v>190.7</v>
      </c>
      <c r="I954" s="49">
        <v>674.3</v>
      </c>
      <c r="J954" s="49">
        <v>903.3</v>
      </c>
      <c r="K954" s="49">
        <v>15.929</v>
      </c>
      <c r="L954" s="49">
        <v>409.5</v>
      </c>
      <c r="N954">
        <v>2.508</v>
      </c>
      <c r="O954">
        <v>29.2</v>
      </c>
      <c r="P954">
        <v>1816</v>
      </c>
      <c r="Q954">
        <v>56.09</v>
      </c>
      <c r="R954">
        <v>1.6528</v>
      </c>
      <c r="S954">
        <v>1.6994</v>
      </c>
      <c r="T954">
        <v>12700</v>
      </c>
      <c r="U954">
        <v>19890</v>
      </c>
      <c r="V954">
        <v>1.75</v>
      </c>
    </row>
    <row r="955" spans="2:22" x14ac:dyDescent="0.3">
      <c r="B955" s="3">
        <v>42732</v>
      </c>
      <c r="C955" s="49">
        <v>54.06</v>
      </c>
      <c r="D955" s="49">
        <v>348.25</v>
      </c>
      <c r="E955" s="49">
        <v>1139.4000000000001</v>
      </c>
      <c r="F955" s="49">
        <v>115.97499999999999</v>
      </c>
      <c r="G955" s="49">
        <v>3.93</v>
      </c>
      <c r="H955" s="49">
        <v>187.8</v>
      </c>
      <c r="I955" s="49">
        <v>667.35</v>
      </c>
      <c r="J955" s="49">
        <v>898.8</v>
      </c>
      <c r="K955" s="49">
        <v>15.988</v>
      </c>
      <c r="L955" s="49">
        <v>401.5</v>
      </c>
      <c r="M955">
        <v>6385</v>
      </c>
      <c r="N955">
        <v>2.4950000000000001</v>
      </c>
      <c r="O955">
        <v>29.2</v>
      </c>
      <c r="P955">
        <v>1805</v>
      </c>
      <c r="Q955">
        <v>56.22</v>
      </c>
      <c r="R955">
        <v>1.6746000000000001</v>
      </c>
      <c r="S955">
        <v>1.6993</v>
      </c>
      <c r="T955">
        <v>12755</v>
      </c>
      <c r="U955">
        <v>20575</v>
      </c>
      <c r="V955">
        <v>1.75</v>
      </c>
    </row>
    <row r="956" spans="2:22" x14ac:dyDescent="0.3">
      <c r="B956" s="3">
        <v>42733</v>
      </c>
      <c r="C956" s="49">
        <v>53.77</v>
      </c>
      <c r="D956" s="49">
        <v>349.75</v>
      </c>
      <c r="E956" s="49">
        <v>1156.4000000000001</v>
      </c>
      <c r="F956" s="49">
        <v>118.7</v>
      </c>
      <c r="G956" s="49">
        <v>3.802</v>
      </c>
      <c r="H956" s="49">
        <v>194.35</v>
      </c>
      <c r="I956" s="49">
        <v>675.05</v>
      </c>
      <c r="J956" s="49">
        <v>897.8</v>
      </c>
      <c r="K956" s="49">
        <v>16.163</v>
      </c>
      <c r="L956" s="49">
        <v>404.75</v>
      </c>
      <c r="M956">
        <v>6385</v>
      </c>
      <c r="N956">
        <v>2.4790000000000001</v>
      </c>
      <c r="O956">
        <v>29.3</v>
      </c>
      <c r="P956">
        <v>1767</v>
      </c>
      <c r="Q956">
        <v>56.14</v>
      </c>
      <c r="R956">
        <v>1.6819999999999999</v>
      </c>
      <c r="S956">
        <v>1.7037</v>
      </c>
      <c r="T956">
        <v>12610</v>
      </c>
      <c r="U956">
        <v>20890</v>
      </c>
      <c r="V956">
        <v>1.7549999999999999</v>
      </c>
    </row>
    <row r="957" spans="2:22" x14ac:dyDescent="0.3">
      <c r="B957" s="3">
        <v>42734</v>
      </c>
      <c r="C957" s="49">
        <v>53.72</v>
      </c>
      <c r="D957" s="49">
        <v>352</v>
      </c>
      <c r="E957" s="49">
        <v>1150</v>
      </c>
      <c r="F957" s="49">
        <v>119</v>
      </c>
      <c r="G957" s="49">
        <v>3.7240000000000002</v>
      </c>
      <c r="H957" s="49">
        <v>198.1</v>
      </c>
      <c r="I957" s="49">
        <v>682.65</v>
      </c>
      <c r="J957" s="49">
        <v>901.6</v>
      </c>
      <c r="K957" s="49">
        <v>15.936</v>
      </c>
      <c r="L957" s="49">
        <v>408</v>
      </c>
      <c r="M957">
        <v>6385</v>
      </c>
      <c r="N957">
        <v>2.4975000000000001</v>
      </c>
      <c r="O957">
        <v>29.25</v>
      </c>
      <c r="P957">
        <v>1732</v>
      </c>
      <c r="Q957">
        <v>56.82</v>
      </c>
      <c r="R957">
        <v>1.6651</v>
      </c>
      <c r="S957">
        <v>1.7042999999999999</v>
      </c>
      <c r="T957">
        <v>12765</v>
      </c>
      <c r="U957">
        <v>20755</v>
      </c>
      <c r="V957">
        <v>1.7493000000000001</v>
      </c>
    </row>
    <row r="958" spans="2:22" x14ac:dyDescent="0.3">
      <c r="B958" s="3">
        <v>42737</v>
      </c>
      <c r="P958">
        <v>1732</v>
      </c>
      <c r="Q958">
        <v>56.82</v>
      </c>
    </row>
    <row r="959" spans="2:22" x14ac:dyDescent="0.3">
      <c r="B959" s="3">
        <v>42738</v>
      </c>
      <c r="C959" s="49">
        <v>52.33</v>
      </c>
      <c r="D959" s="49">
        <v>355.75</v>
      </c>
      <c r="E959" s="49">
        <v>1160.4000000000001</v>
      </c>
      <c r="F959" s="49">
        <v>114.875</v>
      </c>
      <c r="G959" s="49">
        <v>3.327</v>
      </c>
      <c r="H959" s="49">
        <v>197</v>
      </c>
      <c r="I959" s="49">
        <v>709.3</v>
      </c>
      <c r="J959" s="49">
        <v>939.3</v>
      </c>
      <c r="K959" s="49">
        <v>16.356000000000002</v>
      </c>
      <c r="L959" s="49">
        <v>406.5</v>
      </c>
      <c r="M959">
        <v>6250</v>
      </c>
      <c r="N959">
        <v>2.4809999999999999</v>
      </c>
      <c r="O959">
        <v>29</v>
      </c>
      <c r="P959">
        <v>1757</v>
      </c>
      <c r="Q959">
        <v>55.47</v>
      </c>
      <c r="R959">
        <v>1.6217999999999999</v>
      </c>
      <c r="S959">
        <v>1.6767000000000001</v>
      </c>
      <c r="T959">
        <v>12675</v>
      </c>
      <c r="U959">
        <v>21000</v>
      </c>
      <c r="V959">
        <v>1.5349999999999999</v>
      </c>
    </row>
    <row r="960" spans="2:22" x14ac:dyDescent="0.3">
      <c r="B960" s="3">
        <v>42739</v>
      </c>
      <c r="C960" s="49">
        <v>53.26</v>
      </c>
      <c r="D960" s="49">
        <v>359.75</v>
      </c>
      <c r="E960" s="49">
        <v>1163.8</v>
      </c>
      <c r="F960" s="49">
        <v>115.675</v>
      </c>
      <c r="G960" s="49">
        <v>3.2669999999999999</v>
      </c>
      <c r="H960" s="49">
        <v>196.05</v>
      </c>
      <c r="I960" s="49">
        <v>738.2</v>
      </c>
      <c r="J960" s="49">
        <v>943.3</v>
      </c>
      <c r="K960" s="49">
        <v>16.498999999999999</v>
      </c>
      <c r="L960" s="49">
        <v>418.5</v>
      </c>
      <c r="M960">
        <v>6220</v>
      </c>
      <c r="N960">
        <v>2.548</v>
      </c>
      <c r="O960">
        <v>28.88</v>
      </c>
      <c r="P960">
        <v>1806</v>
      </c>
      <c r="Q960">
        <v>56.46</v>
      </c>
      <c r="R960">
        <v>1.6458999999999999</v>
      </c>
      <c r="S960">
        <v>1.6930000000000001</v>
      </c>
      <c r="T960">
        <v>12590</v>
      </c>
      <c r="U960">
        <v>20855</v>
      </c>
      <c r="V960">
        <v>1.4950000000000001</v>
      </c>
    </row>
    <row r="961" spans="2:22" x14ac:dyDescent="0.3">
      <c r="B961" s="3">
        <v>42740</v>
      </c>
      <c r="C961" s="49">
        <v>53.76</v>
      </c>
      <c r="D961" s="49">
        <v>361.25</v>
      </c>
      <c r="E961" s="49">
        <v>1179.7</v>
      </c>
      <c r="F961" s="49">
        <v>115.075</v>
      </c>
      <c r="G961" s="49">
        <v>3.2730000000000001</v>
      </c>
      <c r="H961" s="49">
        <v>190.9</v>
      </c>
      <c r="I961" s="49">
        <v>737.6</v>
      </c>
      <c r="J961" s="49">
        <v>972.1</v>
      </c>
      <c r="K961" s="49">
        <v>16.584</v>
      </c>
      <c r="L961" s="49">
        <v>426.25</v>
      </c>
      <c r="M961">
        <v>6280</v>
      </c>
      <c r="N961">
        <v>2.5295000000000001</v>
      </c>
      <c r="O961">
        <v>28.93</v>
      </c>
      <c r="P961">
        <v>1809</v>
      </c>
      <c r="Q961">
        <v>56.89</v>
      </c>
      <c r="R961">
        <v>1.6376999999999999</v>
      </c>
      <c r="S961">
        <v>1.6941999999999999</v>
      </c>
      <c r="T961">
        <v>12635</v>
      </c>
      <c r="U961">
        <v>21325</v>
      </c>
      <c r="V961">
        <v>1.5449999999999999</v>
      </c>
    </row>
    <row r="962" spans="2:22" x14ac:dyDescent="0.3">
      <c r="B962" s="3">
        <v>42741</v>
      </c>
      <c r="C962" s="49">
        <v>53.99</v>
      </c>
      <c r="D962" s="49">
        <v>358</v>
      </c>
      <c r="E962" s="49">
        <v>1171.9000000000001</v>
      </c>
      <c r="F962" s="49">
        <v>114.825</v>
      </c>
      <c r="G962" s="49">
        <v>3.2850000000000001</v>
      </c>
      <c r="H962" s="49">
        <v>185.55</v>
      </c>
      <c r="I962" s="49">
        <v>757.75</v>
      </c>
      <c r="J962" s="49">
        <v>966.5</v>
      </c>
      <c r="K962" s="49">
        <v>16.466000000000001</v>
      </c>
      <c r="L962" s="49">
        <v>423.25</v>
      </c>
      <c r="M962">
        <v>6300</v>
      </c>
      <c r="N962">
        <v>2.5379999999999998</v>
      </c>
      <c r="O962">
        <v>29.1</v>
      </c>
      <c r="P962">
        <v>1821</v>
      </c>
      <c r="Q962">
        <v>57.1</v>
      </c>
      <c r="R962">
        <v>1.6339999999999999</v>
      </c>
      <c r="S962">
        <v>1.7032</v>
      </c>
      <c r="T962">
        <v>12580</v>
      </c>
      <c r="U962">
        <v>21300</v>
      </c>
      <c r="V962">
        <v>1.5425</v>
      </c>
    </row>
    <row r="963" spans="2:22" x14ac:dyDescent="0.3">
      <c r="B963" s="3">
        <v>42744</v>
      </c>
      <c r="C963" s="49">
        <v>51.96</v>
      </c>
      <c r="D963" s="49">
        <v>360</v>
      </c>
      <c r="E963" s="49">
        <v>1183.5</v>
      </c>
      <c r="F963" s="49">
        <v>116.52500000000001</v>
      </c>
      <c r="G963" s="49">
        <v>3.1030000000000002</v>
      </c>
      <c r="H963" s="49">
        <v>181.9</v>
      </c>
      <c r="I963" s="49">
        <v>756.55</v>
      </c>
      <c r="J963" s="49">
        <v>978.5</v>
      </c>
      <c r="K963" s="49">
        <v>16.63</v>
      </c>
      <c r="L963" s="49">
        <v>427.25</v>
      </c>
      <c r="M963">
        <v>6320</v>
      </c>
      <c r="N963">
        <v>2.5299999999999998</v>
      </c>
      <c r="O963">
        <v>29</v>
      </c>
      <c r="P963">
        <v>1781</v>
      </c>
      <c r="Q963">
        <v>54.94</v>
      </c>
      <c r="R963">
        <v>1.5707</v>
      </c>
      <c r="S963">
        <v>1.6375999999999999</v>
      </c>
      <c r="T963">
        <v>12590</v>
      </c>
      <c r="U963">
        <v>21425</v>
      </c>
      <c r="V963">
        <v>1.5075000000000001</v>
      </c>
    </row>
    <row r="964" spans="2:22" x14ac:dyDescent="0.3">
      <c r="B964" s="3">
        <v>42745</v>
      </c>
      <c r="C964" s="49">
        <v>50.82</v>
      </c>
      <c r="D964" s="49">
        <v>358.25</v>
      </c>
      <c r="E964" s="49">
        <v>1184.2</v>
      </c>
      <c r="F964" s="49">
        <v>119.52500000000001</v>
      </c>
      <c r="G964" s="49">
        <v>3.278</v>
      </c>
      <c r="H964" s="49">
        <v>182.5</v>
      </c>
      <c r="I964" s="49">
        <v>764.65</v>
      </c>
      <c r="J964" s="49">
        <v>978.4</v>
      </c>
      <c r="K964" s="49">
        <v>16.803000000000001</v>
      </c>
      <c r="L964" s="49">
        <v>426.75</v>
      </c>
      <c r="M964">
        <v>6360</v>
      </c>
      <c r="N964">
        <v>2.6034999999999999</v>
      </c>
      <c r="O964">
        <v>29</v>
      </c>
      <c r="P964">
        <v>1798</v>
      </c>
      <c r="Q964">
        <v>53.64</v>
      </c>
      <c r="R964">
        <v>1.5467</v>
      </c>
      <c r="S964">
        <v>1.6113999999999999</v>
      </c>
      <c r="T964">
        <v>12635</v>
      </c>
      <c r="U964">
        <v>22000</v>
      </c>
      <c r="V964">
        <v>1.4875</v>
      </c>
    </row>
    <row r="965" spans="2:22" x14ac:dyDescent="0.3">
      <c r="B965" s="3">
        <v>42746</v>
      </c>
      <c r="C965" s="49">
        <v>52.25</v>
      </c>
      <c r="D965" s="49">
        <v>357.25</v>
      </c>
      <c r="E965" s="49">
        <v>1195.5999999999999</v>
      </c>
      <c r="F965" s="49">
        <v>119.125</v>
      </c>
      <c r="G965" s="49">
        <v>3.2240000000000002</v>
      </c>
      <c r="H965" s="49">
        <v>183.9</v>
      </c>
      <c r="I965" s="49">
        <v>753.3</v>
      </c>
      <c r="J965" s="49">
        <v>972.2</v>
      </c>
      <c r="K965" s="49">
        <v>16.783000000000001</v>
      </c>
      <c r="L965" s="49">
        <v>418.75</v>
      </c>
      <c r="M965">
        <v>6360</v>
      </c>
      <c r="N965">
        <v>2.601</v>
      </c>
      <c r="O965">
        <v>29</v>
      </c>
      <c r="P965">
        <v>1751</v>
      </c>
      <c r="Q965">
        <v>55.1</v>
      </c>
      <c r="R965">
        <v>1.5929</v>
      </c>
      <c r="S965">
        <v>1.6524000000000001</v>
      </c>
      <c r="T965">
        <v>12840</v>
      </c>
      <c r="U965">
        <v>22355</v>
      </c>
      <c r="V965">
        <v>1.48</v>
      </c>
    </row>
    <row r="966" spans="2:22" x14ac:dyDescent="0.3">
      <c r="B966" s="3">
        <v>42747</v>
      </c>
      <c r="C966" s="49">
        <v>53.01</v>
      </c>
      <c r="D966" s="49">
        <v>358.25</v>
      </c>
      <c r="E966" s="49">
        <v>1198.9000000000001</v>
      </c>
      <c r="F966" s="49">
        <v>117.47499999999999</v>
      </c>
      <c r="G966" s="49">
        <v>3.3860000000000001</v>
      </c>
      <c r="H966" s="49">
        <v>184.5</v>
      </c>
      <c r="I966" s="49">
        <v>764.65</v>
      </c>
      <c r="J966" s="49">
        <v>980.9</v>
      </c>
      <c r="K966" s="49">
        <v>16.78</v>
      </c>
      <c r="L966" s="49">
        <v>426.25</v>
      </c>
      <c r="M966">
        <v>6305</v>
      </c>
      <c r="N966">
        <v>2.6604999999999999</v>
      </c>
      <c r="O966">
        <v>29.09</v>
      </c>
      <c r="P966">
        <v>1811</v>
      </c>
      <c r="Q966">
        <v>56.01</v>
      </c>
      <c r="R966">
        <v>1.6108</v>
      </c>
      <c r="S966">
        <v>1.6756</v>
      </c>
      <c r="T966">
        <v>12925</v>
      </c>
      <c r="U966">
        <v>22290</v>
      </c>
      <c r="V966">
        <v>1.4724999999999999</v>
      </c>
    </row>
    <row r="967" spans="2:22" x14ac:dyDescent="0.3">
      <c r="B967" s="3">
        <v>42748</v>
      </c>
      <c r="C967" s="49">
        <v>52.37</v>
      </c>
      <c r="D967" s="49">
        <v>358.5</v>
      </c>
      <c r="E967" s="49">
        <v>1195.3</v>
      </c>
      <c r="F967" s="49">
        <v>118.52500000000001</v>
      </c>
      <c r="G967" s="49">
        <v>3.419</v>
      </c>
      <c r="H967" s="49">
        <v>183.15</v>
      </c>
      <c r="I967" s="49">
        <v>748.55</v>
      </c>
      <c r="J967" s="49">
        <v>982.4</v>
      </c>
      <c r="K967" s="49">
        <v>16.72</v>
      </c>
      <c r="L967" s="49">
        <v>426</v>
      </c>
      <c r="M967">
        <v>6385</v>
      </c>
      <c r="N967">
        <v>2.6804999999999999</v>
      </c>
      <c r="O967">
        <v>29.3</v>
      </c>
      <c r="P967">
        <v>1797</v>
      </c>
      <c r="Q967">
        <v>55.45</v>
      </c>
      <c r="R967">
        <v>1.6116999999999999</v>
      </c>
      <c r="S967">
        <v>1.6514</v>
      </c>
      <c r="T967">
        <v>13325</v>
      </c>
      <c r="U967">
        <v>22485</v>
      </c>
      <c r="V967">
        <v>1.4775</v>
      </c>
    </row>
    <row r="968" spans="2:22" x14ac:dyDescent="0.3">
      <c r="B968" s="3">
        <v>42751</v>
      </c>
      <c r="M968">
        <v>6405</v>
      </c>
      <c r="P968">
        <v>1792</v>
      </c>
      <c r="Q968">
        <v>55.86</v>
      </c>
      <c r="T968">
        <v>13310</v>
      </c>
      <c r="U968">
        <v>22805</v>
      </c>
    </row>
    <row r="969" spans="2:22" x14ac:dyDescent="0.3">
      <c r="B969" s="3">
        <v>42752</v>
      </c>
      <c r="C969" s="49">
        <v>52.48</v>
      </c>
      <c r="D969" s="49">
        <v>365.5</v>
      </c>
      <c r="E969" s="49">
        <v>1212</v>
      </c>
      <c r="F969" s="49">
        <v>119.575</v>
      </c>
      <c r="G969" s="49">
        <v>3.4119999999999999</v>
      </c>
      <c r="H969" s="49">
        <v>173.6</v>
      </c>
      <c r="I969" s="49">
        <v>752.4</v>
      </c>
      <c r="J969" s="49">
        <v>979.1</v>
      </c>
      <c r="K969" s="49">
        <v>17.102</v>
      </c>
      <c r="L969" s="49">
        <v>433.5</v>
      </c>
      <c r="M969">
        <v>6510</v>
      </c>
      <c r="N969">
        <v>2.6164999999999998</v>
      </c>
      <c r="O969">
        <v>29.21</v>
      </c>
      <c r="P969">
        <v>1792</v>
      </c>
      <c r="Q969">
        <v>55.47</v>
      </c>
      <c r="R969">
        <v>1.6004</v>
      </c>
      <c r="S969">
        <v>1.6486000000000001</v>
      </c>
      <c r="T969">
        <v>13300</v>
      </c>
      <c r="U969">
        <v>22285</v>
      </c>
      <c r="V969">
        <v>1.49</v>
      </c>
    </row>
    <row r="970" spans="2:22" x14ac:dyDescent="0.3">
      <c r="B970" s="3">
        <v>42753</v>
      </c>
      <c r="C970" s="49">
        <v>51.08</v>
      </c>
      <c r="D970" s="49">
        <v>365</v>
      </c>
      <c r="E970" s="49">
        <v>1211.3</v>
      </c>
      <c r="F970" s="49">
        <v>120.27500000000001</v>
      </c>
      <c r="G970" s="49">
        <v>3.302</v>
      </c>
      <c r="H970" s="49">
        <v>169.75</v>
      </c>
      <c r="I970" s="49">
        <v>750.4</v>
      </c>
      <c r="J970" s="49">
        <v>968</v>
      </c>
      <c r="K970" s="49">
        <v>17.234999999999999</v>
      </c>
      <c r="L970" s="49">
        <v>431</v>
      </c>
      <c r="M970">
        <v>6595</v>
      </c>
      <c r="N970">
        <v>2.6080000000000001</v>
      </c>
      <c r="O970">
        <v>29.4</v>
      </c>
      <c r="P970">
        <v>1799</v>
      </c>
      <c r="Q970">
        <v>53.92</v>
      </c>
      <c r="R970">
        <v>1.5487</v>
      </c>
      <c r="S970">
        <v>1.6092</v>
      </c>
      <c r="T970">
        <v>13270</v>
      </c>
      <c r="U970">
        <v>22280</v>
      </c>
      <c r="V970">
        <v>1.4875</v>
      </c>
    </row>
    <row r="971" spans="2:22" x14ac:dyDescent="0.3">
      <c r="B971" s="3">
        <v>42754</v>
      </c>
      <c r="C971" s="49">
        <v>51.37</v>
      </c>
      <c r="D971" s="49">
        <v>366.25</v>
      </c>
      <c r="E971" s="49">
        <v>1200.9000000000001</v>
      </c>
      <c r="F971" s="49">
        <v>121.02500000000001</v>
      </c>
      <c r="G971" s="49">
        <v>3.3679999999999999</v>
      </c>
      <c r="H971" s="49">
        <v>167.7</v>
      </c>
      <c r="I971" s="49">
        <v>750.55</v>
      </c>
      <c r="J971" s="49">
        <v>952.8</v>
      </c>
      <c r="K971" s="49">
        <v>16.966999999999999</v>
      </c>
      <c r="L971" s="49">
        <v>423.5</v>
      </c>
      <c r="M971">
        <v>6575</v>
      </c>
      <c r="N971">
        <v>2.6015000000000001</v>
      </c>
      <c r="O971">
        <v>29.4</v>
      </c>
      <c r="P971">
        <v>1758</v>
      </c>
      <c r="Q971">
        <v>54.16</v>
      </c>
      <c r="R971">
        <v>1.5345</v>
      </c>
      <c r="S971">
        <v>1.6183000000000001</v>
      </c>
      <c r="T971">
        <v>13275</v>
      </c>
      <c r="U971">
        <v>22360</v>
      </c>
      <c r="V971">
        <v>1.4750000000000001</v>
      </c>
    </row>
    <row r="972" spans="2:22" x14ac:dyDescent="0.3">
      <c r="B972" s="3">
        <v>42755</v>
      </c>
      <c r="C972" s="49">
        <v>52.42</v>
      </c>
      <c r="D972" s="49">
        <v>369.75</v>
      </c>
      <c r="E972" s="49">
        <v>1204.3</v>
      </c>
      <c r="F972" s="49">
        <v>120.25</v>
      </c>
      <c r="G972" s="49">
        <v>3.2040000000000002</v>
      </c>
      <c r="H972" s="49">
        <v>166.25</v>
      </c>
      <c r="I972" s="49">
        <v>787.8</v>
      </c>
      <c r="J972" s="49">
        <v>972.2</v>
      </c>
      <c r="K972" s="49">
        <v>16.997</v>
      </c>
      <c r="L972" s="49">
        <v>428.25</v>
      </c>
      <c r="M972">
        <v>6555</v>
      </c>
      <c r="N972">
        <v>2.617</v>
      </c>
      <c r="O972">
        <v>29.65</v>
      </c>
      <c r="P972">
        <v>1748</v>
      </c>
      <c r="Q972">
        <v>55.49</v>
      </c>
      <c r="R972">
        <v>1.5660000000000001</v>
      </c>
      <c r="S972">
        <v>1.6458999999999999</v>
      </c>
      <c r="T972">
        <v>13310</v>
      </c>
      <c r="U972">
        <v>22370</v>
      </c>
      <c r="V972">
        <v>1.48</v>
      </c>
    </row>
    <row r="973" spans="2:22" x14ac:dyDescent="0.3">
      <c r="B973" s="3">
        <v>42758</v>
      </c>
      <c r="C973" s="49">
        <v>52.75</v>
      </c>
      <c r="D973" s="49">
        <v>369.5</v>
      </c>
      <c r="E973" s="49">
        <v>1215</v>
      </c>
      <c r="F973" s="49">
        <v>120.25</v>
      </c>
      <c r="G973" s="49">
        <v>3.2429999999999999</v>
      </c>
      <c r="H973" s="49">
        <v>162.44999999999999</v>
      </c>
      <c r="I973" s="49">
        <v>770.9</v>
      </c>
      <c r="J973" s="49">
        <v>976.1</v>
      </c>
      <c r="K973" s="49">
        <v>17.149999999999999</v>
      </c>
      <c r="L973" s="49">
        <v>433.25</v>
      </c>
      <c r="M973">
        <v>6600</v>
      </c>
      <c r="N973">
        <v>2.6395</v>
      </c>
      <c r="O973">
        <v>29.77</v>
      </c>
      <c r="P973">
        <v>1746</v>
      </c>
      <c r="Q973">
        <v>55.23</v>
      </c>
      <c r="R973">
        <v>1.5667</v>
      </c>
      <c r="S973">
        <v>1.6265000000000001</v>
      </c>
      <c r="T973">
        <v>13650</v>
      </c>
      <c r="U973">
        <v>22735</v>
      </c>
      <c r="V973">
        <v>1.48</v>
      </c>
    </row>
    <row r="974" spans="2:22" x14ac:dyDescent="0.3">
      <c r="B974" s="3">
        <v>42759</v>
      </c>
      <c r="C974" s="49">
        <v>53.18</v>
      </c>
      <c r="D974" s="49">
        <v>363.25</v>
      </c>
      <c r="E974" s="49">
        <v>1210.3</v>
      </c>
      <c r="F974" s="49">
        <v>119.675</v>
      </c>
      <c r="G974" s="49">
        <v>3.2789999999999999</v>
      </c>
      <c r="H974" s="49">
        <v>165.55</v>
      </c>
      <c r="I974" s="49">
        <v>795.25</v>
      </c>
      <c r="J974" s="49">
        <v>1003.8</v>
      </c>
      <c r="K974" s="49">
        <v>17.149000000000001</v>
      </c>
      <c r="L974" s="49">
        <v>426.75</v>
      </c>
      <c r="M974">
        <v>6580</v>
      </c>
      <c r="N974">
        <v>2.7004999999999999</v>
      </c>
      <c r="O974">
        <v>29.69</v>
      </c>
      <c r="P974">
        <v>1757</v>
      </c>
      <c r="Q974">
        <v>55.44</v>
      </c>
      <c r="R974">
        <v>1.5759000000000001</v>
      </c>
      <c r="S974">
        <v>1.6415</v>
      </c>
      <c r="T974">
        <v>13670</v>
      </c>
      <c r="U974">
        <v>22685</v>
      </c>
      <c r="V974">
        <v>1.4650000000000001</v>
      </c>
    </row>
    <row r="975" spans="2:22" x14ac:dyDescent="0.3">
      <c r="B975" s="3">
        <v>42760</v>
      </c>
      <c r="C975" s="49">
        <v>52.75</v>
      </c>
      <c r="D975" s="49">
        <v>366.25</v>
      </c>
      <c r="E975" s="49">
        <v>1197.3</v>
      </c>
      <c r="F975" s="49">
        <v>119.875</v>
      </c>
      <c r="G975" s="49">
        <v>3.3319999999999999</v>
      </c>
      <c r="H975" s="49">
        <v>166.65</v>
      </c>
      <c r="I975" s="49">
        <v>735.5</v>
      </c>
      <c r="J975" s="49">
        <v>978</v>
      </c>
      <c r="K975" s="49">
        <v>16.943999999999999</v>
      </c>
      <c r="L975" s="49">
        <v>424.5</v>
      </c>
      <c r="M975">
        <v>6440</v>
      </c>
      <c r="N975">
        <v>2.7025000000000001</v>
      </c>
      <c r="O975">
        <v>29.83</v>
      </c>
      <c r="P975">
        <v>1747</v>
      </c>
      <c r="Q975">
        <v>55.08</v>
      </c>
      <c r="R975">
        <v>1.5238</v>
      </c>
      <c r="S975">
        <v>1.6113999999999999</v>
      </c>
      <c r="T975">
        <v>13950</v>
      </c>
      <c r="U975">
        <v>22790</v>
      </c>
      <c r="V975">
        <v>1.4624999999999999</v>
      </c>
    </row>
    <row r="976" spans="2:22" x14ac:dyDescent="0.3">
      <c r="B976" s="3">
        <v>42761</v>
      </c>
      <c r="C976" s="49">
        <v>53.78</v>
      </c>
      <c r="D976" s="49">
        <v>363.75</v>
      </c>
      <c r="E976" s="49">
        <v>1189.5</v>
      </c>
      <c r="F976" s="49">
        <v>118.7</v>
      </c>
      <c r="G976" s="49">
        <v>3.3820000000000001</v>
      </c>
      <c r="H976" s="49">
        <v>164.35</v>
      </c>
      <c r="I976" s="49">
        <v>723.85</v>
      </c>
      <c r="J976" s="49">
        <v>977.9</v>
      </c>
      <c r="K976" s="49">
        <v>16.814</v>
      </c>
      <c r="L976" s="49">
        <v>427</v>
      </c>
      <c r="M976">
        <v>6407</v>
      </c>
      <c r="N976">
        <v>2.6659999999999999</v>
      </c>
      <c r="O976">
        <v>29.86</v>
      </c>
      <c r="P976">
        <v>1720</v>
      </c>
      <c r="Q976">
        <v>56.24</v>
      </c>
      <c r="R976">
        <v>1.5427</v>
      </c>
      <c r="S976">
        <v>1.6409</v>
      </c>
      <c r="T976">
        <v>13745</v>
      </c>
      <c r="U976">
        <v>22765</v>
      </c>
      <c r="V976">
        <v>1.4650000000000001</v>
      </c>
    </row>
    <row r="977" spans="2:22" x14ac:dyDescent="0.3">
      <c r="B977" s="3">
        <v>42762</v>
      </c>
      <c r="C977" s="49">
        <v>53.17</v>
      </c>
      <c r="D977" s="49">
        <v>362.5</v>
      </c>
      <c r="E977" s="49">
        <v>1188.0999999999999</v>
      </c>
      <c r="F977" s="49">
        <v>118.325</v>
      </c>
      <c r="G977" s="49">
        <v>3.391</v>
      </c>
      <c r="H977" s="49">
        <v>173.2</v>
      </c>
      <c r="J977" s="49">
        <v>979.4</v>
      </c>
      <c r="K977" s="49">
        <v>17.100000000000001</v>
      </c>
      <c r="L977" s="49">
        <v>420.5</v>
      </c>
      <c r="M977">
        <v>6360</v>
      </c>
      <c r="N977">
        <v>2.68</v>
      </c>
      <c r="O977">
        <v>30.24</v>
      </c>
      <c r="P977">
        <v>1696</v>
      </c>
      <c r="Q977">
        <v>55.52</v>
      </c>
      <c r="R977">
        <v>1.5270999999999999</v>
      </c>
      <c r="S977">
        <v>1.6189</v>
      </c>
      <c r="V977">
        <v>1.47</v>
      </c>
    </row>
    <row r="978" spans="2:22" x14ac:dyDescent="0.3">
      <c r="B978" s="3">
        <v>42765</v>
      </c>
      <c r="C978" s="49">
        <v>52.63</v>
      </c>
      <c r="D978" s="49">
        <v>357.75</v>
      </c>
      <c r="E978" s="49">
        <v>1193.2</v>
      </c>
      <c r="F978" s="49">
        <v>116.175</v>
      </c>
      <c r="G978" s="49">
        <v>3.2320000000000002</v>
      </c>
      <c r="H978" s="49">
        <v>177.85</v>
      </c>
      <c r="I978" s="49">
        <v>738.5</v>
      </c>
      <c r="J978" s="49">
        <v>989.8</v>
      </c>
      <c r="K978" s="49">
        <v>17.122</v>
      </c>
      <c r="L978" s="49">
        <v>414</v>
      </c>
      <c r="M978">
        <v>6420</v>
      </c>
      <c r="N978">
        <v>2.6475</v>
      </c>
      <c r="O978">
        <v>30.34</v>
      </c>
      <c r="P978">
        <v>1687</v>
      </c>
      <c r="Q978">
        <v>55.23</v>
      </c>
      <c r="R978">
        <v>1.5055000000000001</v>
      </c>
      <c r="S978">
        <v>1.6067</v>
      </c>
      <c r="V978">
        <v>1.47</v>
      </c>
    </row>
    <row r="979" spans="2:22" x14ac:dyDescent="0.3">
      <c r="B979" s="3">
        <v>42766</v>
      </c>
      <c r="C979" s="49">
        <v>52.81</v>
      </c>
      <c r="D979" s="49">
        <v>359.75</v>
      </c>
      <c r="E979" s="49">
        <v>1208.5999999999999</v>
      </c>
      <c r="F979" s="49">
        <v>115.6</v>
      </c>
      <c r="G979" s="49">
        <v>3.117</v>
      </c>
      <c r="H979" s="49">
        <v>172.9</v>
      </c>
      <c r="I979" s="49">
        <v>754.35</v>
      </c>
      <c r="J979" s="49">
        <v>993</v>
      </c>
      <c r="K979" s="49">
        <v>17.512</v>
      </c>
      <c r="L979" s="49">
        <v>420.75</v>
      </c>
      <c r="M979">
        <v>6450</v>
      </c>
      <c r="N979">
        <v>2.7214999999999998</v>
      </c>
      <c r="O979">
        <v>30.18</v>
      </c>
      <c r="P979">
        <v>1686</v>
      </c>
      <c r="Q979">
        <v>55.7</v>
      </c>
      <c r="R979">
        <v>1.5256000000000001</v>
      </c>
      <c r="S979">
        <v>1.6116999999999999</v>
      </c>
      <c r="V979">
        <v>1.4711000000000001</v>
      </c>
    </row>
    <row r="980" spans="2:22" x14ac:dyDescent="0.3">
      <c r="B980" s="3">
        <v>42767</v>
      </c>
      <c r="C980" s="49">
        <v>53.88</v>
      </c>
      <c r="D980" s="49">
        <v>368.25</v>
      </c>
      <c r="E980" s="49">
        <v>1205.5999999999999</v>
      </c>
      <c r="F980" s="49">
        <v>115.575</v>
      </c>
      <c r="G980" s="49">
        <v>3.1680000000000001</v>
      </c>
      <c r="H980" s="49">
        <v>171.35</v>
      </c>
      <c r="I980" s="49">
        <v>762.95</v>
      </c>
      <c r="J980" s="49">
        <v>996.3</v>
      </c>
      <c r="K980" s="49">
        <v>17.420000000000002</v>
      </c>
      <c r="L980" s="49">
        <v>433.75</v>
      </c>
      <c r="M980">
        <v>6475</v>
      </c>
      <c r="N980">
        <v>2.7044999999999999</v>
      </c>
      <c r="O980">
        <v>30.5</v>
      </c>
      <c r="P980">
        <v>1686</v>
      </c>
      <c r="Q980">
        <v>56.8</v>
      </c>
      <c r="R980">
        <v>1.5790999999999999</v>
      </c>
      <c r="S980">
        <v>1.6739999999999999</v>
      </c>
      <c r="V980">
        <v>1.4650000000000001</v>
      </c>
    </row>
    <row r="981" spans="2:22" x14ac:dyDescent="0.3">
      <c r="B981" s="3">
        <v>42768</v>
      </c>
      <c r="C981" s="49">
        <v>53.54</v>
      </c>
      <c r="D981" s="49">
        <v>367.5</v>
      </c>
      <c r="E981" s="49">
        <v>1216.7</v>
      </c>
      <c r="F981" s="49">
        <v>116.875</v>
      </c>
      <c r="G981" s="49">
        <v>3.1869999999999998</v>
      </c>
      <c r="H981" s="49">
        <v>166.4</v>
      </c>
      <c r="I981" s="49">
        <v>759.1</v>
      </c>
      <c r="J981" s="49">
        <v>996.1</v>
      </c>
      <c r="K981" s="49">
        <v>17.402000000000001</v>
      </c>
      <c r="L981" s="49">
        <v>434.5</v>
      </c>
      <c r="M981">
        <v>6530</v>
      </c>
      <c r="N981">
        <v>2.6779999999999999</v>
      </c>
      <c r="O981">
        <v>30.5</v>
      </c>
      <c r="P981">
        <v>1687</v>
      </c>
      <c r="Q981">
        <v>56.56</v>
      </c>
      <c r="R981">
        <v>1.5328999999999999</v>
      </c>
      <c r="S981">
        <v>1.6517999999999999</v>
      </c>
      <c r="V981">
        <v>1.4724999999999999</v>
      </c>
    </row>
    <row r="982" spans="2:22" x14ac:dyDescent="0.3">
      <c r="B982" s="3">
        <v>42769</v>
      </c>
      <c r="C982" s="49">
        <v>53.83</v>
      </c>
      <c r="D982" s="49">
        <v>365.25</v>
      </c>
      <c r="E982" s="49">
        <v>1218.5</v>
      </c>
      <c r="F982" s="49">
        <v>116.9</v>
      </c>
      <c r="G982" s="49">
        <v>3.0630000000000002</v>
      </c>
      <c r="H982" s="49">
        <v>167</v>
      </c>
      <c r="I982" s="49">
        <v>749.05</v>
      </c>
      <c r="J982" s="49">
        <v>1003.2</v>
      </c>
      <c r="K982" s="49">
        <v>17.452999999999999</v>
      </c>
      <c r="L982" s="49">
        <v>430.25</v>
      </c>
      <c r="M982">
        <v>6550</v>
      </c>
      <c r="N982">
        <v>2.6095000000000002</v>
      </c>
      <c r="O982">
        <v>30.45</v>
      </c>
      <c r="P982">
        <v>1687</v>
      </c>
      <c r="Q982">
        <v>56.81</v>
      </c>
      <c r="R982">
        <v>1.5537000000000001</v>
      </c>
      <c r="S982">
        <v>1.6651</v>
      </c>
      <c r="T982">
        <v>13660</v>
      </c>
      <c r="U982">
        <v>22720</v>
      </c>
      <c r="V982">
        <v>1.4875</v>
      </c>
    </row>
    <row r="983" spans="2:22" x14ac:dyDescent="0.3">
      <c r="B983" s="3">
        <v>42772</v>
      </c>
      <c r="C983" s="49">
        <v>53.01</v>
      </c>
      <c r="D983" s="49">
        <v>363.75</v>
      </c>
      <c r="E983" s="49">
        <v>1230</v>
      </c>
      <c r="F983" s="49">
        <v>116.425</v>
      </c>
      <c r="G983" s="49">
        <v>3.05</v>
      </c>
      <c r="H983" s="49">
        <v>165.5</v>
      </c>
      <c r="I983" s="49">
        <v>774.35</v>
      </c>
      <c r="J983" s="49">
        <v>1010.6</v>
      </c>
      <c r="K983" s="49">
        <v>17.667000000000002</v>
      </c>
      <c r="L983" s="49">
        <v>422.5</v>
      </c>
      <c r="M983">
        <v>6370</v>
      </c>
      <c r="N983">
        <v>2.6455000000000002</v>
      </c>
      <c r="O983">
        <v>30.5</v>
      </c>
      <c r="P983">
        <v>1676</v>
      </c>
      <c r="Q983">
        <v>55.72</v>
      </c>
      <c r="R983">
        <v>1.5103</v>
      </c>
      <c r="S983">
        <v>1.6352</v>
      </c>
      <c r="T983">
        <v>13665</v>
      </c>
      <c r="U983">
        <v>22535</v>
      </c>
      <c r="V983">
        <v>1.5</v>
      </c>
    </row>
    <row r="984" spans="2:22" x14ac:dyDescent="0.3">
      <c r="B984" s="3">
        <v>42773</v>
      </c>
      <c r="C984" s="49">
        <v>52.17</v>
      </c>
      <c r="D984" s="49">
        <v>368.5</v>
      </c>
      <c r="E984" s="49">
        <v>1234.2</v>
      </c>
      <c r="F984" s="49">
        <v>117.675</v>
      </c>
      <c r="G984" s="49">
        <v>3.13</v>
      </c>
      <c r="H984" s="49">
        <v>170</v>
      </c>
      <c r="I984" s="49">
        <v>764.5</v>
      </c>
      <c r="J984" s="49">
        <v>1009.5</v>
      </c>
      <c r="K984" s="49">
        <v>17.733000000000001</v>
      </c>
      <c r="L984" s="49">
        <v>430.75</v>
      </c>
      <c r="M984">
        <v>6465</v>
      </c>
      <c r="N984">
        <v>2.6259999999999999</v>
      </c>
      <c r="O984">
        <v>30.26</v>
      </c>
      <c r="P984">
        <v>1641</v>
      </c>
      <c r="Q984">
        <v>55.05</v>
      </c>
      <c r="R984">
        <v>1.4875</v>
      </c>
      <c r="S984">
        <v>1.6221000000000001</v>
      </c>
      <c r="T984">
        <v>13510</v>
      </c>
      <c r="U984">
        <v>22595</v>
      </c>
      <c r="V984">
        <v>1.54</v>
      </c>
    </row>
    <row r="985" spans="2:22" x14ac:dyDescent="0.3">
      <c r="B985" s="3">
        <v>42774</v>
      </c>
      <c r="C985" s="49">
        <v>52.34</v>
      </c>
      <c r="D985" s="49">
        <v>370.75</v>
      </c>
      <c r="E985" s="49">
        <v>1237.5999999999999</v>
      </c>
      <c r="F985" s="49">
        <v>116.77500000000001</v>
      </c>
      <c r="G985" s="49">
        <v>3.1259999999999999</v>
      </c>
      <c r="H985" s="49">
        <v>173</v>
      </c>
      <c r="I985" s="49">
        <v>769.8</v>
      </c>
      <c r="J985" s="49">
        <v>1016.4</v>
      </c>
      <c r="K985" s="49">
        <v>17.683</v>
      </c>
      <c r="L985" s="49">
        <v>432.5</v>
      </c>
      <c r="M985">
        <v>6490</v>
      </c>
      <c r="N985">
        <v>2.6604999999999999</v>
      </c>
      <c r="O985">
        <v>30.28</v>
      </c>
      <c r="P985">
        <v>1624</v>
      </c>
      <c r="Q985">
        <v>55.12</v>
      </c>
      <c r="R985">
        <v>1.5527</v>
      </c>
      <c r="S985">
        <v>1.6359999999999999</v>
      </c>
      <c r="T985">
        <v>13590</v>
      </c>
      <c r="U985">
        <v>22840</v>
      </c>
      <c r="V985">
        <v>1.5674999999999999</v>
      </c>
    </row>
    <row r="986" spans="2:22" x14ac:dyDescent="0.3">
      <c r="B986" s="3">
        <v>42775</v>
      </c>
      <c r="C986" s="49">
        <v>53</v>
      </c>
      <c r="D986" s="49">
        <v>369.5</v>
      </c>
      <c r="E986" s="49">
        <v>1235.0999999999999</v>
      </c>
      <c r="F986" s="49">
        <v>117.65</v>
      </c>
      <c r="G986" s="49">
        <v>3.141</v>
      </c>
      <c r="H986" s="49">
        <v>174</v>
      </c>
      <c r="I986" s="49">
        <v>772.6</v>
      </c>
      <c r="J986" s="49">
        <v>1019.2</v>
      </c>
      <c r="K986" s="49">
        <v>17.72</v>
      </c>
      <c r="L986" s="49">
        <v>443.5</v>
      </c>
      <c r="M986">
        <v>6525</v>
      </c>
      <c r="N986">
        <v>2.6480000000000001</v>
      </c>
      <c r="O986">
        <v>30.32</v>
      </c>
      <c r="P986">
        <v>1622</v>
      </c>
      <c r="Q986">
        <v>55.63</v>
      </c>
      <c r="R986">
        <v>1.5702</v>
      </c>
      <c r="S986">
        <v>1.6415</v>
      </c>
      <c r="T986">
        <v>13705</v>
      </c>
      <c r="U986">
        <v>22960</v>
      </c>
      <c r="V986">
        <v>1.55</v>
      </c>
    </row>
    <row r="987" spans="2:22" x14ac:dyDescent="0.3">
      <c r="B987" s="3">
        <v>42776</v>
      </c>
      <c r="C987" s="49">
        <v>53.86</v>
      </c>
      <c r="D987" s="49">
        <v>374.5</v>
      </c>
      <c r="E987" s="49">
        <v>1234.4000000000001</v>
      </c>
      <c r="F987" s="49">
        <v>116.4</v>
      </c>
      <c r="G987" s="49">
        <v>3.0339999999999998</v>
      </c>
      <c r="H987" s="49">
        <v>169.95</v>
      </c>
      <c r="I987" s="49">
        <v>783.15</v>
      </c>
      <c r="J987" s="49">
        <v>1008.8</v>
      </c>
      <c r="K987" s="49">
        <v>17.911999999999999</v>
      </c>
      <c r="L987" s="49">
        <v>449</v>
      </c>
      <c r="M987">
        <v>6500</v>
      </c>
      <c r="N987">
        <v>2.762</v>
      </c>
      <c r="O987">
        <v>30.4</v>
      </c>
      <c r="P987">
        <v>1598</v>
      </c>
      <c r="Q987">
        <v>56.7</v>
      </c>
      <c r="R987">
        <v>1.5895999999999999</v>
      </c>
      <c r="S987">
        <v>1.6658999999999999</v>
      </c>
      <c r="T987">
        <v>13625</v>
      </c>
      <c r="U987">
        <v>23140</v>
      </c>
      <c r="V987">
        <v>1.56</v>
      </c>
    </row>
    <row r="988" spans="2:22" x14ac:dyDescent="0.3">
      <c r="B988" s="3">
        <v>42779</v>
      </c>
      <c r="C988" s="49">
        <v>52.93</v>
      </c>
      <c r="D988" s="49">
        <v>375.5</v>
      </c>
      <c r="E988" s="49">
        <v>1224.4000000000001</v>
      </c>
      <c r="F988" s="49">
        <v>115.925</v>
      </c>
      <c r="G988" s="49">
        <v>2.944</v>
      </c>
      <c r="H988" s="49">
        <v>167.1</v>
      </c>
      <c r="I988" s="49">
        <v>775</v>
      </c>
      <c r="J988" s="49">
        <v>998.2</v>
      </c>
      <c r="K988" s="49">
        <v>17.803999999999998</v>
      </c>
      <c r="L988" s="49">
        <v>452.25</v>
      </c>
      <c r="M988">
        <v>6435</v>
      </c>
      <c r="N988">
        <v>2.7765</v>
      </c>
      <c r="O988">
        <v>30.23</v>
      </c>
      <c r="P988">
        <v>1558</v>
      </c>
      <c r="Q988">
        <v>55.59</v>
      </c>
      <c r="R988">
        <v>1.5446</v>
      </c>
      <c r="S988">
        <v>1.6273</v>
      </c>
      <c r="T988">
        <v>13820</v>
      </c>
      <c r="U988">
        <v>23960</v>
      </c>
      <c r="V988">
        <v>1.5475000000000001</v>
      </c>
    </row>
    <row r="989" spans="2:22" x14ac:dyDescent="0.3">
      <c r="B989" s="3">
        <v>42780</v>
      </c>
      <c r="C989" s="49">
        <v>53.2</v>
      </c>
      <c r="D989" s="49">
        <v>374.25</v>
      </c>
      <c r="E989" s="49">
        <v>1223.9000000000001</v>
      </c>
      <c r="F989" s="49">
        <v>117.375</v>
      </c>
      <c r="G989" s="49">
        <v>2.9049999999999998</v>
      </c>
      <c r="H989" s="49">
        <v>170</v>
      </c>
      <c r="I989" s="49">
        <v>780.95</v>
      </c>
      <c r="J989" s="49">
        <v>1000.1</v>
      </c>
      <c r="K989" s="49">
        <v>17.872</v>
      </c>
      <c r="L989" s="49">
        <v>449.5</v>
      </c>
      <c r="M989">
        <v>6400</v>
      </c>
      <c r="N989">
        <v>2.7309999999999999</v>
      </c>
      <c r="O989">
        <v>30.3</v>
      </c>
      <c r="P989">
        <v>1540</v>
      </c>
      <c r="Q989">
        <v>55.97</v>
      </c>
      <c r="R989">
        <v>1.5467</v>
      </c>
      <c r="S989">
        <v>1.6382000000000001</v>
      </c>
      <c r="T989">
        <v>14020</v>
      </c>
      <c r="U989">
        <v>23725</v>
      </c>
      <c r="V989">
        <v>1.5149999999999999</v>
      </c>
    </row>
    <row r="990" spans="2:22" x14ac:dyDescent="0.3">
      <c r="B990" s="3">
        <v>42781</v>
      </c>
      <c r="C990" s="49">
        <v>53.11</v>
      </c>
      <c r="D990" s="49">
        <v>378.75</v>
      </c>
      <c r="E990" s="49">
        <v>1231.7</v>
      </c>
      <c r="F990" s="49">
        <v>116.77500000000001</v>
      </c>
      <c r="G990" s="49">
        <v>2.9249999999999998</v>
      </c>
      <c r="H990" s="49">
        <v>173</v>
      </c>
      <c r="I990" s="49">
        <v>786.25</v>
      </c>
      <c r="J990" s="49">
        <v>1007.8</v>
      </c>
      <c r="K990" s="49">
        <v>17.946999999999999</v>
      </c>
      <c r="L990" s="49">
        <v>454.75</v>
      </c>
      <c r="M990">
        <v>6150</v>
      </c>
      <c r="N990">
        <v>2.7360000000000002</v>
      </c>
      <c r="O990">
        <v>30.75</v>
      </c>
      <c r="P990">
        <v>1602</v>
      </c>
      <c r="Q990">
        <v>55.75</v>
      </c>
      <c r="R990">
        <v>1.5479000000000001</v>
      </c>
      <c r="S990">
        <v>1.6305000000000001</v>
      </c>
      <c r="T990">
        <v>14225</v>
      </c>
      <c r="U990">
        <v>23400</v>
      </c>
      <c r="V990">
        <v>1.5225</v>
      </c>
    </row>
    <row r="991" spans="2:22" x14ac:dyDescent="0.3">
      <c r="B991" s="3">
        <v>42782</v>
      </c>
      <c r="C991" s="49">
        <v>53.36</v>
      </c>
      <c r="D991" s="49">
        <v>373.5</v>
      </c>
      <c r="E991" s="49">
        <v>1240</v>
      </c>
      <c r="F991" s="49">
        <v>116.52500000000001</v>
      </c>
      <c r="G991" s="49">
        <v>2.8540000000000001</v>
      </c>
      <c r="H991" s="49">
        <v>174.5</v>
      </c>
      <c r="I991" s="49">
        <v>793.35</v>
      </c>
      <c r="J991" s="49">
        <v>1013</v>
      </c>
      <c r="K991" s="49">
        <v>18.062999999999999</v>
      </c>
      <c r="L991" s="49">
        <v>447.75</v>
      </c>
      <c r="M991">
        <v>6220</v>
      </c>
      <c r="N991">
        <v>2.7160000000000002</v>
      </c>
      <c r="O991">
        <v>30.7</v>
      </c>
      <c r="P991">
        <v>1641</v>
      </c>
      <c r="Q991">
        <v>55.65</v>
      </c>
      <c r="R991">
        <v>1.5246999999999999</v>
      </c>
      <c r="S991">
        <v>1.6291</v>
      </c>
      <c r="T991">
        <v>14330</v>
      </c>
      <c r="U991">
        <v>23510</v>
      </c>
      <c r="V991">
        <v>1.5149999999999999</v>
      </c>
    </row>
    <row r="992" spans="2:22" x14ac:dyDescent="0.3">
      <c r="B992" s="3">
        <v>42783</v>
      </c>
      <c r="C992" s="49">
        <v>53.4</v>
      </c>
      <c r="D992" s="49">
        <v>368.25</v>
      </c>
      <c r="E992" s="49">
        <v>1237.5999999999999</v>
      </c>
      <c r="F992" s="49">
        <v>117.925</v>
      </c>
      <c r="G992" s="49">
        <v>2.8340000000000001</v>
      </c>
      <c r="H992" s="49">
        <v>176.25</v>
      </c>
      <c r="I992" s="49">
        <v>779.25</v>
      </c>
      <c r="J992" s="49">
        <v>1003.5</v>
      </c>
      <c r="K992" s="49">
        <v>18.018999999999998</v>
      </c>
      <c r="L992" s="49">
        <v>441</v>
      </c>
      <c r="M992">
        <v>6050</v>
      </c>
      <c r="N992">
        <v>2.7054999999999998</v>
      </c>
      <c r="O992">
        <v>30.64</v>
      </c>
      <c r="P992">
        <v>1613</v>
      </c>
      <c r="Q992">
        <v>55.81</v>
      </c>
      <c r="R992">
        <v>1.5165999999999999</v>
      </c>
      <c r="S992">
        <v>1.6364000000000001</v>
      </c>
      <c r="T992">
        <v>14135</v>
      </c>
      <c r="U992">
        <v>23300</v>
      </c>
      <c r="V992">
        <v>1.51</v>
      </c>
    </row>
    <row r="993" spans="2:22" x14ac:dyDescent="0.3">
      <c r="B993" s="3">
        <v>42786</v>
      </c>
      <c r="M993">
        <v>6140</v>
      </c>
      <c r="P993">
        <v>1599</v>
      </c>
      <c r="Q993">
        <v>56.18</v>
      </c>
      <c r="T993">
        <v>13970</v>
      </c>
      <c r="U993">
        <v>22890</v>
      </c>
    </row>
    <row r="994" spans="2:22" x14ac:dyDescent="0.3">
      <c r="B994" s="3">
        <v>42787</v>
      </c>
      <c r="C994" s="49">
        <v>54.06</v>
      </c>
      <c r="D994" s="49">
        <v>369.25</v>
      </c>
      <c r="E994" s="49">
        <v>1237.5</v>
      </c>
      <c r="F994" s="49">
        <v>119.1</v>
      </c>
      <c r="G994" s="49">
        <v>2.5640000000000001</v>
      </c>
      <c r="H994" s="49">
        <v>175.45</v>
      </c>
      <c r="I994" s="49">
        <v>778.85</v>
      </c>
      <c r="J994" s="49">
        <v>1003.5</v>
      </c>
      <c r="K994" s="49">
        <v>17.989999999999998</v>
      </c>
      <c r="L994" s="49">
        <v>436</v>
      </c>
      <c r="M994">
        <v>6212</v>
      </c>
      <c r="N994">
        <v>2.7454999999999998</v>
      </c>
      <c r="O994">
        <v>30.63</v>
      </c>
      <c r="P994">
        <v>1601</v>
      </c>
      <c r="Q994">
        <v>56.66</v>
      </c>
      <c r="R994">
        <v>1.494</v>
      </c>
      <c r="S994">
        <v>1.6425000000000001</v>
      </c>
      <c r="T994">
        <v>14165</v>
      </c>
      <c r="U994">
        <v>23395</v>
      </c>
      <c r="V994">
        <v>1.51</v>
      </c>
    </row>
    <row r="995" spans="2:22" x14ac:dyDescent="0.3">
      <c r="B995" s="3">
        <v>42788</v>
      </c>
      <c r="C995" s="49">
        <v>53.59</v>
      </c>
      <c r="D995" s="49">
        <v>371</v>
      </c>
      <c r="E995" s="49">
        <v>1232</v>
      </c>
      <c r="F995" s="49">
        <v>121.3</v>
      </c>
      <c r="G995" s="49">
        <v>2.5920000000000001</v>
      </c>
      <c r="H995" s="49">
        <v>173.85</v>
      </c>
      <c r="I995" s="49">
        <v>769.1</v>
      </c>
      <c r="J995" s="49">
        <v>1000.5</v>
      </c>
      <c r="K995" s="49">
        <v>17.942</v>
      </c>
      <c r="L995" s="49">
        <v>441.25</v>
      </c>
      <c r="M995">
        <v>5930</v>
      </c>
      <c r="N995">
        <v>2.7324999999999999</v>
      </c>
      <c r="O995">
        <v>30.76</v>
      </c>
      <c r="P995">
        <v>1594</v>
      </c>
      <c r="Q995">
        <v>55.84</v>
      </c>
      <c r="R995">
        <v>1.5133000000000001</v>
      </c>
      <c r="S995">
        <v>1.6295999999999999</v>
      </c>
      <c r="T995">
        <v>14010</v>
      </c>
      <c r="U995">
        <v>23235</v>
      </c>
      <c r="V995">
        <v>1.51</v>
      </c>
    </row>
    <row r="996" spans="2:22" x14ac:dyDescent="0.3">
      <c r="B996" s="3">
        <v>42789</v>
      </c>
      <c r="C996" s="49">
        <v>54.45</v>
      </c>
      <c r="D996" s="49">
        <v>365.5</v>
      </c>
      <c r="E996" s="49">
        <v>1250.2</v>
      </c>
      <c r="F996" s="49">
        <v>123.075</v>
      </c>
      <c r="G996" s="49">
        <v>2.617</v>
      </c>
      <c r="H996" s="49">
        <v>175.8</v>
      </c>
      <c r="I996" s="49">
        <v>773.35</v>
      </c>
      <c r="J996" s="49">
        <v>1009.8</v>
      </c>
      <c r="K996" s="49">
        <v>18.113</v>
      </c>
      <c r="L996" s="49">
        <v>438</v>
      </c>
      <c r="M996">
        <v>5794</v>
      </c>
      <c r="N996">
        <v>2.6425000000000001</v>
      </c>
      <c r="O996">
        <v>30.69</v>
      </c>
      <c r="P996">
        <v>1617</v>
      </c>
      <c r="Q996">
        <v>56.58</v>
      </c>
      <c r="R996">
        <v>1.5286</v>
      </c>
      <c r="S996">
        <v>1.6567000000000001</v>
      </c>
      <c r="T996">
        <v>13820</v>
      </c>
      <c r="U996">
        <v>23125</v>
      </c>
      <c r="V996">
        <v>1.5125</v>
      </c>
    </row>
    <row r="997" spans="2:22" x14ac:dyDescent="0.3">
      <c r="B997" s="3">
        <v>42790</v>
      </c>
      <c r="C997" s="49">
        <v>53.99</v>
      </c>
      <c r="D997" s="49">
        <v>364</v>
      </c>
      <c r="E997" s="49">
        <v>1256.9000000000001</v>
      </c>
      <c r="F997" s="49">
        <v>123.75</v>
      </c>
      <c r="G997" s="49">
        <v>2.6269999999999998</v>
      </c>
      <c r="H997" s="49">
        <v>172.05</v>
      </c>
      <c r="I997" s="49">
        <v>771.7</v>
      </c>
      <c r="J997" s="49">
        <v>1026.5</v>
      </c>
      <c r="K997" s="49">
        <v>18.335000000000001</v>
      </c>
      <c r="L997" s="49">
        <v>431.25</v>
      </c>
      <c r="M997">
        <v>5724</v>
      </c>
      <c r="N997">
        <v>2.68</v>
      </c>
      <c r="O997">
        <v>30.76</v>
      </c>
      <c r="P997">
        <v>1590</v>
      </c>
      <c r="Q997">
        <v>55.99</v>
      </c>
      <c r="R997">
        <v>1.5147999999999999</v>
      </c>
      <c r="S997">
        <v>1.6404000000000001</v>
      </c>
      <c r="T997">
        <v>13640</v>
      </c>
      <c r="U997">
        <v>22710</v>
      </c>
      <c r="V997">
        <v>1.51</v>
      </c>
    </row>
    <row r="998" spans="2:22" x14ac:dyDescent="0.3">
      <c r="B998" s="3">
        <v>42793</v>
      </c>
      <c r="C998" s="49">
        <v>54.05</v>
      </c>
      <c r="D998" s="49">
        <v>360.25</v>
      </c>
      <c r="E998" s="49">
        <v>1257.4000000000001</v>
      </c>
      <c r="F998" s="49">
        <v>125.375</v>
      </c>
      <c r="G998" s="49">
        <v>2.6930000000000001</v>
      </c>
      <c r="H998" s="49">
        <v>162.05000000000001</v>
      </c>
      <c r="I998" s="49">
        <v>784.05</v>
      </c>
      <c r="J998" s="49">
        <v>1037.4000000000001</v>
      </c>
      <c r="K998" s="49">
        <v>18.353999999999999</v>
      </c>
      <c r="L998" s="49">
        <v>418.75</v>
      </c>
      <c r="M998">
        <v>5840</v>
      </c>
      <c r="N998">
        <v>2.6875</v>
      </c>
      <c r="O998">
        <v>30.83</v>
      </c>
      <c r="P998">
        <v>1578</v>
      </c>
      <c r="Q998">
        <v>55.93</v>
      </c>
      <c r="R998">
        <v>1.5327</v>
      </c>
      <c r="S998">
        <v>1.6398999999999999</v>
      </c>
      <c r="T998">
        <v>13685</v>
      </c>
      <c r="U998">
        <v>22835</v>
      </c>
      <c r="V998">
        <v>1.51</v>
      </c>
    </row>
    <row r="999" spans="2:22" x14ac:dyDescent="0.3">
      <c r="B999" s="3">
        <v>42794</v>
      </c>
      <c r="C999" s="49">
        <v>54.01</v>
      </c>
      <c r="D999" s="49">
        <v>366.75</v>
      </c>
      <c r="E999" s="49">
        <v>1252.5999999999999</v>
      </c>
      <c r="F999" s="49">
        <v>126.6</v>
      </c>
      <c r="G999" s="49">
        <v>2.774</v>
      </c>
      <c r="H999" s="49">
        <v>164.8</v>
      </c>
      <c r="I999" s="49">
        <v>770.7</v>
      </c>
      <c r="J999" s="49">
        <v>1029.5</v>
      </c>
      <c r="K999" s="49">
        <v>18.420000000000002</v>
      </c>
      <c r="L999" s="49">
        <v>424.75</v>
      </c>
      <c r="M999">
        <v>6049</v>
      </c>
      <c r="N999">
        <v>2.7040000000000002</v>
      </c>
      <c r="O999">
        <v>30.82</v>
      </c>
      <c r="P999">
        <v>1529</v>
      </c>
      <c r="Q999">
        <v>55.59</v>
      </c>
      <c r="R999">
        <v>1.512</v>
      </c>
      <c r="S999">
        <v>1.6208</v>
      </c>
      <c r="T999">
        <v>13725</v>
      </c>
      <c r="U999">
        <v>22815</v>
      </c>
      <c r="V999">
        <v>1.51</v>
      </c>
    </row>
    <row r="1000" spans="2:22" x14ac:dyDescent="0.3">
      <c r="B1000" s="3">
        <v>42795</v>
      </c>
      <c r="C1000" s="49">
        <v>53.83</v>
      </c>
      <c r="D1000" s="49">
        <v>375.75</v>
      </c>
      <c r="E1000" s="49">
        <v>1248.9000000000001</v>
      </c>
      <c r="F1000" s="49">
        <v>117.575</v>
      </c>
      <c r="G1000" s="49">
        <v>2.7989999999999999</v>
      </c>
      <c r="H1000" s="49">
        <v>166.55</v>
      </c>
      <c r="I1000" s="49">
        <v>778.05</v>
      </c>
      <c r="J1000" s="49">
        <v>1017.4</v>
      </c>
      <c r="K1000" s="49">
        <v>18.443000000000001</v>
      </c>
      <c r="L1000" s="49">
        <v>435.5</v>
      </c>
      <c r="M1000">
        <v>6009</v>
      </c>
      <c r="N1000">
        <v>2.7265000000000001</v>
      </c>
      <c r="O1000">
        <v>30.81</v>
      </c>
      <c r="P1000">
        <v>1525</v>
      </c>
      <c r="Q1000">
        <v>56.36</v>
      </c>
      <c r="R1000">
        <v>1.6779999999999999</v>
      </c>
      <c r="S1000">
        <v>1.6241000000000001</v>
      </c>
      <c r="T1000">
        <v>13935</v>
      </c>
      <c r="U1000">
        <v>22925</v>
      </c>
      <c r="V1000">
        <v>1.51</v>
      </c>
    </row>
    <row r="1001" spans="2:22" x14ac:dyDescent="0.3">
      <c r="B1001" s="3">
        <v>42796</v>
      </c>
      <c r="C1001" s="49">
        <v>52.61</v>
      </c>
      <c r="D1001" s="49">
        <v>372.75</v>
      </c>
      <c r="E1001" s="49">
        <v>1231.9000000000001</v>
      </c>
      <c r="F1001" s="49">
        <v>116.15</v>
      </c>
      <c r="G1001" s="49">
        <v>2.8039999999999998</v>
      </c>
      <c r="H1001" s="49">
        <v>170.6</v>
      </c>
      <c r="I1001" s="49">
        <v>769.25</v>
      </c>
      <c r="J1001" s="49">
        <v>988.4</v>
      </c>
      <c r="K1001" s="49">
        <v>17.704999999999998</v>
      </c>
      <c r="L1001" s="49">
        <v>432</v>
      </c>
      <c r="M1001">
        <v>5990</v>
      </c>
      <c r="N1001">
        <v>2.6795</v>
      </c>
      <c r="O1001">
        <v>30.81</v>
      </c>
      <c r="P1001">
        <v>1561</v>
      </c>
      <c r="Q1001">
        <v>55.08</v>
      </c>
      <c r="R1001">
        <v>1.6433</v>
      </c>
      <c r="S1001">
        <v>1.5790999999999999</v>
      </c>
      <c r="T1001">
        <v>14050</v>
      </c>
      <c r="U1001">
        <v>23225</v>
      </c>
      <c r="V1001">
        <v>1.4650000000000001</v>
      </c>
    </row>
    <row r="1002" spans="2:22" x14ac:dyDescent="0.3">
      <c r="B1002" s="3">
        <v>42797</v>
      </c>
      <c r="C1002" s="49">
        <v>53.33</v>
      </c>
      <c r="D1002" s="49">
        <v>374.75</v>
      </c>
      <c r="E1002" s="49">
        <v>1225.5</v>
      </c>
      <c r="F1002" s="49">
        <v>115.97499999999999</v>
      </c>
      <c r="G1002" s="49">
        <v>2.827</v>
      </c>
      <c r="H1002" s="49">
        <v>174.85</v>
      </c>
      <c r="I1002" s="49">
        <v>767.85</v>
      </c>
      <c r="J1002" s="49">
        <v>992.6</v>
      </c>
      <c r="K1002" s="49">
        <v>17.696999999999999</v>
      </c>
      <c r="L1002" s="49">
        <v>433.75</v>
      </c>
      <c r="M1002">
        <v>5900</v>
      </c>
      <c r="N1002">
        <v>2.6869999999999998</v>
      </c>
      <c r="O1002">
        <v>31.33</v>
      </c>
      <c r="P1002">
        <v>1590</v>
      </c>
      <c r="Q1002">
        <v>55.9</v>
      </c>
      <c r="R1002">
        <v>1.6531</v>
      </c>
      <c r="S1002">
        <v>1.5935999999999999</v>
      </c>
      <c r="T1002">
        <v>13890</v>
      </c>
      <c r="U1002">
        <v>22670</v>
      </c>
      <c r="V1002">
        <v>1.47</v>
      </c>
    </row>
    <row r="1003" spans="2:22" x14ac:dyDescent="0.3">
      <c r="B1003" s="3">
        <v>42800</v>
      </c>
      <c r="C1003" s="49">
        <v>53.2</v>
      </c>
      <c r="D1003" s="49">
        <v>372.75</v>
      </c>
      <c r="E1003" s="49">
        <v>1224.5</v>
      </c>
      <c r="F1003" s="49">
        <v>115.55</v>
      </c>
      <c r="G1003" s="49">
        <v>2.9009999999999998</v>
      </c>
      <c r="H1003" s="49">
        <v>179.8</v>
      </c>
      <c r="I1003" s="49">
        <v>774</v>
      </c>
      <c r="J1003" s="49">
        <v>976.7</v>
      </c>
      <c r="K1003" s="49">
        <v>17.725000000000001</v>
      </c>
      <c r="L1003" s="49">
        <v>438.25</v>
      </c>
      <c r="M1003">
        <v>5810</v>
      </c>
      <c r="N1003">
        <v>2.6429999999999998</v>
      </c>
      <c r="O1003">
        <v>31.65</v>
      </c>
      <c r="P1003">
        <v>1577</v>
      </c>
      <c r="Q1003">
        <v>56.01</v>
      </c>
      <c r="R1003">
        <v>1.6722999999999999</v>
      </c>
      <c r="S1003">
        <v>1.6045</v>
      </c>
      <c r="T1003">
        <v>13775</v>
      </c>
      <c r="U1003">
        <v>22430</v>
      </c>
      <c r="V1003">
        <v>1.46</v>
      </c>
    </row>
    <row r="1004" spans="2:22" x14ac:dyDescent="0.3">
      <c r="B1004" s="3">
        <v>42801</v>
      </c>
      <c r="C1004" s="49">
        <v>53.14</v>
      </c>
      <c r="D1004" s="49">
        <v>369.5</v>
      </c>
      <c r="E1004" s="49">
        <v>1215.0999999999999</v>
      </c>
      <c r="F1004" s="49">
        <v>115.35</v>
      </c>
      <c r="G1004" s="49">
        <v>2.8239999999999998</v>
      </c>
      <c r="H1004" s="49">
        <v>179</v>
      </c>
      <c r="I1004" s="49">
        <v>776.75</v>
      </c>
      <c r="J1004" s="49">
        <v>959.6</v>
      </c>
      <c r="K1004" s="49">
        <v>17.492000000000001</v>
      </c>
      <c r="L1004" s="49">
        <v>436</v>
      </c>
      <c r="M1004">
        <v>5608</v>
      </c>
      <c r="N1004">
        <v>2.6095000000000002</v>
      </c>
      <c r="O1004">
        <v>31.71</v>
      </c>
      <c r="P1004">
        <v>1580</v>
      </c>
      <c r="Q1004">
        <v>55.92</v>
      </c>
      <c r="R1004">
        <v>1.6798</v>
      </c>
      <c r="S1004">
        <v>1.6138999999999999</v>
      </c>
      <c r="T1004">
        <v>13645</v>
      </c>
      <c r="U1004">
        <v>22195</v>
      </c>
      <c r="V1004">
        <v>1.4450000000000001</v>
      </c>
    </row>
    <row r="1005" spans="2:22" x14ac:dyDescent="0.3">
      <c r="B1005" s="3">
        <v>42802</v>
      </c>
      <c r="C1005" s="49">
        <v>50.28</v>
      </c>
      <c r="D1005" s="49">
        <v>365.25</v>
      </c>
      <c r="E1005" s="49">
        <v>1208.5</v>
      </c>
      <c r="F1005" s="49">
        <v>115.97499999999999</v>
      </c>
      <c r="G1005" s="49">
        <v>2.9009999999999998</v>
      </c>
      <c r="H1005" s="49">
        <v>175.1</v>
      </c>
      <c r="I1005" s="49">
        <v>772.4</v>
      </c>
      <c r="J1005" s="49">
        <v>948.2</v>
      </c>
      <c r="K1005" s="49">
        <v>17.257000000000001</v>
      </c>
      <c r="L1005" s="49">
        <v>427.5</v>
      </c>
      <c r="M1005">
        <v>5419</v>
      </c>
      <c r="N1005">
        <v>2.5920000000000001</v>
      </c>
      <c r="O1005">
        <v>31.61</v>
      </c>
      <c r="P1005">
        <v>1576</v>
      </c>
      <c r="Q1005">
        <v>53.11</v>
      </c>
      <c r="R1005">
        <v>1.6526000000000001</v>
      </c>
      <c r="S1005">
        <v>1.5567</v>
      </c>
      <c r="T1005">
        <v>13665</v>
      </c>
      <c r="U1005">
        <v>21930</v>
      </c>
      <c r="V1005">
        <v>1.4375</v>
      </c>
    </row>
    <row r="1006" spans="2:22" x14ac:dyDescent="0.3">
      <c r="B1006" s="3">
        <v>42803</v>
      </c>
      <c r="C1006" s="49">
        <v>49.28</v>
      </c>
      <c r="D1006" s="49">
        <v>359.75</v>
      </c>
      <c r="E1006" s="49">
        <v>1202.4000000000001</v>
      </c>
      <c r="F1006" s="49">
        <v>116.5</v>
      </c>
      <c r="G1006" s="49">
        <v>2.9740000000000002</v>
      </c>
      <c r="H1006" s="49">
        <v>176.75</v>
      </c>
      <c r="I1006" s="49">
        <v>748.9</v>
      </c>
      <c r="J1006" s="49">
        <v>935.9</v>
      </c>
      <c r="K1006" s="49">
        <v>16.992999999999999</v>
      </c>
      <c r="L1006" s="49">
        <v>426</v>
      </c>
      <c r="M1006">
        <v>5500</v>
      </c>
      <c r="N1006">
        <v>2.57</v>
      </c>
      <c r="O1006">
        <v>31.05</v>
      </c>
      <c r="P1006">
        <v>1572</v>
      </c>
      <c r="Q1006">
        <v>52.19</v>
      </c>
      <c r="R1006">
        <v>1.6243000000000001</v>
      </c>
      <c r="S1006">
        <v>1.5295000000000001</v>
      </c>
      <c r="T1006">
        <v>13545</v>
      </c>
      <c r="U1006">
        <v>21695</v>
      </c>
      <c r="V1006">
        <v>1.44</v>
      </c>
    </row>
    <row r="1007" spans="2:22" x14ac:dyDescent="0.3">
      <c r="B1007" s="3">
        <v>42804</v>
      </c>
      <c r="C1007" s="49">
        <v>48.49</v>
      </c>
      <c r="D1007" s="49">
        <v>358</v>
      </c>
      <c r="E1007" s="49">
        <v>1200.7</v>
      </c>
      <c r="F1007" s="49">
        <v>117.6</v>
      </c>
      <c r="G1007" s="49">
        <v>3.008</v>
      </c>
      <c r="H1007" s="49">
        <v>172.1</v>
      </c>
      <c r="I1007" s="49">
        <v>746</v>
      </c>
      <c r="J1007" s="49">
        <v>936.9</v>
      </c>
      <c r="K1007" s="49">
        <v>16.882999999999999</v>
      </c>
      <c r="L1007" s="49">
        <v>422.75</v>
      </c>
      <c r="M1007">
        <v>5454</v>
      </c>
      <c r="N1007">
        <v>2.5865</v>
      </c>
      <c r="O1007">
        <v>30.75</v>
      </c>
      <c r="P1007">
        <v>1597</v>
      </c>
      <c r="Q1007">
        <v>51.37</v>
      </c>
      <c r="R1007">
        <v>1.6001000000000001</v>
      </c>
      <c r="S1007">
        <v>1.5036</v>
      </c>
      <c r="T1007">
        <v>13580</v>
      </c>
      <c r="U1007">
        <v>21845</v>
      </c>
      <c r="V1007">
        <v>1.47</v>
      </c>
    </row>
    <row r="1008" spans="2:22" x14ac:dyDescent="0.3">
      <c r="B1008" s="3">
        <v>42807</v>
      </c>
      <c r="C1008" s="49">
        <v>48.4</v>
      </c>
      <c r="D1008" s="49">
        <v>354.5</v>
      </c>
      <c r="E1008" s="49">
        <v>1202.4000000000001</v>
      </c>
      <c r="F1008" s="49">
        <v>117.75</v>
      </c>
      <c r="G1008" s="49">
        <v>3.0430000000000001</v>
      </c>
      <c r="H1008" s="49">
        <v>175.3</v>
      </c>
      <c r="I1008" s="49">
        <v>755.3</v>
      </c>
      <c r="J1008" s="49">
        <v>939.9</v>
      </c>
      <c r="K1008" s="49">
        <v>16.934999999999999</v>
      </c>
      <c r="L1008" s="49">
        <v>412.25</v>
      </c>
      <c r="M1008">
        <v>5450</v>
      </c>
      <c r="N1008">
        <v>2.6164999999999998</v>
      </c>
      <c r="O1008">
        <v>30.35</v>
      </c>
      <c r="P1008">
        <v>1663</v>
      </c>
      <c r="Q1008">
        <v>51.35</v>
      </c>
      <c r="R1008">
        <v>1.5807</v>
      </c>
      <c r="S1008">
        <v>1.5005999999999999</v>
      </c>
      <c r="T1008">
        <v>13715</v>
      </c>
      <c r="U1008">
        <v>22365</v>
      </c>
      <c r="V1008">
        <v>1.4824999999999999</v>
      </c>
    </row>
    <row r="1009" spans="2:22" x14ac:dyDescent="0.3">
      <c r="B1009" s="3">
        <v>42808</v>
      </c>
      <c r="C1009" s="49">
        <v>47.72</v>
      </c>
      <c r="D1009" s="49">
        <v>353.75</v>
      </c>
      <c r="E1009" s="49">
        <v>1201.9000000000001</v>
      </c>
      <c r="F1009" s="49">
        <v>116.325</v>
      </c>
      <c r="G1009" s="49">
        <v>2.9380000000000002</v>
      </c>
      <c r="H1009" s="49">
        <v>175.3</v>
      </c>
      <c r="I1009" s="49">
        <v>742.65</v>
      </c>
      <c r="J1009" s="49">
        <v>937.7</v>
      </c>
      <c r="K1009" s="49">
        <v>16.888000000000002</v>
      </c>
      <c r="L1009" s="49">
        <v>412</v>
      </c>
      <c r="M1009">
        <v>5410</v>
      </c>
      <c r="N1009">
        <v>2.6240000000000001</v>
      </c>
      <c r="O1009">
        <v>29.53</v>
      </c>
      <c r="P1009">
        <v>1696</v>
      </c>
      <c r="Q1009">
        <v>50.92</v>
      </c>
      <c r="R1009">
        <v>1.5834999999999999</v>
      </c>
      <c r="S1009">
        <v>1.4919</v>
      </c>
      <c r="T1009">
        <v>13685</v>
      </c>
      <c r="U1009">
        <v>22430</v>
      </c>
      <c r="V1009">
        <v>1.4775</v>
      </c>
    </row>
    <row r="1010" spans="2:22" x14ac:dyDescent="0.3">
      <c r="B1010" s="3">
        <v>42809</v>
      </c>
      <c r="C1010" s="49">
        <v>48.86</v>
      </c>
      <c r="D1010" s="49">
        <v>363.5</v>
      </c>
      <c r="E1010" s="49">
        <v>1200.0999999999999</v>
      </c>
      <c r="F1010" s="49">
        <v>117.7</v>
      </c>
      <c r="G1010" s="49">
        <v>2.9809999999999999</v>
      </c>
      <c r="H1010" s="49">
        <v>178.1</v>
      </c>
      <c r="I1010" s="49">
        <v>747.45</v>
      </c>
      <c r="J1010" s="49">
        <v>935.6</v>
      </c>
      <c r="K1010" s="49">
        <v>16.888000000000002</v>
      </c>
      <c r="L1010" s="49">
        <v>436</v>
      </c>
      <c r="M1010">
        <v>5375</v>
      </c>
      <c r="N1010">
        <v>2.6455000000000002</v>
      </c>
      <c r="O1010">
        <v>29.02</v>
      </c>
      <c r="P1010">
        <v>1683</v>
      </c>
      <c r="Q1010">
        <v>51.81</v>
      </c>
      <c r="R1010">
        <v>1.5833999999999999</v>
      </c>
      <c r="S1010">
        <v>1.5124</v>
      </c>
      <c r="T1010">
        <v>13540</v>
      </c>
      <c r="U1010">
        <v>22655</v>
      </c>
      <c r="V1010">
        <v>1.4924999999999999</v>
      </c>
    </row>
    <row r="1011" spans="2:22" x14ac:dyDescent="0.3">
      <c r="B1011" s="3">
        <v>42810</v>
      </c>
      <c r="C1011" s="49">
        <v>48.75</v>
      </c>
      <c r="D1011" s="49">
        <v>366</v>
      </c>
      <c r="E1011" s="49">
        <v>1226.5</v>
      </c>
      <c r="F1011" s="49">
        <v>119.2</v>
      </c>
      <c r="G1011" s="49">
        <v>2.9020000000000001</v>
      </c>
      <c r="H1011" s="49">
        <v>177.5</v>
      </c>
      <c r="I1011" s="49">
        <v>768.65</v>
      </c>
      <c r="J1011" s="49">
        <v>957.3</v>
      </c>
      <c r="K1011" s="49">
        <v>17.295999999999999</v>
      </c>
      <c r="L1011" s="49">
        <v>436</v>
      </c>
      <c r="M1011">
        <v>5270</v>
      </c>
      <c r="N1011">
        <v>2.6655000000000002</v>
      </c>
      <c r="O1011">
        <v>29.4</v>
      </c>
      <c r="P1011">
        <v>1678</v>
      </c>
      <c r="Q1011">
        <v>51.74</v>
      </c>
      <c r="R1011">
        <v>1.5942000000000001</v>
      </c>
      <c r="S1011">
        <v>1.5043</v>
      </c>
      <c r="T1011">
        <v>13755</v>
      </c>
      <c r="U1011">
        <v>23120</v>
      </c>
      <c r="V1011">
        <v>1.5</v>
      </c>
    </row>
    <row r="1012" spans="2:22" x14ac:dyDescent="0.3">
      <c r="B1012" s="3">
        <v>42811</v>
      </c>
      <c r="C1012" s="49">
        <v>48.78</v>
      </c>
      <c r="D1012" s="49">
        <v>367.5</v>
      </c>
      <c r="E1012" s="49">
        <v>1229.8</v>
      </c>
      <c r="F1012" s="49">
        <v>119.325</v>
      </c>
      <c r="G1012" s="49">
        <v>2.948</v>
      </c>
      <c r="H1012" s="49">
        <v>180.95</v>
      </c>
      <c r="I1012" s="49">
        <v>777.8</v>
      </c>
      <c r="J1012" s="49">
        <v>962</v>
      </c>
      <c r="K1012" s="49">
        <v>17.379000000000001</v>
      </c>
      <c r="L1012" s="49">
        <v>436.25</v>
      </c>
      <c r="M1012">
        <v>5270</v>
      </c>
      <c r="N1012">
        <v>2.6795</v>
      </c>
      <c r="O1012">
        <v>29.38</v>
      </c>
      <c r="P1012">
        <v>1636</v>
      </c>
      <c r="Q1012">
        <v>51.76</v>
      </c>
      <c r="R1012">
        <v>1.5989</v>
      </c>
      <c r="S1012">
        <v>1.5085</v>
      </c>
      <c r="T1012">
        <v>13755</v>
      </c>
      <c r="U1012">
        <v>23285</v>
      </c>
      <c r="V1012">
        <v>1.49</v>
      </c>
    </row>
    <row r="1013" spans="2:22" x14ac:dyDescent="0.3">
      <c r="B1013" s="3">
        <v>42814</v>
      </c>
      <c r="C1013" s="49">
        <v>48.22</v>
      </c>
      <c r="D1013" s="49">
        <v>363.5</v>
      </c>
      <c r="E1013" s="49">
        <v>1233.5999999999999</v>
      </c>
      <c r="F1013" s="49">
        <v>118.9</v>
      </c>
      <c r="G1013" s="49">
        <v>3.0409999999999999</v>
      </c>
      <c r="H1013" s="49">
        <v>182.85</v>
      </c>
      <c r="I1013" s="49">
        <v>783.65</v>
      </c>
      <c r="J1013" s="49">
        <v>971.4</v>
      </c>
      <c r="K1013" s="49">
        <v>17.402999999999999</v>
      </c>
      <c r="L1013" s="49">
        <v>430.25</v>
      </c>
      <c r="M1013">
        <v>5322</v>
      </c>
      <c r="N1013">
        <v>2.6555</v>
      </c>
      <c r="O1013">
        <v>29.34</v>
      </c>
      <c r="P1013">
        <v>1722</v>
      </c>
      <c r="Q1013">
        <v>51.62</v>
      </c>
      <c r="R1013">
        <v>1.6113</v>
      </c>
      <c r="S1013">
        <v>1.5141</v>
      </c>
      <c r="T1013">
        <v>13720</v>
      </c>
      <c r="U1013">
        <v>23675</v>
      </c>
      <c r="V1013">
        <v>1.4824999999999999</v>
      </c>
    </row>
    <row r="1014" spans="2:22" x14ac:dyDescent="0.3">
      <c r="B1014" s="3">
        <v>42815</v>
      </c>
      <c r="C1014" s="49">
        <v>47.34</v>
      </c>
      <c r="D1014" s="49">
        <v>361.25</v>
      </c>
      <c r="E1014" s="49">
        <v>1246.0999999999999</v>
      </c>
      <c r="F1014" s="49">
        <v>119.9</v>
      </c>
      <c r="G1014" s="49">
        <v>3.093</v>
      </c>
      <c r="H1014" s="49">
        <v>190.3</v>
      </c>
      <c r="I1014" s="49">
        <v>789.65</v>
      </c>
      <c r="J1014" s="49">
        <v>970.6</v>
      </c>
      <c r="K1014" s="49">
        <v>17.55</v>
      </c>
      <c r="L1014" s="49">
        <v>426.5</v>
      </c>
      <c r="N1014">
        <v>2.61</v>
      </c>
      <c r="O1014">
        <v>29.25</v>
      </c>
      <c r="P1014">
        <v>1730</v>
      </c>
      <c r="Q1014">
        <v>50.96</v>
      </c>
      <c r="R1014">
        <v>1.6052</v>
      </c>
      <c r="S1014">
        <v>1.5033000000000001</v>
      </c>
      <c r="T1014">
        <v>13700</v>
      </c>
      <c r="U1014">
        <v>23555</v>
      </c>
      <c r="V1014">
        <v>1.4775</v>
      </c>
    </row>
    <row r="1015" spans="2:22" x14ac:dyDescent="0.3">
      <c r="B1015" s="3">
        <v>42816</v>
      </c>
      <c r="C1015" s="49">
        <v>48.04</v>
      </c>
      <c r="D1015" s="49">
        <v>358.75</v>
      </c>
      <c r="E1015" s="49">
        <v>1249.3</v>
      </c>
      <c r="F1015" s="49">
        <v>122.45</v>
      </c>
      <c r="G1015" s="49">
        <v>3.0110000000000001</v>
      </c>
      <c r="H1015" s="49">
        <v>189</v>
      </c>
      <c r="I1015" s="49">
        <v>791.45</v>
      </c>
      <c r="J1015" s="49">
        <v>961.1</v>
      </c>
      <c r="K1015" s="49">
        <v>17.545000000000002</v>
      </c>
      <c r="L1015" s="49">
        <v>422.25</v>
      </c>
      <c r="M1015">
        <v>5015</v>
      </c>
      <c r="N1015">
        <v>2.6219999999999999</v>
      </c>
      <c r="O1015">
        <v>29.16</v>
      </c>
      <c r="P1015">
        <v>1744</v>
      </c>
      <c r="Q1015">
        <v>50.64</v>
      </c>
      <c r="R1015">
        <v>1.6019000000000001</v>
      </c>
      <c r="S1015">
        <v>1.4967999999999999</v>
      </c>
      <c r="T1015">
        <v>13735</v>
      </c>
      <c r="U1015">
        <v>23290</v>
      </c>
      <c r="V1015">
        <v>1.4824999999999999</v>
      </c>
    </row>
    <row r="1016" spans="2:22" x14ac:dyDescent="0.3">
      <c r="B1016" s="3">
        <v>42817</v>
      </c>
      <c r="C1016" s="49">
        <v>47.7</v>
      </c>
      <c r="D1016" s="49">
        <v>356.75</v>
      </c>
      <c r="E1016" s="49">
        <v>1246.9000000000001</v>
      </c>
      <c r="F1016" s="49">
        <v>121.77500000000001</v>
      </c>
      <c r="G1016" s="49">
        <v>3.0510000000000002</v>
      </c>
      <c r="H1016" s="49">
        <v>185.15</v>
      </c>
      <c r="I1016" s="49">
        <v>801.9</v>
      </c>
      <c r="J1016" s="49">
        <v>963.1</v>
      </c>
      <c r="K1016" s="49">
        <v>17.562999999999999</v>
      </c>
      <c r="L1016" s="49">
        <v>421</v>
      </c>
      <c r="M1016">
        <v>4889</v>
      </c>
      <c r="N1016">
        <v>2.6364999999999998</v>
      </c>
      <c r="O1016">
        <v>29.25</v>
      </c>
      <c r="P1016">
        <v>1750</v>
      </c>
      <c r="Q1016">
        <v>50.56</v>
      </c>
      <c r="R1016">
        <v>1.5895999999999999</v>
      </c>
      <c r="S1016">
        <v>1.4901</v>
      </c>
      <c r="T1016">
        <v>13705</v>
      </c>
      <c r="U1016">
        <v>23365</v>
      </c>
      <c r="V1016">
        <v>1.4824999999999999</v>
      </c>
    </row>
    <row r="1017" spans="2:22" x14ac:dyDescent="0.3">
      <c r="B1017" s="3">
        <v>42818</v>
      </c>
      <c r="C1017" s="49">
        <v>47.97</v>
      </c>
      <c r="D1017" s="49">
        <v>356.25</v>
      </c>
      <c r="E1017" s="49">
        <v>1248.2</v>
      </c>
      <c r="F1017" s="49">
        <v>122.1</v>
      </c>
      <c r="G1017" s="49">
        <v>3.0760000000000001</v>
      </c>
      <c r="H1017" s="49">
        <v>180.35</v>
      </c>
      <c r="I1017" s="49">
        <v>815.1</v>
      </c>
      <c r="J1017" s="49">
        <v>967.2</v>
      </c>
      <c r="K1017" s="49">
        <v>17.72</v>
      </c>
      <c r="L1017" s="49">
        <v>424.75</v>
      </c>
      <c r="M1017">
        <v>4791</v>
      </c>
      <c r="N1017">
        <v>2.6234999999999999</v>
      </c>
      <c r="O1017">
        <v>29.25</v>
      </c>
      <c r="P1017">
        <v>1714</v>
      </c>
      <c r="Q1017">
        <v>50.8</v>
      </c>
      <c r="R1017">
        <v>1.6048</v>
      </c>
      <c r="S1017">
        <v>1.4976</v>
      </c>
      <c r="T1017">
        <v>13665</v>
      </c>
      <c r="U1017">
        <v>23150</v>
      </c>
      <c r="V1017">
        <v>1.4924999999999999</v>
      </c>
    </row>
    <row r="1018" spans="2:22" x14ac:dyDescent="0.3">
      <c r="B1018" s="3">
        <v>42821</v>
      </c>
      <c r="C1018" s="49">
        <v>47.73</v>
      </c>
      <c r="D1018" s="49">
        <v>355.75</v>
      </c>
      <c r="E1018" s="49">
        <v>1255.4000000000001</v>
      </c>
      <c r="F1018" s="49">
        <v>121.075</v>
      </c>
      <c r="G1018" s="49">
        <v>3.052</v>
      </c>
      <c r="H1018" s="49">
        <v>175</v>
      </c>
      <c r="I1018" s="49">
        <v>798.45</v>
      </c>
      <c r="J1018" s="49">
        <v>968.4</v>
      </c>
      <c r="K1018" s="49">
        <v>18.079999999999998</v>
      </c>
      <c r="L1018" s="49">
        <v>420.75</v>
      </c>
      <c r="M1018">
        <v>4693</v>
      </c>
      <c r="N1018">
        <v>2.625</v>
      </c>
      <c r="O1018">
        <v>29.1</v>
      </c>
      <c r="P1018">
        <v>1719</v>
      </c>
      <c r="Q1018">
        <v>50.75</v>
      </c>
      <c r="R1018">
        <v>1.6189</v>
      </c>
      <c r="S1018">
        <v>1.5024999999999999</v>
      </c>
      <c r="T1018">
        <v>13585</v>
      </c>
      <c r="U1018">
        <v>22980</v>
      </c>
      <c r="V1018">
        <v>1.49</v>
      </c>
    </row>
    <row r="1019" spans="2:22" x14ac:dyDescent="0.3">
      <c r="B1019" s="3">
        <v>42822</v>
      </c>
      <c r="C1019" s="49">
        <v>48.37</v>
      </c>
      <c r="D1019" s="49">
        <v>357.75</v>
      </c>
      <c r="E1019" s="49">
        <v>1255.3</v>
      </c>
      <c r="F1019" s="49">
        <v>120.77500000000001</v>
      </c>
      <c r="G1019" s="49">
        <v>3.0960000000000001</v>
      </c>
      <c r="H1019" s="49">
        <v>170.5</v>
      </c>
      <c r="I1019" s="49">
        <v>794.6</v>
      </c>
      <c r="J1019" s="49">
        <v>956.9</v>
      </c>
      <c r="K1019" s="49">
        <v>18.225000000000001</v>
      </c>
      <c r="L1019" s="49">
        <v>424.5</v>
      </c>
      <c r="M1019">
        <v>4843</v>
      </c>
      <c r="N1019">
        <v>2.669</v>
      </c>
      <c r="O1019">
        <v>29.15</v>
      </c>
      <c r="P1019">
        <v>1708</v>
      </c>
      <c r="Q1019">
        <v>51.33</v>
      </c>
      <c r="R1019">
        <v>1.6349</v>
      </c>
      <c r="S1019">
        <v>1.5166999999999999</v>
      </c>
      <c r="T1019">
        <v>13555</v>
      </c>
      <c r="U1019">
        <v>22635</v>
      </c>
      <c r="V1019">
        <v>1.4924999999999999</v>
      </c>
    </row>
    <row r="1020" spans="2:22" x14ac:dyDescent="0.3">
      <c r="B1020" s="3">
        <v>42823</v>
      </c>
      <c r="C1020" s="49">
        <v>49.51</v>
      </c>
      <c r="D1020" s="49">
        <v>358.5</v>
      </c>
      <c r="E1020" s="49">
        <v>1253.4000000000001</v>
      </c>
      <c r="F1020" s="49">
        <v>121.35</v>
      </c>
      <c r="G1020" s="49">
        <v>3.1749999999999998</v>
      </c>
      <c r="H1020" s="49">
        <v>168.75</v>
      </c>
      <c r="I1020" s="49">
        <v>792.2</v>
      </c>
      <c r="J1020" s="49">
        <v>952.1</v>
      </c>
      <c r="K1020" s="49">
        <v>18.228000000000002</v>
      </c>
      <c r="L1020" s="49">
        <v>425.5</v>
      </c>
      <c r="M1020">
        <v>4935</v>
      </c>
      <c r="N1020">
        <v>2.67</v>
      </c>
      <c r="O1020">
        <v>29.07</v>
      </c>
      <c r="P1020">
        <v>1686</v>
      </c>
      <c r="Q1020">
        <v>52.42</v>
      </c>
      <c r="R1020">
        <v>1.6719999999999999</v>
      </c>
      <c r="S1020">
        <v>1.5425</v>
      </c>
      <c r="T1020">
        <v>13690</v>
      </c>
      <c r="U1020">
        <v>23060</v>
      </c>
      <c r="V1020">
        <v>1.4924999999999999</v>
      </c>
    </row>
    <row r="1021" spans="2:22" x14ac:dyDescent="0.3">
      <c r="B1021" s="3">
        <v>42824</v>
      </c>
      <c r="C1021" s="49">
        <v>50.35</v>
      </c>
      <c r="D1021" s="49">
        <v>357.5</v>
      </c>
      <c r="E1021" s="49">
        <v>1245</v>
      </c>
      <c r="F1021" s="49">
        <v>120</v>
      </c>
      <c r="G1021" s="49">
        <v>3.1909999999999998</v>
      </c>
      <c r="H1021" s="49">
        <v>160.55000000000001</v>
      </c>
      <c r="I1021" s="49">
        <v>797.5</v>
      </c>
      <c r="J1021" s="49">
        <v>951.6</v>
      </c>
      <c r="K1021" s="49">
        <v>18.184999999999999</v>
      </c>
      <c r="L1021" s="49">
        <v>421</v>
      </c>
      <c r="M1021">
        <v>4790</v>
      </c>
      <c r="N1021">
        <v>2.665</v>
      </c>
      <c r="O1021">
        <v>28.92</v>
      </c>
      <c r="P1021">
        <v>1683</v>
      </c>
      <c r="Q1021">
        <v>52.96</v>
      </c>
      <c r="R1021">
        <v>1.6812</v>
      </c>
      <c r="S1021">
        <v>1.5582</v>
      </c>
      <c r="T1021">
        <v>13730</v>
      </c>
      <c r="U1021">
        <v>23435</v>
      </c>
      <c r="V1021">
        <v>1.4924999999999999</v>
      </c>
    </row>
    <row r="1022" spans="2:22" x14ac:dyDescent="0.3">
      <c r="B1022" s="3">
        <v>42825</v>
      </c>
      <c r="C1022" s="49">
        <v>50.6</v>
      </c>
      <c r="D1022" s="49">
        <v>364.25</v>
      </c>
      <c r="E1022" s="49">
        <v>1247.3</v>
      </c>
      <c r="F1022" s="49">
        <v>119.95</v>
      </c>
      <c r="G1022" s="49">
        <v>3.19</v>
      </c>
      <c r="H1022" s="49">
        <v>157</v>
      </c>
      <c r="I1022" s="49">
        <v>798.15</v>
      </c>
      <c r="J1022" s="49">
        <v>948.2</v>
      </c>
      <c r="K1022" s="49">
        <v>18.234999999999999</v>
      </c>
      <c r="L1022" s="49">
        <v>426.5</v>
      </c>
      <c r="M1022">
        <v>4905</v>
      </c>
      <c r="N1022">
        <v>2.6465000000000001</v>
      </c>
      <c r="O1022">
        <v>29</v>
      </c>
      <c r="P1022">
        <v>1679</v>
      </c>
      <c r="Q1022">
        <v>52.83</v>
      </c>
      <c r="R1022">
        <v>1.7000999999999999</v>
      </c>
      <c r="S1022">
        <v>1.5736000000000001</v>
      </c>
      <c r="T1022">
        <v>13785</v>
      </c>
      <c r="U1022">
        <v>23430</v>
      </c>
      <c r="V1022">
        <v>1.4939</v>
      </c>
    </row>
    <row r="1023" spans="2:22" x14ac:dyDescent="0.3">
      <c r="B1023" s="3">
        <v>42828</v>
      </c>
      <c r="C1023" s="49">
        <v>50.24</v>
      </c>
      <c r="D1023" s="49">
        <v>367.75</v>
      </c>
      <c r="E1023" s="49">
        <v>1250.8</v>
      </c>
      <c r="F1023" s="49">
        <v>119.425</v>
      </c>
      <c r="G1023" s="49">
        <v>3.1280000000000001</v>
      </c>
      <c r="H1023" s="49">
        <v>154</v>
      </c>
      <c r="I1023" s="49">
        <v>802.55</v>
      </c>
      <c r="J1023" s="49">
        <v>954.7</v>
      </c>
      <c r="K1023" s="49">
        <v>18.190999999999999</v>
      </c>
      <c r="L1023" s="49">
        <v>427.75</v>
      </c>
      <c r="M1023">
        <v>4945</v>
      </c>
      <c r="N1023">
        <v>2.5975000000000001</v>
      </c>
      <c r="O1023">
        <v>28.9</v>
      </c>
      <c r="P1023">
        <v>1689</v>
      </c>
      <c r="Q1023">
        <v>53.12</v>
      </c>
      <c r="R1023">
        <v>1.6937</v>
      </c>
      <c r="S1023">
        <v>1.5633999999999999</v>
      </c>
      <c r="V1023">
        <v>1.635</v>
      </c>
    </row>
    <row r="1024" spans="2:22" x14ac:dyDescent="0.3">
      <c r="B1024" s="3">
        <v>42829</v>
      </c>
      <c r="C1024" s="49">
        <v>51.03</v>
      </c>
      <c r="D1024" s="49">
        <v>363</v>
      </c>
      <c r="E1024" s="49">
        <v>1255</v>
      </c>
      <c r="F1024" s="49">
        <v>118.22499999999999</v>
      </c>
      <c r="G1024" s="49">
        <v>3.2930000000000001</v>
      </c>
      <c r="H1024" s="49">
        <v>155.1</v>
      </c>
      <c r="I1024" s="49">
        <v>806.95</v>
      </c>
      <c r="J1024" s="49">
        <v>961.2</v>
      </c>
      <c r="K1024" s="49">
        <v>18.302</v>
      </c>
      <c r="L1024" s="49">
        <v>427</v>
      </c>
      <c r="M1024">
        <v>4946</v>
      </c>
      <c r="N1024">
        <v>2.6059999999999999</v>
      </c>
      <c r="O1024">
        <v>28.7</v>
      </c>
      <c r="P1024">
        <v>1696</v>
      </c>
      <c r="Q1024">
        <v>54.17</v>
      </c>
      <c r="R1024">
        <v>1.7217</v>
      </c>
      <c r="S1024">
        <v>1.5923</v>
      </c>
      <c r="V1024">
        <v>1.6425000000000001</v>
      </c>
    </row>
    <row r="1025" spans="2:22" x14ac:dyDescent="0.3">
      <c r="B1025" s="3">
        <v>42830</v>
      </c>
      <c r="C1025" s="49">
        <v>51.15</v>
      </c>
      <c r="D1025" s="49">
        <v>364.75</v>
      </c>
      <c r="E1025" s="49">
        <v>1245.4000000000001</v>
      </c>
      <c r="F1025" s="49">
        <v>118.27500000000001</v>
      </c>
      <c r="G1025" s="49">
        <v>3.266</v>
      </c>
      <c r="H1025" s="49">
        <v>160.75</v>
      </c>
      <c r="I1025" s="49">
        <v>807.75</v>
      </c>
      <c r="J1025" s="49">
        <v>956.4</v>
      </c>
      <c r="K1025" s="49">
        <v>18.166</v>
      </c>
      <c r="L1025" s="49">
        <v>429.75</v>
      </c>
      <c r="M1025">
        <v>4973</v>
      </c>
      <c r="N1025">
        <v>2.6755</v>
      </c>
      <c r="O1025">
        <v>28.55</v>
      </c>
      <c r="P1025">
        <v>1691</v>
      </c>
      <c r="Q1025">
        <v>54.36</v>
      </c>
      <c r="R1025">
        <v>1.7153</v>
      </c>
      <c r="S1025">
        <v>1.6034999999999999</v>
      </c>
      <c r="T1025">
        <v>14005</v>
      </c>
      <c r="U1025">
        <v>23120</v>
      </c>
      <c r="V1025">
        <v>1.635</v>
      </c>
    </row>
    <row r="1026" spans="2:22" x14ac:dyDescent="0.3">
      <c r="B1026" s="3">
        <v>42831</v>
      </c>
      <c r="C1026" s="49">
        <v>51.7</v>
      </c>
      <c r="D1026" s="49">
        <v>360.75</v>
      </c>
      <c r="E1026" s="49">
        <v>1250.3</v>
      </c>
      <c r="F1026" s="49">
        <v>118.8</v>
      </c>
      <c r="G1026" s="49">
        <v>3.331</v>
      </c>
      <c r="H1026" s="49">
        <v>162.05000000000001</v>
      </c>
      <c r="I1026" s="49">
        <v>803.95</v>
      </c>
      <c r="J1026" s="49">
        <v>955.7</v>
      </c>
      <c r="K1026" s="49">
        <v>18.225000000000001</v>
      </c>
      <c r="L1026" s="49">
        <v>423.25</v>
      </c>
      <c r="M1026">
        <v>4914</v>
      </c>
      <c r="N1026">
        <v>2.6555</v>
      </c>
      <c r="O1026">
        <v>28.27</v>
      </c>
      <c r="P1026">
        <v>1671</v>
      </c>
      <c r="Q1026">
        <v>54.89</v>
      </c>
      <c r="R1026">
        <v>1.7296</v>
      </c>
      <c r="S1026">
        <v>1.6129</v>
      </c>
      <c r="T1026">
        <v>14005</v>
      </c>
      <c r="U1026">
        <v>23020</v>
      </c>
      <c r="V1026">
        <v>1.595</v>
      </c>
    </row>
    <row r="1027" spans="2:22" x14ac:dyDescent="0.3">
      <c r="B1027" s="3">
        <v>42832</v>
      </c>
      <c r="C1027" s="49">
        <v>52.24</v>
      </c>
      <c r="D1027" s="49">
        <v>359.5</v>
      </c>
      <c r="E1027" s="49">
        <v>1254.3</v>
      </c>
      <c r="F1027" s="49">
        <v>120.05</v>
      </c>
      <c r="G1027" s="49">
        <v>3.2610000000000001</v>
      </c>
      <c r="H1027" s="49">
        <v>167.4</v>
      </c>
      <c r="I1027" s="49">
        <v>803.55</v>
      </c>
      <c r="J1027" s="49">
        <v>959</v>
      </c>
      <c r="K1027" s="49">
        <v>18.13</v>
      </c>
      <c r="L1027" s="49">
        <v>424</v>
      </c>
      <c r="M1027">
        <v>4940</v>
      </c>
      <c r="N1027">
        <v>2.645</v>
      </c>
      <c r="O1027">
        <v>28.55</v>
      </c>
      <c r="P1027">
        <v>1614</v>
      </c>
      <c r="Q1027">
        <v>55.24</v>
      </c>
      <c r="R1027">
        <v>1.7462</v>
      </c>
      <c r="S1027">
        <v>1.6284000000000001</v>
      </c>
      <c r="T1027">
        <v>13910</v>
      </c>
      <c r="U1027">
        <v>22620</v>
      </c>
      <c r="V1027">
        <v>1.6174999999999999</v>
      </c>
    </row>
    <row r="1028" spans="2:22" x14ac:dyDescent="0.3">
      <c r="B1028" s="3">
        <v>42835</v>
      </c>
      <c r="C1028" s="49">
        <v>53.08</v>
      </c>
      <c r="D1028" s="49">
        <v>367</v>
      </c>
      <c r="E1028" s="49">
        <v>1251.0999999999999</v>
      </c>
      <c r="F1028" s="49">
        <v>121.1</v>
      </c>
      <c r="G1028" s="49">
        <v>3.238</v>
      </c>
      <c r="H1028" s="49">
        <v>167.6</v>
      </c>
      <c r="I1028" s="49">
        <v>789.85</v>
      </c>
      <c r="J1028" s="49">
        <v>937.5</v>
      </c>
      <c r="K1028" s="49">
        <v>17.893999999999998</v>
      </c>
      <c r="L1028" s="49">
        <v>428.75</v>
      </c>
      <c r="M1028">
        <v>4970</v>
      </c>
      <c r="N1028">
        <v>2.6019999999999999</v>
      </c>
      <c r="O1028">
        <v>28.51</v>
      </c>
      <c r="P1028">
        <v>1579</v>
      </c>
      <c r="Q1028">
        <v>55.98</v>
      </c>
      <c r="R1028">
        <v>1.7581</v>
      </c>
      <c r="S1028">
        <v>1.6473</v>
      </c>
      <c r="T1028">
        <v>13960</v>
      </c>
      <c r="U1028">
        <v>22070</v>
      </c>
      <c r="V1028">
        <v>1.6325000000000001</v>
      </c>
    </row>
    <row r="1029" spans="2:22" x14ac:dyDescent="0.3">
      <c r="B1029" s="3">
        <v>42836</v>
      </c>
      <c r="C1029" s="49">
        <v>53.4</v>
      </c>
      <c r="D1029" s="49">
        <v>366.5</v>
      </c>
      <c r="E1029" s="49">
        <v>1271.2</v>
      </c>
      <c r="F1029" s="49">
        <v>123.25</v>
      </c>
      <c r="G1029" s="49">
        <v>3.15</v>
      </c>
      <c r="H1029" s="49">
        <v>161.75</v>
      </c>
      <c r="I1029" s="49">
        <v>802.95</v>
      </c>
      <c r="J1029" s="49">
        <v>965.9</v>
      </c>
      <c r="K1029" s="49">
        <v>18.233000000000001</v>
      </c>
      <c r="L1029" s="49">
        <v>433.25</v>
      </c>
      <c r="M1029">
        <v>4958</v>
      </c>
      <c r="N1029">
        <v>2.6059999999999999</v>
      </c>
      <c r="O1029">
        <v>28.82</v>
      </c>
      <c r="P1029">
        <v>1590</v>
      </c>
      <c r="Q1029">
        <v>56.23</v>
      </c>
      <c r="R1029">
        <v>1.7577</v>
      </c>
      <c r="S1029">
        <v>1.6506000000000001</v>
      </c>
      <c r="T1029">
        <v>13835</v>
      </c>
      <c r="U1029">
        <v>21625</v>
      </c>
      <c r="V1029">
        <v>1.6325000000000001</v>
      </c>
    </row>
    <row r="1030" spans="2:22" x14ac:dyDescent="0.3">
      <c r="B1030" s="3">
        <v>42837</v>
      </c>
      <c r="C1030" s="49">
        <v>53.11</v>
      </c>
      <c r="D1030" s="49">
        <v>369</v>
      </c>
      <c r="E1030" s="49">
        <v>1275.3</v>
      </c>
      <c r="F1030" s="49">
        <v>124.2</v>
      </c>
      <c r="G1030" s="49">
        <v>3.1869999999999998</v>
      </c>
      <c r="H1030" s="49">
        <v>161.15</v>
      </c>
      <c r="I1030" s="49">
        <v>796.15</v>
      </c>
      <c r="J1030" s="49">
        <v>964.9</v>
      </c>
      <c r="K1030" s="49">
        <v>18.279</v>
      </c>
      <c r="L1030" s="49">
        <v>433.25</v>
      </c>
      <c r="M1030">
        <v>4911</v>
      </c>
      <c r="N1030">
        <v>2.544</v>
      </c>
      <c r="O1030">
        <v>28.79</v>
      </c>
      <c r="P1030">
        <v>1568</v>
      </c>
      <c r="Q1030">
        <v>55.86</v>
      </c>
      <c r="R1030">
        <v>1.7417</v>
      </c>
      <c r="S1030">
        <v>1.6519999999999999</v>
      </c>
      <c r="T1030">
        <v>13865</v>
      </c>
      <c r="U1030">
        <v>21460</v>
      </c>
      <c r="V1030">
        <v>1.6425000000000001</v>
      </c>
    </row>
    <row r="1031" spans="2:22" x14ac:dyDescent="0.3">
      <c r="B1031" s="3">
        <v>42838</v>
      </c>
      <c r="C1031" s="49">
        <v>53.18</v>
      </c>
      <c r="D1031" s="49">
        <v>371</v>
      </c>
      <c r="E1031" s="49">
        <v>1285.9000000000001</v>
      </c>
      <c r="F1031" s="49">
        <v>125.375</v>
      </c>
      <c r="G1031" s="49">
        <v>3.2269999999999999</v>
      </c>
      <c r="H1031" s="49">
        <v>160.75</v>
      </c>
      <c r="I1031" s="49">
        <v>795.75</v>
      </c>
      <c r="J1031" s="49">
        <v>973.7</v>
      </c>
      <c r="K1031" s="49">
        <v>18.489000000000001</v>
      </c>
      <c r="L1031" s="49">
        <v>429.75</v>
      </c>
      <c r="M1031">
        <v>4992</v>
      </c>
      <c r="N1031">
        <v>2.5695000000000001</v>
      </c>
      <c r="O1031">
        <v>28.91</v>
      </c>
      <c r="P1031">
        <v>1522</v>
      </c>
      <c r="Q1031">
        <v>55.89</v>
      </c>
      <c r="R1031">
        <v>1.7349000000000001</v>
      </c>
      <c r="S1031">
        <v>1.6495</v>
      </c>
      <c r="T1031">
        <v>13855</v>
      </c>
      <c r="U1031">
        <v>21735</v>
      </c>
      <c r="V1031">
        <v>1.6425000000000001</v>
      </c>
    </row>
    <row r="1032" spans="2:22" x14ac:dyDescent="0.3">
      <c r="B1032" s="3">
        <v>42839</v>
      </c>
      <c r="T1032">
        <v>14010</v>
      </c>
      <c r="U1032">
        <v>21690</v>
      </c>
    </row>
    <row r="1033" spans="2:22" x14ac:dyDescent="0.3">
      <c r="B1033" s="3">
        <v>42842</v>
      </c>
      <c r="C1033" s="49">
        <v>52.65</v>
      </c>
      <c r="D1033" s="49">
        <v>366.5</v>
      </c>
      <c r="E1033" s="49">
        <v>1289.4000000000001</v>
      </c>
      <c r="F1033" s="49">
        <v>126.425</v>
      </c>
      <c r="G1033" s="49">
        <v>3.1629999999999998</v>
      </c>
      <c r="H1033" s="49">
        <v>158.9</v>
      </c>
      <c r="I1033" s="49">
        <v>788.4</v>
      </c>
      <c r="J1033" s="49">
        <v>987.5</v>
      </c>
      <c r="K1033" s="49">
        <v>18.492999999999999</v>
      </c>
      <c r="L1033" s="49">
        <v>421</v>
      </c>
      <c r="N1033">
        <v>2.5950000000000002</v>
      </c>
      <c r="O1033">
        <v>28.73</v>
      </c>
      <c r="Q1033">
        <v>55.36</v>
      </c>
      <c r="R1033">
        <v>1.7196</v>
      </c>
      <c r="S1033">
        <v>1.6329</v>
      </c>
      <c r="T1033">
        <v>14370</v>
      </c>
      <c r="U1033">
        <v>21940</v>
      </c>
      <c r="V1033">
        <v>1.635</v>
      </c>
    </row>
    <row r="1034" spans="2:22" x14ac:dyDescent="0.3">
      <c r="B1034" s="3">
        <v>42843</v>
      </c>
      <c r="C1034" s="49">
        <v>52.41</v>
      </c>
      <c r="D1034" s="49">
        <v>361.75</v>
      </c>
      <c r="E1034" s="49">
        <v>1291.7</v>
      </c>
      <c r="F1034" s="49">
        <v>126.77500000000001</v>
      </c>
      <c r="G1034" s="49">
        <v>3.145</v>
      </c>
      <c r="H1034" s="49">
        <v>163.65</v>
      </c>
      <c r="I1034" s="49">
        <v>770.85</v>
      </c>
      <c r="J1034" s="49">
        <v>975.8</v>
      </c>
      <c r="K1034" s="49">
        <v>18.251000000000001</v>
      </c>
      <c r="L1034" s="49">
        <v>422.5</v>
      </c>
      <c r="M1034">
        <v>4862</v>
      </c>
      <c r="N1034">
        <v>2.5289999999999999</v>
      </c>
      <c r="O1034">
        <v>29.2</v>
      </c>
      <c r="P1034">
        <v>1497</v>
      </c>
      <c r="Q1034">
        <v>54.89</v>
      </c>
      <c r="R1034">
        <v>1.7110000000000001</v>
      </c>
      <c r="S1034">
        <v>1.6218999999999999</v>
      </c>
      <c r="T1034">
        <v>14400</v>
      </c>
      <c r="U1034">
        <v>21670</v>
      </c>
      <c r="V1034">
        <v>1.6225000000000001</v>
      </c>
    </row>
    <row r="1035" spans="2:22" x14ac:dyDescent="0.3">
      <c r="B1035" s="3">
        <v>42844</v>
      </c>
      <c r="C1035" s="49">
        <v>50.44</v>
      </c>
      <c r="D1035" s="49">
        <v>361.75</v>
      </c>
      <c r="E1035" s="49">
        <v>1281.4000000000001</v>
      </c>
      <c r="F1035" s="49">
        <v>127.925</v>
      </c>
      <c r="G1035" s="49">
        <v>3.1850000000000001</v>
      </c>
      <c r="H1035" s="49">
        <v>166.15</v>
      </c>
      <c r="I1035" s="49">
        <v>775.45</v>
      </c>
      <c r="J1035" s="49">
        <v>967.5</v>
      </c>
      <c r="K1035" s="49">
        <v>18.135999999999999</v>
      </c>
      <c r="L1035" s="49">
        <v>419</v>
      </c>
      <c r="M1035">
        <v>4828</v>
      </c>
      <c r="N1035">
        <v>2.5335000000000001</v>
      </c>
      <c r="O1035">
        <v>29.1</v>
      </c>
      <c r="P1035">
        <v>1449</v>
      </c>
      <c r="Q1035">
        <v>52.93</v>
      </c>
      <c r="R1035">
        <v>1.659</v>
      </c>
      <c r="S1035">
        <v>1.5812999999999999</v>
      </c>
      <c r="T1035">
        <v>14205</v>
      </c>
      <c r="U1035">
        <v>21085</v>
      </c>
      <c r="V1035">
        <v>1.62</v>
      </c>
    </row>
    <row r="1036" spans="2:22" x14ac:dyDescent="0.3">
      <c r="B1036" s="3">
        <v>42845</v>
      </c>
      <c r="C1036" s="49">
        <v>50.27</v>
      </c>
      <c r="D1036" s="49">
        <v>357.75</v>
      </c>
      <c r="E1036" s="49">
        <v>1281.9000000000001</v>
      </c>
      <c r="F1036" s="49">
        <v>129.625</v>
      </c>
      <c r="G1036" s="49">
        <v>3.1589999999999998</v>
      </c>
      <c r="H1036" s="49">
        <v>161.05000000000001</v>
      </c>
      <c r="I1036" s="49">
        <v>802.75</v>
      </c>
      <c r="J1036" s="49">
        <v>978</v>
      </c>
      <c r="K1036" s="49">
        <v>17.992000000000001</v>
      </c>
      <c r="L1036" s="49">
        <v>406.25</v>
      </c>
      <c r="M1036">
        <v>4743</v>
      </c>
      <c r="N1036">
        <v>2.5409999999999999</v>
      </c>
      <c r="O1036">
        <v>29.06</v>
      </c>
      <c r="P1036">
        <v>1385</v>
      </c>
      <c r="Q1036">
        <v>52.99</v>
      </c>
      <c r="R1036">
        <v>1.6705000000000001</v>
      </c>
      <c r="S1036">
        <v>1.5789</v>
      </c>
      <c r="T1036">
        <v>14115</v>
      </c>
      <c r="U1036">
        <v>21330</v>
      </c>
      <c r="V1036">
        <v>1.6125</v>
      </c>
    </row>
    <row r="1037" spans="2:22" x14ac:dyDescent="0.3">
      <c r="B1037" s="3">
        <v>42846</v>
      </c>
      <c r="C1037" s="49">
        <v>49.62</v>
      </c>
      <c r="D1037" s="49">
        <v>357</v>
      </c>
      <c r="E1037" s="49">
        <v>1287.4000000000001</v>
      </c>
      <c r="F1037" s="49">
        <v>129.80000000000001</v>
      </c>
      <c r="G1037" s="49">
        <v>3.101</v>
      </c>
      <c r="H1037" s="49">
        <v>160</v>
      </c>
      <c r="I1037" s="49">
        <v>790.6</v>
      </c>
      <c r="J1037" s="49">
        <v>974.5</v>
      </c>
      <c r="K1037" s="49">
        <v>17.829999999999998</v>
      </c>
      <c r="L1037" s="49">
        <v>405</v>
      </c>
      <c r="M1037">
        <v>4705</v>
      </c>
      <c r="N1037">
        <v>2.5365000000000002</v>
      </c>
      <c r="O1037">
        <v>28.94</v>
      </c>
      <c r="P1037">
        <v>1423</v>
      </c>
      <c r="Q1037">
        <v>51.96</v>
      </c>
      <c r="R1037">
        <v>1.6445000000000001</v>
      </c>
      <c r="S1037">
        <v>1.5532999999999999</v>
      </c>
      <c r="T1037">
        <v>14290</v>
      </c>
      <c r="U1037">
        <v>21915</v>
      </c>
      <c r="V1037">
        <v>1.6174999999999999</v>
      </c>
    </row>
    <row r="1038" spans="2:22" x14ac:dyDescent="0.3">
      <c r="B1038" s="3">
        <v>42849</v>
      </c>
      <c r="C1038" s="49">
        <v>49.23</v>
      </c>
      <c r="D1038" s="49">
        <v>359.25</v>
      </c>
      <c r="E1038" s="49">
        <v>1275.8</v>
      </c>
      <c r="F1038" s="49">
        <v>129</v>
      </c>
      <c r="G1038" s="49">
        <v>3.0659999999999998</v>
      </c>
      <c r="H1038" s="49">
        <v>157.4</v>
      </c>
      <c r="I1038" s="49">
        <v>795.3</v>
      </c>
      <c r="J1038" s="49">
        <v>957.2</v>
      </c>
      <c r="K1038" s="49">
        <v>17.847999999999999</v>
      </c>
      <c r="L1038" s="49">
        <v>402.5</v>
      </c>
      <c r="M1038">
        <v>4561</v>
      </c>
      <c r="N1038">
        <v>2.5535000000000001</v>
      </c>
      <c r="O1038">
        <v>28.74</v>
      </c>
      <c r="P1038">
        <v>1390</v>
      </c>
      <c r="Q1038">
        <v>51.6</v>
      </c>
      <c r="R1038">
        <v>1.6214</v>
      </c>
      <c r="S1038">
        <v>1.5427</v>
      </c>
      <c r="T1038">
        <v>14180</v>
      </c>
      <c r="U1038">
        <v>21610</v>
      </c>
      <c r="V1038">
        <v>1.6174999999999999</v>
      </c>
    </row>
    <row r="1039" spans="2:22" x14ac:dyDescent="0.3">
      <c r="B1039" s="3">
        <v>42850</v>
      </c>
      <c r="C1039" s="49">
        <v>49.56</v>
      </c>
      <c r="D1039" s="49">
        <v>365</v>
      </c>
      <c r="E1039" s="49">
        <v>1265.5999999999999</v>
      </c>
      <c r="F1039" s="49">
        <v>129.82499999999999</v>
      </c>
      <c r="G1039" s="49">
        <v>3.0430000000000001</v>
      </c>
      <c r="H1039" s="49">
        <v>158.05000000000001</v>
      </c>
      <c r="I1039" s="49">
        <v>796.5</v>
      </c>
      <c r="J1039" s="49">
        <v>954.6</v>
      </c>
      <c r="K1039" s="49">
        <v>17.581</v>
      </c>
      <c r="L1039" s="49">
        <v>408.75</v>
      </c>
      <c r="M1039">
        <v>4569</v>
      </c>
      <c r="N1039">
        <v>2.5819999999999999</v>
      </c>
      <c r="O1039">
        <v>28.39</v>
      </c>
      <c r="P1039">
        <v>1418</v>
      </c>
      <c r="Q1039">
        <v>52.1</v>
      </c>
      <c r="R1039">
        <v>1.623</v>
      </c>
      <c r="S1039">
        <v>1.5451999999999999</v>
      </c>
      <c r="T1039">
        <v>14245</v>
      </c>
      <c r="U1039">
        <v>21645</v>
      </c>
      <c r="V1039">
        <v>1.6174999999999999</v>
      </c>
    </row>
    <row r="1040" spans="2:22" x14ac:dyDescent="0.3">
      <c r="B1040" s="3">
        <v>42851</v>
      </c>
      <c r="C1040" s="49">
        <v>49.62</v>
      </c>
      <c r="D1040" s="49">
        <v>359</v>
      </c>
      <c r="E1040" s="49">
        <v>1262.0999999999999</v>
      </c>
      <c r="F1040" s="49">
        <v>132.02500000000001</v>
      </c>
      <c r="G1040" s="49">
        <v>3.1419999999999999</v>
      </c>
      <c r="H1040" s="49">
        <v>160.75</v>
      </c>
      <c r="I1040" s="49">
        <v>805</v>
      </c>
      <c r="J1040" s="49">
        <v>945.9</v>
      </c>
      <c r="K1040" s="49">
        <v>17.353000000000002</v>
      </c>
      <c r="L1040" s="49">
        <v>407.75</v>
      </c>
      <c r="M1040">
        <v>4514</v>
      </c>
      <c r="N1040">
        <v>2.5910000000000002</v>
      </c>
      <c r="O1040">
        <v>28.26</v>
      </c>
      <c r="P1040">
        <v>1445</v>
      </c>
      <c r="Q1040">
        <v>51.82</v>
      </c>
      <c r="R1040">
        <v>1.5903</v>
      </c>
      <c r="S1040">
        <v>1.5367</v>
      </c>
      <c r="T1040">
        <v>14350</v>
      </c>
      <c r="U1040">
        <v>21775</v>
      </c>
      <c r="V1040">
        <v>1.615</v>
      </c>
    </row>
    <row r="1041" spans="2:22" x14ac:dyDescent="0.3">
      <c r="B1041" s="3">
        <v>42852</v>
      </c>
      <c r="C1041" s="49">
        <v>48.97</v>
      </c>
      <c r="D1041" s="49">
        <v>362</v>
      </c>
      <c r="E1041" s="49">
        <v>1263.7</v>
      </c>
      <c r="F1041" s="49">
        <v>135.6</v>
      </c>
      <c r="G1041" s="49">
        <v>3.2389999999999999</v>
      </c>
      <c r="H1041" s="49">
        <v>156.19999999999999</v>
      </c>
      <c r="I1041" s="49">
        <v>812.85</v>
      </c>
      <c r="J1041" s="49">
        <v>946.4</v>
      </c>
      <c r="K1041" s="49">
        <v>17.265000000000001</v>
      </c>
      <c r="L1041" s="49">
        <v>413.5</v>
      </c>
      <c r="N1041">
        <v>2.58</v>
      </c>
      <c r="O1041">
        <v>28.33</v>
      </c>
      <c r="P1041">
        <v>1435</v>
      </c>
      <c r="Q1041">
        <v>51.44</v>
      </c>
      <c r="R1041">
        <v>1.55</v>
      </c>
      <c r="S1041">
        <v>1.5072000000000001</v>
      </c>
      <c r="T1041">
        <v>14290</v>
      </c>
      <c r="U1041">
        <v>21870</v>
      </c>
      <c r="V1041">
        <v>1.615</v>
      </c>
    </row>
    <row r="1042" spans="2:22" x14ac:dyDescent="0.3">
      <c r="B1042" s="3">
        <v>42853</v>
      </c>
      <c r="C1042" s="49">
        <v>49.33</v>
      </c>
      <c r="D1042" s="49">
        <v>358</v>
      </c>
      <c r="E1042" s="49">
        <v>1266.0999999999999</v>
      </c>
      <c r="F1042" s="49">
        <v>138</v>
      </c>
      <c r="G1042" s="49">
        <v>3.2759999999999998</v>
      </c>
      <c r="H1042" s="49">
        <v>158.1</v>
      </c>
      <c r="I1042" s="49">
        <v>826.55</v>
      </c>
      <c r="J1042" s="49">
        <v>946.3</v>
      </c>
      <c r="K1042" s="49">
        <v>17.190999999999999</v>
      </c>
      <c r="L1042" s="49">
        <v>418.5</v>
      </c>
      <c r="M1042">
        <v>4500</v>
      </c>
      <c r="N1042">
        <v>2.5964999999999998</v>
      </c>
      <c r="O1042">
        <v>28.58</v>
      </c>
      <c r="P1042">
        <v>1403</v>
      </c>
      <c r="Q1042">
        <v>51.73</v>
      </c>
      <c r="R1042">
        <v>1.548</v>
      </c>
      <c r="S1042">
        <v>1.504</v>
      </c>
      <c r="T1042">
        <v>14160</v>
      </c>
      <c r="U1042">
        <v>21865</v>
      </c>
      <c r="V1042">
        <v>1.6138999999999999</v>
      </c>
    </row>
    <row r="1043" spans="2:22" x14ac:dyDescent="0.3">
      <c r="B1043" s="3">
        <v>42856</v>
      </c>
      <c r="C1043" s="49">
        <v>48.84</v>
      </c>
      <c r="D1043" s="49">
        <v>369.25</v>
      </c>
      <c r="E1043" s="49">
        <v>1253.3</v>
      </c>
      <c r="F1043" s="49">
        <v>124.125</v>
      </c>
      <c r="G1043" s="49">
        <v>3.2149999999999999</v>
      </c>
      <c r="H1043" s="49">
        <v>161.25</v>
      </c>
      <c r="I1043" s="49">
        <v>814.3</v>
      </c>
      <c r="J1043" s="49">
        <v>929.8</v>
      </c>
      <c r="K1043" s="49">
        <v>16.78</v>
      </c>
      <c r="L1043" s="49">
        <v>442.75</v>
      </c>
      <c r="N1043">
        <v>2.65</v>
      </c>
      <c r="O1043">
        <v>28.91</v>
      </c>
      <c r="Q1043">
        <v>51.52</v>
      </c>
      <c r="R1043">
        <v>1.5271999999999999</v>
      </c>
      <c r="S1043">
        <v>1.4878</v>
      </c>
      <c r="V1043">
        <v>1.58</v>
      </c>
    </row>
    <row r="1044" spans="2:22" x14ac:dyDescent="0.3">
      <c r="B1044" s="3">
        <v>42857</v>
      </c>
      <c r="C1044" s="49">
        <v>47.66</v>
      </c>
      <c r="D1044" s="49">
        <v>364</v>
      </c>
      <c r="E1044" s="49">
        <v>1255.0999999999999</v>
      </c>
      <c r="F1044" s="49">
        <v>127.05</v>
      </c>
      <c r="G1044" s="49">
        <v>3.1949999999999998</v>
      </c>
      <c r="H1044" s="49">
        <v>159.65</v>
      </c>
      <c r="I1044" s="49">
        <v>813.45</v>
      </c>
      <c r="J1044" s="49">
        <v>923.6</v>
      </c>
      <c r="K1044" s="49">
        <v>16.768999999999998</v>
      </c>
      <c r="L1044" s="49">
        <v>441.5</v>
      </c>
      <c r="M1044">
        <v>4613</v>
      </c>
      <c r="N1044">
        <v>2.625</v>
      </c>
      <c r="O1044">
        <v>28.65</v>
      </c>
      <c r="P1044">
        <v>1384</v>
      </c>
      <c r="Q1044">
        <v>50.46</v>
      </c>
      <c r="R1044">
        <v>1.5136000000000001</v>
      </c>
      <c r="S1044">
        <v>1.468</v>
      </c>
      <c r="T1044">
        <v>13950</v>
      </c>
      <c r="U1044">
        <v>22480</v>
      </c>
      <c r="V1044">
        <v>1.5449999999999999</v>
      </c>
    </row>
    <row r="1045" spans="2:22" x14ac:dyDescent="0.3">
      <c r="B1045" s="3">
        <v>42858</v>
      </c>
      <c r="C1045" s="49">
        <v>47.82</v>
      </c>
      <c r="D1045" s="49">
        <v>366.25</v>
      </c>
      <c r="E1045" s="49">
        <v>1246.4000000000001</v>
      </c>
      <c r="F1045" s="49">
        <v>130.05000000000001</v>
      </c>
      <c r="G1045" s="49">
        <v>3.2280000000000002</v>
      </c>
      <c r="H1045" s="49">
        <v>154.85</v>
      </c>
      <c r="I1045" s="49">
        <v>799.15</v>
      </c>
      <c r="J1045" s="49">
        <v>902</v>
      </c>
      <c r="K1045" s="49">
        <v>16.486999999999998</v>
      </c>
      <c r="L1045" s="49">
        <v>443</v>
      </c>
      <c r="M1045">
        <v>4634</v>
      </c>
      <c r="N1045">
        <v>2.5329999999999999</v>
      </c>
      <c r="O1045">
        <v>28.6</v>
      </c>
      <c r="P1045">
        <v>1359</v>
      </c>
      <c r="Q1045">
        <v>50.79</v>
      </c>
      <c r="R1045">
        <v>1.5338000000000001</v>
      </c>
      <c r="S1045">
        <v>1.4736</v>
      </c>
      <c r="T1045">
        <v>13855</v>
      </c>
      <c r="U1045">
        <v>22135</v>
      </c>
      <c r="V1045">
        <v>1.52</v>
      </c>
    </row>
    <row r="1046" spans="2:22" x14ac:dyDescent="0.3">
      <c r="B1046" s="3">
        <v>42859</v>
      </c>
      <c r="C1046" s="49">
        <v>45.52</v>
      </c>
      <c r="D1046" s="49">
        <v>358</v>
      </c>
      <c r="E1046" s="49">
        <v>1226.5</v>
      </c>
      <c r="F1046" s="49">
        <v>131.30000000000001</v>
      </c>
      <c r="G1046" s="49">
        <v>3.1859999999999999</v>
      </c>
      <c r="H1046" s="49">
        <v>150.80000000000001</v>
      </c>
      <c r="I1046" s="49">
        <v>800.5</v>
      </c>
      <c r="J1046" s="49">
        <v>905.3</v>
      </c>
      <c r="K1046" s="49">
        <v>16.244</v>
      </c>
      <c r="L1046" s="49">
        <v>426</v>
      </c>
      <c r="M1046">
        <v>4718</v>
      </c>
      <c r="N1046">
        <v>2.5019999999999998</v>
      </c>
      <c r="O1046">
        <v>28.68</v>
      </c>
      <c r="P1046">
        <v>1411</v>
      </c>
      <c r="Q1046">
        <v>48.38</v>
      </c>
      <c r="R1046">
        <v>1.4812000000000001</v>
      </c>
      <c r="S1046">
        <v>1.4123000000000001</v>
      </c>
      <c r="T1046">
        <v>13820</v>
      </c>
      <c r="U1046">
        <v>21715</v>
      </c>
      <c r="V1046">
        <v>1.4724999999999999</v>
      </c>
    </row>
    <row r="1047" spans="2:22" x14ac:dyDescent="0.3">
      <c r="B1047" s="3">
        <v>42860</v>
      </c>
      <c r="C1047" s="49">
        <v>46.22</v>
      </c>
      <c r="D1047" s="49">
        <v>361.75</v>
      </c>
      <c r="E1047" s="49">
        <v>1224.8</v>
      </c>
      <c r="F1047" s="49">
        <v>128.30000000000001</v>
      </c>
      <c r="G1047" s="49">
        <v>3.266</v>
      </c>
      <c r="H1047" s="49">
        <v>147.25</v>
      </c>
      <c r="I1047" s="49">
        <v>812.9</v>
      </c>
      <c r="J1047" s="49">
        <v>907.7</v>
      </c>
      <c r="K1047" s="49">
        <v>16.215</v>
      </c>
      <c r="L1047" s="49">
        <v>427.5</v>
      </c>
      <c r="M1047">
        <v>4814</v>
      </c>
      <c r="N1047">
        <v>2.5194999999999999</v>
      </c>
      <c r="O1047">
        <v>28.58</v>
      </c>
      <c r="P1047">
        <v>1432</v>
      </c>
      <c r="Q1047">
        <v>49.1</v>
      </c>
      <c r="R1047">
        <v>1.5045999999999999</v>
      </c>
      <c r="S1047">
        <v>1.4366000000000001</v>
      </c>
      <c r="T1047">
        <v>13880</v>
      </c>
      <c r="U1047">
        <v>21695</v>
      </c>
      <c r="V1047">
        <v>1.49</v>
      </c>
    </row>
    <row r="1048" spans="2:22" x14ac:dyDescent="0.3">
      <c r="B1048" s="3">
        <v>42863</v>
      </c>
      <c r="C1048" s="49">
        <v>46.43</v>
      </c>
      <c r="D1048" s="49">
        <v>356.75</v>
      </c>
      <c r="E1048" s="49">
        <v>1225.3</v>
      </c>
      <c r="F1048" s="49">
        <v>127.77500000000001</v>
      </c>
      <c r="G1048" s="49">
        <v>3.1720000000000002</v>
      </c>
      <c r="H1048" s="49">
        <v>149.1</v>
      </c>
      <c r="I1048" s="49">
        <v>805.4</v>
      </c>
      <c r="J1048" s="49">
        <v>917.1</v>
      </c>
      <c r="K1048" s="49">
        <v>16.199000000000002</v>
      </c>
      <c r="L1048" s="49">
        <v>418</v>
      </c>
      <c r="M1048">
        <v>4789</v>
      </c>
      <c r="N1048">
        <v>2.4855</v>
      </c>
      <c r="O1048">
        <v>28.48</v>
      </c>
      <c r="P1048">
        <v>1498</v>
      </c>
      <c r="Q1048">
        <v>49.34</v>
      </c>
      <c r="R1048">
        <v>1.5178</v>
      </c>
      <c r="S1048">
        <v>1.4556</v>
      </c>
      <c r="T1048">
        <v>13735</v>
      </c>
      <c r="U1048">
        <v>21660</v>
      </c>
      <c r="V1048">
        <v>1.4750000000000001</v>
      </c>
    </row>
    <row r="1049" spans="2:22" x14ac:dyDescent="0.3">
      <c r="B1049" s="3">
        <v>42864</v>
      </c>
      <c r="C1049" s="49">
        <v>45.88</v>
      </c>
      <c r="D1049" s="49">
        <v>358.25</v>
      </c>
      <c r="E1049" s="49">
        <v>1214.3</v>
      </c>
      <c r="F1049" s="49">
        <v>124.97499999999999</v>
      </c>
      <c r="G1049" s="49">
        <v>3.2269999999999999</v>
      </c>
      <c r="H1049" s="49">
        <v>147.9</v>
      </c>
      <c r="I1049" s="49">
        <v>793.45</v>
      </c>
      <c r="J1049" s="49">
        <v>898.4</v>
      </c>
      <c r="K1049" s="49">
        <v>16.007999999999999</v>
      </c>
      <c r="L1049" s="49">
        <v>421.75</v>
      </c>
      <c r="M1049">
        <v>4853</v>
      </c>
      <c r="N1049">
        <v>2.4900000000000002</v>
      </c>
      <c r="O1049">
        <v>28.6</v>
      </c>
      <c r="P1049">
        <v>1495</v>
      </c>
      <c r="Q1049">
        <v>48.73</v>
      </c>
      <c r="R1049">
        <v>1.4895</v>
      </c>
      <c r="S1049">
        <v>1.4420999999999999</v>
      </c>
      <c r="T1049">
        <v>13670</v>
      </c>
      <c r="U1049">
        <v>21955</v>
      </c>
      <c r="V1049">
        <v>1.4424999999999999</v>
      </c>
    </row>
    <row r="1050" spans="2:22" x14ac:dyDescent="0.3">
      <c r="B1050" s="3">
        <v>42865</v>
      </c>
      <c r="C1050" s="49">
        <v>47.33</v>
      </c>
      <c r="D1050" s="49">
        <v>365.25</v>
      </c>
      <c r="E1050" s="49">
        <v>1217.3</v>
      </c>
      <c r="F1050" s="49">
        <v>124.2</v>
      </c>
      <c r="G1050" s="49">
        <v>3.2919999999999998</v>
      </c>
      <c r="H1050" s="49">
        <v>143.15</v>
      </c>
      <c r="I1050" s="49">
        <v>799.2</v>
      </c>
      <c r="J1050" s="49">
        <v>907.4</v>
      </c>
      <c r="K1050" s="49">
        <v>16.151</v>
      </c>
      <c r="L1050" s="49">
        <v>424</v>
      </c>
      <c r="M1050">
        <v>4840</v>
      </c>
      <c r="N1050">
        <v>2.4870000000000001</v>
      </c>
      <c r="O1050">
        <v>28.58</v>
      </c>
      <c r="P1050">
        <v>1493</v>
      </c>
      <c r="Q1050">
        <v>50.22</v>
      </c>
      <c r="R1050">
        <v>1.5396000000000001</v>
      </c>
      <c r="S1050">
        <v>1.4754</v>
      </c>
      <c r="T1050">
        <v>13715</v>
      </c>
      <c r="U1050">
        <v>22135</v>
      </c>
      <c r="V1050">
        <v>1.4475</v>
      </c>
    </row>
    <row r="1051" spans="2:22" x14ac:dyDescent="0.3">
      <c r="B1051" s="3">
        <v>42866</v>
      </c>
      <c r="C1051" s="49">
        <v>47.83</v>
      </c>
      <c r="D1051" s="49">
        <v>360.5</v>
      </c>
      <c r="E1051" s="49">
        <v>1222.7</v>
      </c>
      <c r="F1051" s="49">
        <v>123.925</v>
      </c>
      <c r="G1051" s="49">
        <v>3.3759999999999999</v>
      </c>
      <c r="H1051" s="49">
        <v>145</v>
      </c>
      <c r="I1051" s="49">
        <v>798.8</v>
      </c>
      <c r="J1051" s="49">
        <v>915.2</v>
      </c>
      <c r="K1051" s="49">
        <v>16.209</v>
      </c>
      <c r="L1051" s="49">
        <v>426</v>
      </c>
      <c r="M1051">
        <v>4867</v>
      </c>
      <c r="N1051">
        <v>2.5009999999999999</v>
      </c>
      <c r="O1051">
        <v>28.58</v>
      </c>
      <c r="P1051">
        <v>1495</v>
      </c>
      <c r="Q1051">
        <v>50.77</v>
      </c>
      <c r="R1051">
        <v>1.5622</v>
      </c>
      <c r="S1051">
        <v>1.4899</v>
      </c>
      <c r="T1051">
        <v>13705</v>
      </c>
      <c r="U1051">
        <v>22230</v>
      </c>
      <c r="V1051">
        <v>1.4675</v>
      </c>
    </row>
    <row r="1052" spans="2:22" x14ac:dyDescent="0.3">
      <c r="B1052" s="3">
        <v>42867</v>
      </c>
      <c r="C1052" s="49">
        <v>47.84</v>
      </c>
      <c r="D1052" s="49">
        <v>361.75</v>
      </c>
      <c r="E1052" s="49">
        <v>1226.2</v>
      </c>
      <c r="F1052" s="49">
        <v>125.175</v>
      </c>
      <c r="G1052" s="49">
        <v>3.4239999999999999</v>
      </c>
      <c r="H1052" s="49">
        <v>147.55000000000001</v>
      </c>
      <c r="I1052" s="49">
        <v>803.35</v>
      </c>
      <c r="J1052" s="49">
        <v>915</v>
      </c>
      <c r="K1052" s="49">
        <v>16.346</v>
      </c>
      <c r="L1052" s="49">
        <v>425</v>
      </c>
      <c r="M1052">
        <v>4851</v>
      </c>
      <c r="N1052">
        <v>2.5179999999999998</v>
      </c>
      <c r="O1052">
        <v>28.47</v>
      </c>
      <c r="P1052">
        <v>1536</v>
      </c>
      <c r="Q1052">
        <v>50.84</v>
      </c>
      <c r="R1052">
        <v>1.5761000000000001</v>
      </c>
      <c r="S1052">
        <v>1.4933000000000001</v>
      </c>
      <c r="T1052">
        <v>13755</v>
      </c>
      <c r="U1052">
        <v>22120</v>
      </c>
      <c r="V1052">
        <v>1.4750000000000001</v>
      </c>
    </row>
    <row r="1053" spans="2:22" x14ac:dyDescent="0.3">
      <c r="B1053" s="3">
        <v>42870</v>
      </c>
      <c r="C1053" s="49">
        <v>48.85</v>
      </c>
      <c r="D1053" s="49">
        <v>367.75</v>
      </c>
      <c r="E1053" s="49">
        <v>1228.5999999999999</v>
      </c>
      <c r="F1053" s="49">
        <v>122.45</v>
      </c>
      <c r="G1053" s="49">
        <v>3.3490000000000002</v>
      </c>
      <c r="H1053" s="49">
        <v>144.25</v>
      </c>
      <c r="I1053" s="49">
        <v>796.85</v>
      </c>
      <c r="J1053" s="49">
        <v>926.2</v>
      </c>
      <c r="K1053" s="49">
        <v>16.561</v>
      </c>
      <c r="L1053" s="49">
        <v>423.25</v>
      </c>
      <c r="M1053">
        <v>4775</v>
      </c>
      <c r="N1053">
        <v>2.5329999999999999</v>
      </c>
      <c r="O1053">
        <v>28.62</v>
      </c>
      <c r="P1053">
        <v>1570</v>
      </c>
      <c r="Q1053">
        <v>51.82</v>
      </c>
      <c r="R1053">
        <v>1.5953999999999999</v>
      </c>
      <c r="S1053">
        <v>1.5096000000000001</v>
      </c>
      <c r="T1053">
        <v>13840</v>
      </c>
      <c r="U1053">
        <v>22205</v>
      </c>
      <c r="V1053">
        <v>1.4775</v>
      </c>
    </row>
    <row r="1054" spans="2:22" x14ac:dyDescent="0.3">
      <c r="B1054" s="3">
        <v>42871</v>
      </c>
      <c r="C1054" s="49">
        <v>48.66</v>
      </c>
      <c r="D1054" s="49">
        <v>367.75</v>
      </c>
      <c r="E1054" s="49">
        <v>1235</v>
      </c>
      <c r="F1054" s="49">
        <v>121.9</v>
      </c>
      <c r="G1054" s="49">
        <v>3.23</v>
      </c>
      <c r="H1054" s="49">
        <v>143.35</v>
      </c>
      <c r="I1054" s="49">
        <v>791.85</v>
      </c>
      <c r="J1054" s="49">
        <v>934.5</v>
      </c>
      <c r="K1054" s="49">
        <v>16.693000000000001</v>
      </c>
      <c r="L1054" s="49">
        <v>424.25</v>
      </c>
      <c r="M1054">
        <v>4692</v>
      </c>
      <c r="N1054">
        <v>2.5445000000000002</v>
      </c>
      <c r="O1054">
        <v>28.48</v>
      </c>
      <c r="P1054">
        <v>1578</v>
      </c>
      <c r="Q1054">
        <v>51.65</v>
      </c>
      <c r="R1054">
        <v>1.6043000000000001</v>
      </c>
      <c r="S1054">
        <v>1.5164</v>
      </c>
      <c r="T1054">
        <v>13920</v>
      </c>
      <c r="U1054">
        <v>21710</v>
      </c>
      <c r="V1054">
        <v>1.4575</v>
      </c>
    </row>
    <row r="1055" spans="2:22" x14ac:dyDescent="0.3">
      <c r="B1055" s="3">
        <v>42872</v>
      </c>
      <c r="C1055" s="49">
        <v>49.07</v>
      </c>
      <c r="D1055" s="49">
        <v>371.5</v>
      </c>
      <c r="E1055" s="49">
        <v>1257.5</v>
      </c>
      <c r="F1055" s="49">
        <v>122.45</v>
      </c>
      <c r="G1055" s="49">
        <v>3.1920000000000002</v>
      </c>
      <c r="H1055" s="49">
        <v>141.9</v>
      </c>
      <c r="I1055" s="49">
        <v>776.85</v>
      </c>
      <c r="J1055" s="49">
        <v>943.6</v>
      </c>
      <c r="K1055" s="49">
        <v>16.852</v>
      </c>
      <c r="L1055" s="49">
        <v>427</v>
      </c>
      <c r="M1055">
        <v>4727</v>
      </c>
      <c r="N1055">
        <v>2.5425</v>
      </c>
      <c r="O1055">
        <v>28.4</v>
      </c>
      <c r="P1055">
        <v>1589</v>
      </c>
      <c r="Q1055">
        <v>52.21</v>
      </c>
      <c r="R1055">
        <v>1.6027</v>
      </c>
      <c r="S1055">
        <v>1.5335000000000001</v>
      </c>
      <c r="T1055">
        <v>13970</v>
      </c>
      <c r="U1055">
        <v>21830</v>
      </c>
      <c r="V1055">
        <v>1.45</v>
      </c>
    </row>
    <row r="1056" spans="2:22" x14ac:dyDescent="0.3">
      <c r="B1056" s="3">
        <v>42873</v>
      </c>
      <c r="C1056" s="49">
        <v>49.35</v>
      </c>
      <c r="D1056" s="49">
        <v>366</v>
      </c>
      <c r="E1056" s="49">
        <v>1251.7</v>
      </c>
      <c r="F1056" s="49">
        <v>122.925</v>
      </c>
      <c r="G1056" s="49">
        <v>3.1819999999999999</v>
      </c>
      <c r="H1056" s="49">
        <v>141.1</v>
      </c>
      <c r="I1056" s="49">
        <v>765.3</v>
      </c>
      <c r="J1056" s="49">
        <v>934.3</v>
      </c>
      <c r="K1056" s="49">
        <v>16.620999999999999</v>
      </c>
      <c r="L1056" s="49">
        <v>425.75</v>
      </c>
      <c r="M1056">
        <v>4715</v>
      </c>
      <c r="N1056">
        <v>2.5265</v>
      </c>
      <c r="O1056">
        <v>28.29</v>
      </c>
      <c r="P1056">
        <v>1605</v>
      </c>
      <c r="Q1056">
        <v>52.51</v>
      </c>
      <c r="R1056">
        <v>1.6063000000000001</v>
      </c>
      <c r="S1056">
        <v>1.5452999999999999</v>
      </c>
      <c r="T1056">
        <v>13920</v>
      </c>
      <c r="U1056">
        <v>21795</v>
      </c>
      <c r="V1056">
        <v>1.4524999999999999</v>
      </c>
    </row>
    <row r="1057" spans="2:22" x14ac:dyDescent="0.3">
      <c r="B1057" s="3">
        <v>42874</v>
      </c>
      <c r="C1057" s="49">
        <v>50.33</v>
      </c>
      <c r="D1057" s="49">
        <v>372.5</v>
      </c>
      <c r="E1057" s="49">
        <v>1252.7</v>
      </c>
      <c r="F1057" s="49">
        <v>123.45</v>
      </c>
      <c r="G1057" s="49">
        <v>3.2559999999999998</v>
      </c>
      <c r="H1057" s="49">
        <v>139.75</v>
      </c>
      <c r="I1057" s="49">
        <v>760.55</v>
      </c>
      <c r="J1057" s="49">
        <v>937.7</v>
      </c>
      <c r="K1057" s="49">
        <v>16.75</v>
      </c>
      <c r="L1057" s="49">
        <v>435.25</v>
      </c>
      <c r="M1057">
        <v>4682</v>
      </c>
      <c r="N1057">
        <v>2.5739999999999998</v>
      </c>
      <c r="O1057">
        <v>28.08</v>
      </c>
      <c r="P1057">
        <v>1563</v>
      </c>
      <c r="Q1057">
        <v>53.61</v>
      </c>
      <c r="R1057">
        <v>1.6523000000000001</v>
      </c>
      <c r="S1057">
        <v>1.5827</v>
      </c>
      <c r="T1057">
        <v>13950</v>
      </c>
      <c r="U1057">
        <v>21635</v>
      </c>
      <c r="V1057">
        <v>1.46</v>
      </c>
    </row>
    <row r="1058" spans="2:22" x14ac:dyDescent="0.3">
      <c r="B1058" s="3">
        <v>42877</v>
      </c>
      <c r="C1058" s="49">
        <v>50.73</v>
      </c>
      <c r="D1058" s="49">
        <v>375</v>
      </c>
      <c r="E1058" s="49">
        <v>1260.7</v>
      </c>
      <c r="F1058" s="49">
        <v>123.925</v>
      </c>
      <c r="G1058" s="49">
        <v>3.33</v>
      </c>
      <c r="H1058" s="49">
        <v>136.05000000000001</v>
      </c>
      <c r="I1058" s="49">
        <v>758.95</v>
      </c>
      <c r="J1058" s="49">
        <v>947.8</v>
      </c>
      <c r="K1058" s="49">
        <v>17.143000000000001</v>
      </c>
      <c r="L1058" s="49">
        <v>434.25</v>
      </c>
      <c r="M1058">
        <v>4652</v>
      </c>
      <c r="N1058">
        <v>2.589</v>
      </c>
      <c r="O1058">
        <v>28.09</v>
      </c>
      <c r="P1058">
        <v>1566</v>
      </c>
      <c r="Q1058">
        <v>53.87</v>
      </c>
      <c r="R1058">
        <v>1.6626000000000001</v>
      </c>
      <c r="S1058">
        <v>1.6021000000000001</v>
      </c>
      <c r="T1058">
        <v>13990</v>
      </c>
      <c r="U1058">
        <v>22490</v>
      </c>
      <c r="V1058">
        <v>1.46</v>
      </c>
    </row>
    <row r="1059" spans="2:22" x14ac:dyDescent="0.3">
      <c r="B1059" s="3">
        <v>42878</v>
      </c>
      <c r="C1059" s="49">
        <v>51.47</v>
      </c>
      <c r="D1059" s="49">
        <v>369.5</v>
      </c>
      <c r="E1059" s="49">
        <v>1254.8</v>
      </c>
      <c r="F1059" s="49">
        <v>123.075</v>
      </c>
      <c r="G1059" s="49">
        <v>3.2189999999999999</v>
      </c>
      <c r="H1059" s="49">
        <v>135.80000000000001</v>
      </c>
      <c r="I1059" s="49">
        <v>772.2</v>
      </c>
      <c r="J1059" s="49">
        <v>946.9</v>
      </c>
      <c r="K1059" s="49">
        <v>17.091000000000001</v>
      </c>
      <c r="L1059" s="49">
        <v>429.5</v>
      </c>
      <c r="M1059">
        <v>4646</v>
      </c>
      <c r="N1059">
        <v>2.5905</v>
      </c>
      <c r="O1059">
        <v>28.05</v>
      </c>
      <c r="P1059">
        <v>1554</v>
      </c>
      <c r="Q1059">
        <v>54.15</v>
      </c>
      <c r="R1059">
        <v>1.6614</v>
      </c>
      <c r="S1059">
        <v>1.6067</v>
      </c>
      <c r="T1059">
        <v>13895</v>
      </c>
      <c r="U1059">
        <v>22755</v>
      </c>
      <c r="V1059">
        <v>1.4550000000000001</v>
      </c>
    </row>
    <row r="1060" spans="2:22" x14ac:dyDescent="0.3">
      <c r="B1060" s="3">
        <v>42879</v>
      </c>
      <c r="C1060" s="49">
        <v>51.36</v>
      </c>
      <c r="D1060" s="49">
        <v>371.25</v>
      </c>
      <c r="E1060" s="49">
        <v>1252.4000000000001</v>
      </c>
      <c r="F1060" s="49">
        <v>122.125</v>
      </c>
      <c r="G1060" s="49">
        <v>3.2090000000000001</v>
      </c>
      <c r="H1060" s="49">
        <v>135.9</v>
      </c>
      <c r="I1060" s="49">
        <v>761.5</v>
      </c>
      <c r="J1060" s="49">
        <v>944.6</v>
      </c>
      <c r="K1060" s="49">
        <v>17.077000000000002</v>
      </c>
      <c r="L1060" s="49">
        <v>432.5</v>
      </c>
      <c r="M1060">
        <v>4524</v>
      </c>
      <c r="N1060">
        <v>2.5779999999999998</v>
      </c>
      <c r="O1060">
        <v>28.05</v>
      </c>
      <c r="P1060">
        <v>1468</v>
      </c>
      <c r="Q1060">
        <v>53.96</v>
      </c>
      <c r="R1060">
        <v>1.6526000000000001</v>
      </c>
      <c r="S1060">
        <v>1.6063000000000001</v>
      </c>
      <c r="T1060">
        <v>13935</v>
      </c>
      <c r="U1060">
        <v>22820</v>
      </c>
      <c r="V1060">
        <v>1.4550000000000001</v>
      </c>
    </row>
    <row r="1061" spans="2:22" x14ac:dyDescent="0.3">
      <c r="B1061" s="3">
        <v>42880</v>
      </c>
      <c r="C1061" s="49">
        <v>48.9</v>
      </c>
      <c r="D1061" s="49">
        <v>369.25</v>
      </c>
      <c r="E1061" s="49">
        <v>1255.8</v>
      </c>
      <c r="F1061" s="49">
        <v>123.925</v>
      </c>
      <c r="G1061" s="49">
        <v>3.1840000000000002</v>
      </c>
      <c r="H1061" s="49">
        <v>135.94999999999999</v>
      </c>
      <c r="I1061" s="49">
        <v>768.85</v>
      </c>
      <c r="J1061" s="49">
        <v>949.8</v>
      </c>
      <c r="K1061" s="49">
        <v>17.152000000000001</v>
      </c>
      <c r="L1061" s="49">
        <v>430.75</v>
      </c>
      <c r="M1061">
        <v>4491</v>
      </c>
      <c r="N1061">
        <v>2.5920000000000001</v>
      </c>
      <c r="O1061">
        <v>28.04</v>
      </c>
      <c r="P1061">
        <v>1449</v>
      </c>
      <c r="Q1061">
        <v>51.46</v>
      </c>
      <c r="R1061">
        <v>1.6093</v>
      </c>
      <c r="S1061">
        <v>1.5508999999999999</v>
      </c>
      <c r="T1061">
        <v>13955</v>
      </c>
      <c r="U1061">
        <v>22935</v>
      </c>
      <c r="V1061">
        <v>1.4575</v>
      </c>
    </row>
    <row r="1062" spans="2:22" x14ac:dyDescent="0.3">
      <c r="B1062" s="3">
        <v>42881</v>
      </c>
      <c r="C1062" s="49">
        <v>49.8</v>
      </c>
      <c r="D1062" s="49">
        <v>374.25</v>
      </c>
      <c r="E1062" s="49">
        <v>1267.5999999999999</v>
      </c>
      <c r="F1062" s="49">
        <v>122.7</v>
      </c>
      <c r="G1062" s="49">
        <v>3.2360000000000002</v>
      </c>
      <c r="H1062" s="49">
        <v>138.6</v>
      </c>
      <c r="K1062" s="49">
        <v>17.283000000000001</v>
      </c>
      <c r="L1062" s="49">
        <v>438.25</v>
      </c>
      <c r="M1062">
        <v>4419</v>
      </c>
      <c r="N1062">
        <v>2.5594999999999999</v>
      </c>
      <c r="O1062">
        <v>28.22</v>
      </c>
      <c r="P1062">
        <v>1495</v>
      </c>
      <c r="Q1062">
        <v>52.15</v>
      </c>
      <c r="R1062">
        <v>1.6426000000000001</v>
      </c>
      <c r="S1062">
        <v>1.5632999999999999</v>
      </c>
      <c r="T1062">
        <v>14015</v>
      </c>
      <c r="U1062">
        <v>22770</v>
      </c>
      <c r="V1062">
        <v>1.46</v>
      </c>
    </row>
    <row r="1063" spans="2:22" x14ac:dyDescent="0.3">
      <c r="B1063" s="3">
        <v>42884</v>
      </c>
      <c r="M1063">
        <v>4419</v>
      </c>
      <c r="Q1063">
        <v>52.29</v>
      </c>
    </row>
    <row r="1064" spans="2:22" x14ac:dyDescent="0.3">
      <c r="B1064" s="3">
        <v>42885</v>
      </c>
      <c r="C1064" s="49">
        <v>49.66</v>
      </c>
      <c r="D1064" s="49">
        <v>367</v>
      </c>
      <c r="E1064" s="49">
        <v>1262.0999999999999</v>
      </c>
      <c r="F1064" s="49">
        <v>122.97499999999999</v>
      </c>
      <c r="G1064" s="49">
        <v>3.145</v>
      </c>
      <c r="H1064" s="49">
        <v>136.44999999999999</v>
      </c>
      <c r="I1064" s="49">
        <v>806.2</v>
      </c>
      <c r="J1064" s="49">
        <v>939.3</v>
      </c>
      <c r="K1064" s="49">
        <v>17.388000000000002</v>
      </c>
      <c r="L1064" s="49">
        <v>429.5</v>
      </c>
      <c r="M1064">
        <v>4540</v>
      </c>
      <c r="N1064">
        <v>2.5609999999999999</v>
      </c>
      <c r="O1064">
        <v>28.4</v>
      </c>
      <c r="P1064">
        <v>1582</v>
      </c>
      <c r="Q1064">
        <v>51.84</v>
      </c>
      <c r="R1064">
        <v>1.6389</v>
      </c>
      <c r="S1064">
        <v>1.5494000000000001</v>
      </c>
      <c r="V1064">
        <v>1.46</v>
      </c>
    </row>
    <row r="1065" spans="2:22" x14ac:dyDescent="0.3">
      <c r="B1065" s="3">
        <v>42886</v>
      </c>
      <c r="C1065" s="49">
        <v>48.32</v>
      </c>
      <c r="D1065" s="49">
        <v>372</v>
      </c>
      <c r="E1065" s="49">
        <v>1272</v>
      </c>
      <c r="F1065" s="49">
        <v>124.425</v>
      </c>
      <c r="G1065" s="49">
        <v>3.0710000000000002</v>
      </c>
      <c r="H1065" s="49">
        <v>133.55000000000001</v>
      </c>
      <c r="I1065" s="49">
        <v>819.85</v>
      </c>
      <c r="J1065" s="49">
        <v>948.5</v>
      </c>
      <c r="K1065" s="49">
        <v>17.367999999999999</v>
      </c>
      <c r="L1065" s="49">
        <v>429.25</v>
      </c>
      <c r="M1065">
        <v>4493</v>
      </c>
      <c r="N1065">
        <v>2.577</v>
      </c>
      <c r="O1065">
        <v>28.4</v>
      </c>
      <c r="P1065">
        <v>1583</v>
      </c>
      <c r="Q1065">
        <v>50.31</v>
      </c>
      <c r="R1065">
        <v>1.6122000000000001</v>
      </c>
      <c r="S1065">
        <v>1.5153000000000001</v>
      </c>
      <c r="T1065">
        <v>13815</v>
      </c>
      <c r="U1065">
        <v>22815</v>
      </c>
      <c r="V1065">
        <v>1.4635</v>
      </c>
    </row>
    <row r="1066" spans="2:22" x14ac:dyDescent="0.3">
      <c r="B1066" s="3">
        <v>42887</v>
      </c>
      <c r="C1066" s="49">
        <v>48.36</v>
      </c>
      <c r="D1066" s="49">
        <v>370.5</v>
      </c>
      <c r="E1066" s="49">
        <v>1267</v>
      </c>
      <c r="F1066" s="49">
        <v>127.425</v>
      </c>
      <c r="G1066" s="49">
        <v>3.008</v>
      </c>
      <c r="H1066" s="49">
        <v>131.9</v>
      </c>
      <c r="I1066" s="49">
        <v>827</v>
      </c>
      <c r="J1066" s="49">
        <v>927.3</v>
      </c>
      <c r="K1066" s="49">
        <v>17.242999999999999</v>
      </c>
      <c r="L1066" s="49">
        <v>429</v>
      </c>
      <c r="M1066">
        <v>4522</v>
      </c>
      <c r="N1066">
        <v>2.5844999999999998</v>
      </c>
      <c r="O1066">
        <v>28.5</v>
      </c>
      <c r="P1066">
        <v>1571</v>
      </c>
      <c r="Q1066">
        <v>50.63</v>
      </c>
      <c r="R1066">
        <v>1.6013999999999999</v>
      </c>
      <c r="S1066">
        <v>1.5017</v>
      </c>
      <c r="T1066">
        <v>13730</v>
      </c>
      <c r="U1066">
        <v>22520</v>
      </c>
      <c r="V1066">
        <v>1.5325</v>
      </c>
    </row>
    <row r="1067" spans="2:22" x14ac:dyDescent="0.3">
      <c r="B1067" s="3">
        <v>42888</v>
      </c>
      <c r="C1067" s="49">
        <v>47.66</v>
      </c>
      <c r="D1067" s="49">
        <v>372.75</v>
      </c>
      <c r="E1067" s="49">
        <v>1276.8</v>
      </c>
      <c r="F1067" s="49">
        <v>130.82499999999999</v>
      </c>
      <c r="G1067" s="49">
        <v>2.9990000000000001</v>
      </c>
      <c r="H1067" s="49">
        <v>132.5</v>
      </c>
      <c r="I1067" s="49">
        <v>837.95</v>
      </c>
      <c r="J1067" s="49">
        <v>951.7</v>
      </c>
      <c r="K1067" s="49">
        <v>17.486999999999998</v>
      </c>
      <c r="L1067" s="49">
        <v>429.5</v>
      </c>
      <c r="M1067">
        <v>4507</v>
      </c>
      <c r="N1067">
        <v>2.5714999999999999</v>
      </c>
      <c r="O1067">
        <v>28.5</v>
      </c>
      <c r="P1067">
        <v>1554</v>
      </c>
      <c r="Q1067">
        <v>49.95</v>
      </c>
      <c r="R1067">
        <v>1.5770999999999999</v>
      </c>
      <c r="S1067">
        <v>1.4847999999999999</v>
      </c>
      <c r="T1067">
        <v>13750</v>
      </c>
      <c r="U1067">
        <v>22490</v>
      </c>
      <c r="V1067">
        <v>1.54</v>
      </c>
    </row>
    <row r="1068" spans="2:22" x14ac:dyDescent="0.3">
      <c r="B1068" s="3">
        <v>42891</v>
      </c>
      <c r="C1068" s="49">
        <v>47.4</v>
      </c>
      <c r="D1068" s="49">
        <v>373</v>
      </c>
      <c r="E1068" s="49">
        <v>1279.3</v>
      </c>
      <c r="F1068" s="49">
        <v>132.1</v>
      </c>
      <c r="G1068" s="49">
        <v>2.9820000000000002</v>
      </c>
      <c r="H1068" s="49">
        <v>135.75</v>
      </c>
      <c r="I1068" s="49">
        <v>845.75</v>
      </c>
      <c r="J1068" s="49">
        <v>956.3</v>
      </c>
      <c r="K1068" s="49">
        <v>17.547000000000001</v>
      </c>
      <c r="L1068" s="49">
        <v>429.5</v>
      </c>
      <c r="M1068">
        <v>4493.8</v>
      </c>
      <c r="N1068">
        <v>2.5545</v>
      </c>
      <c r="O1068">
        <v>27.66</v>
      </c>
      <c r="P1068">
        <v>1541</v>
      </c>
      <c r="Q1068">
        <v>49.47</v>
      </c>
      <c r="R1068">
        <v>1.5381</v>
      </c>
      <c r="S1068">
        <v>1.4593</v>
      </c>
      <c r="T1068">
        <v>13715</v>
      </c>
      <c r="U1068">
        <v>22300</v>
      </c>
      <c r="V1068">
        <v>1.5425</v>
      </c>
    </row>
    <row r="1069" spans="2:22" x14ac:dyDescent="0.3">
      <c r="B1069" s="3">
        <v>42892</v>
      </c>
      <c r="C1069" s="49">
        <v>48.19</v>
      </c>
      <c r="D1069" s="49">
        <v>377.25</v>
      </c>
      <c r="E1069" s="49">
        <v>1294.4000000000001</v>
      </c>
      <c r="F1069" s="49">
        <v>130.19999999999999</v>
      </c>
      <c r="G1069" s="49">
        <v>3.0419999999999998</v>
      </c>
      <c r="H1069" s="49">
        <v>132.55000000000001</v>
      </c>
      <c r="I1069" s="49">
        <v>852.3</v>
      </c>
      <c r="J1069" s="49">
        <v>962.1</v>
      </c>
      <c r="K1069" s="49">
        <v>17.677</v>
      </c>
      <c r="L1069" s="49">
        <v>435.75</v>
      </c>
      <c r="M1069">
        <v>4540</v>
      </c>
      <c r="N1069">
        <v>2.5445000000000002</v>
      </c>
      <c r="O1069">
        <v>27.58</v>
      </c>
      <c r="P1069">
        <v>1540</v>
      </c>
      <c r="Q1069">
        <v>50.12</v>
      </c>
      <c r="R1069">
        <v>1.5545</v>
      </c>
      <c r="S1069">
        <v>1.4661999999999999</v>
      </c>
      <c r="T1069">
        <v>13630</v>
      </c>
      <c r="U1069">
        <v>21985</v>
      </c>
      <c r="V1069">
        <v>1.54</v>
      </c>
    </row>
    <row r="1070" spans="2:22" x14ac:dyDescent="0.3">
      <c r="B1070" s="3">
        <v>42893</v>
      </c>
      <c r="C1070" s="49">
        <v>45.72</v>
      </c>
      <c r="D1070" s="49">
        <v>384.75</v>
      </c>
      <c r="E1070" s="49">
        <v>1290.0999999999999</v>
      </c>
      <c r="F1070" s="49">
        <v>131.19999999999999</v>
      </c>
      <c r="G1070" s="49">
        <v>3.02</v>
      </c>
      <c r="H1070" s="49">
        <v>131.9</v>
      </c>
      <c r="I1070" s="49">
        <v>834.2</v>
      </c>
      <c r="J1070" s="49">
        <v>946.4</v>
      </c>
      <c r="K1070" s="49">
        <v>17.587</v>
      </c>
      <c r="L1070" s="49">
        <v>444.75</v>
      </c>
      <c r="M1070">
        <v>4506</v>
      </c>
      <c r="N1070">
        <v>2.5489999999999999</v>
      </c>
      <c r="O1070">
        <v>27.73</v>
      </c>
      <c r="P1070">
        <v>1530</v>
      </c>
      <c r="Q1070">
        <v>48.06</v>
      </c>
      <c r="R1070">
        <v>1.4913000000000001</v>
      </c>
      <c r="S1070">
        <v>1.4161999999999999</v>
      </c>
      <c r="T1070">
        <v>13620</v>
      </c>
      <c r="U1070">
        <v>21870</v>
      </c>
      <c r="V1070">
        <v>1.54</v>
      </c>
    </row>
    <row r="1071" spans="2:22" x14ac:dyDescent="0.3">
      <c r="B1071" s="3">
        <v>42894</v>
      </c>
      <c r="C1071" s="49">
        <v>45.64</v>
      </c>
      <c r="D1071" s="49">
        <v>385.75</v>
      </c>
      <c r="E1071" s="49">
        <v>1276.3</v>
      </c>
      <c r="F1071" s="49">
        <v>131.375</v>
      </c>
      <c r="G1071" s="49">
        <v>3.028</v>
      </c>
      <c r="H1071" s="49">
        <v>136.94999999999999</v>
      </c>
      <c r="I1071" s="49">
        <v>854.9</v>
      </c>
      <c r="J1071" s="49">
        <v>936.9</v>
      </c>
      <c r="K1071" s="49">
        <v>17.384</v>
      </c>
      <c r="L1071" s="49">
        <v>449.25</v>
      </c>
      <c r="M1071">
        <v>4532</v>
      </c>
      <c r="N1071">
        <v>2.6070000000000002</v>
      </c>
      <c r="O1071">
        <v>27.75</v>
      </c>
      <c r="P1071">
        <v>1536</v>
      </c>
      <c r="Q1071">
        <v>47.86</v>
      </c>
      <c r="R1071">
        <v>1.4919</v>
      </c>
      <c r="S1071">
        <v>1.4222999999999999</v>
      </c>
      <c r="T1071">
        <v>13685</v>
      </c>
      <c r="U1071">
        <v>22150</v>
      </c>
      <c r="V1071">
        <v>1.5149999999999999</v>
      </c>
    </row>
    <row r="1072" spans="2:22" x14ac:dyDescent="0.3">
      <c r="B1072" s="3">
        <v>42895</v>
      </c>
      <c r="C1072" s="49">
        <v>45.83</v>
      </c>
      <c r="D1072" s="49">
        <v>387.75</v>
      </c>
      <c r="E1072" s="49">
        <v>1268.5</v>
      </c>
      <c r="F1072" s="49">
        <v>131.25</v>
      </c>
      <c r="G1072" s="49">
        <v>3.0390000000000001</v>
      </c>
      <c r="H1072" s="49">
        <v>138.80000000000001</v>
      </c>
      <c r="I1072" s="49">
        <v>864.6</v>
      </c>
      <c r="J1072" s="49">
        <v>939.1</v>
      </c>
      <c r="K1072" s="49">
        <v>17.193000000000001</v>
      </c>
      <c r="L1072" s="49">
        <v>445.75</v>
      </c>
      <c r="M1072">
        <v>4543</v>
      </c>
      <c r="N1072">
        <v>2.6459999999999999</v>
      </c>
      <c r="O1072">
        <v>27.82</v>
      </c>
      <c r="P1072">
        <v>1605</v>
      </c>
      <c r="Q1072">
        <v>48.15</v>
      </c>
      <c r="R1072">
        <v>1.5017</v>
      </c>
      <c r="S1072">
        <v>1.4312</v>
      </c>
      <c r="T1072">
        <v>13605</v>
      </c>
      <c r="U1072">
        <v>22740</v>
      </c>
      <c r="V1072">
        <v>1.5225</v>
      </c>
    </row>
    <row r="1073" spans="2:22" x14ac:dyDescent="0.3">
      <c r="B1073" s="3">
        <v>42898</v>
      </c>
      <c r="C1073" s="49">
        <v>46.08</v>
      </c>
      <c r="D1073" s="49">
        <v>377.25</v>
      </c>
      <c r="E1073" s="49">
        <v>1266.0999999999999</v>
      </c>
      <c r="F1073" s="49">
        <v>128.35</v>
      </c>
      <c r="G1073" s="49">
        <v>3.024</v>
      </c>
      <c r="H1073" s="49">
        <v>138.15</v>
      </c>
      <c r="I1073" s="49">
        <v>872.65</v>
      </c>
      <c r="J1073" s="49">
        <v>943.3</v>
      </c>
      <c r="K1073" s="49">
        <v>16.914000000000001</v>
      </c>
      <c r="L1073" s="49">
        <v>434</v>
      </c>
      <c r="M1073">
        <v>4531</v>
      </c>
      <c r="N1073">
        <v>2.6124999999999998</v>
      </c>
      <c r="O1073">
        <v>27.76</v>
      </c>
      <c r="P1073">
        <v>1657</v>
      </c>
      <c r="Q1073">
        <v>48.29</v>
      </c>
      <c r="R1073">
        <v>1.488</v>
      </c>
      <c r="S1073">
        <v>1.4254</v>
      </c>
      <c r="T1073">
        <v>13620</v>
      </c>
      <c r="U1073">
        <v>23580</v>
      </c>
      <c r="V1073">
        <v>1.5149999999999999</v>
      </c>
    </row>
    <row r="1074" spans="2:22" x14ac:dyDescent="0.3">
      <c r="B1074" s="3">
        <v>42899</v>
      </c>
      <c r="C1074" s="49">
        <v>46.46</v>
      </c>
      <c r="D1074" s="49">
        <v>381</v>
      </c>
      <c r="E1074" s="49">
        <v>1265.8</v>
      </c>
      <c r="F1074" s="49">
        <v>127.5</v>
      </c>
      <c r="G1074" s="49">
        <v>2.9660000000000002</v>
      </c>
      <c r="H1074" s="49">
        <v>141.05000000000001</v>
      </c>
      <c r="I1074" s="49">
        <v>866.25</v>
      </c>
      <c r="J1074" s="49">
        <v>923</v>
      </c>
      <c r="K1074" s="49">
        <v>16.738</v>
      </c>
      <c r="L1074" s="49">
        <v>445</v>
      </c>
      <c r="M1074">
        <v>4513</v>
      </c>
      <c r="N1074">
        <v>2.593</v>
      </c>
      <c r="O1074">
        <v>27.64</v>
      </c>
      <c r="P1074">
        <v>1622</v>
      </c>
      <c r="Q1074">
        <v>48.72</v>
      </c>
      <c r="R1074">
        <v>1.4995000000000001</v>
      </c>
      <c r="S1074">
        <v>1.4477</v>
      </c>
      <c r="T1074">
        <v>13595</v>
      </c>
      <c r="U1074">
        <v>22670</v>
      </c>
      <c r="V1074">
        <v>1.5349999999999999</v>
      </c>
    </row>
    <row r="1075" spans="2:22" x14ac:dyDescent="0.3">
      <c r="B1075" s="3">
        <v>42900</v>
      </c>
      <c r="C1075" s="49">
        <v>44.73</v>
      </c>
      <c r="D1075" s="49">
        <v>377</v>
      </c>
      <c r="E1075" s="49">
        <v>1272.8</v>
      </c>
      <c r="F1075" s="49">
        <v>124.5</v>
      </c>
      <c r="G1075" s="49">
        <v>2.9329999999999998</v>
      </c>
      <c r="H1075" s="49">
        <v>140.25</v>
      </c>
      <c r="I1075" s="49">
        <v>863.3</v>
      </c>
      <c r="J1075" s="49">
        <v>950.7</v>
      </c>
      <c r="K1075" s="49">
        <v>17.106999999999999</v>
      </c>
      <c r="L1075" s="49">
        <v>443</v>
      </c>
      <c r="M1075">
        <v>4512</v>
      </c>
      <c r="N1075">
        <v>2.5705</v>
      </c>
      <c r="O1075">
        <v>27.67</v>
      </c>
      <c r="P1075">
        <v>1630</v>
      </c>
      <c r="Q1075">
        <v>47</v>
      </c>
      <c r="R1075">
        <v>1.4327000000000001</v>
      </c>
      <c r="S1075">
        <v>1.4101999999999999</v>
      </c>
      <c r="T1075">
        <v>13580</v>
      </c>
      <c r="U1075">
        <v>22445</v>
      </c>
      <c r="V1075">
        <v>1.5249999999999999</v>
      </c>
    </row>
    <row r="1076" spans="2:22" x14ac:dyDescent="0.3">
      <c r="B1076" s="3">
        <v>42901</v>
      </c>
      <c r="C1076" s="49">
        <v>44.46</v>
      </c>
      <c r="D1076" s="49">
        <v>379.5</v>
      </c>
      <c r="E1076" s="49">
        <v>1252.2</v>
      </c>
      <c r="F1076" s="49">
        <v>122.5</v>
      </c>
      <c r="G1076" s="49">
        <v>3.056</v>
      </c>
      <c r="H1076" s="49">
        <v>142.75</v>
      </c>
      <c r="I1076" s="49">
        <v>868.75</v>
      </c>
      <c r="J1076" s="49">
        <v>920.3</v>
      </c>
      <c r="K1076" s="49">
        <v>16.690999999999999</v>
      </c>
      <c r="L1076" s="49">
        <v>453.75</v>
      </c>
      <c r="M1076">
        <v>4510</v>
      </c>
      <c r="N1076">
        <v>2.5640000000000001</v>
      </c>
      <c r="O1076">
        <v>27.66</v>
      </c>
      <c r="P1076">
        <v>1631</v>
      </c>
      <c r="Q1076">
        <v>46.92</v>
      </c>
      <c r="R1076">
        <v>1.4357</v>
      </c>
      <c r="S1076">
        <v>1.4146000000000001</v>
      </c>
      <c r="T1076">
        <v>13415</v>
      </c>
      <c r="U1076">
        <v>22250</v>
      </c>
      <c r="V1076">
        <v>1.5449999999999999</v>
      </c>
    </row>
    <row r="1077" spans="2:22" x14ac:dyDescent="0.3">
      <c r="B1077" s="3">
        <v>42902</v>
      </c>
      <c r="C1077" s="49">
        <v>44.74</v>
      </c>
      <c r="D1077" s="49">
        <v>384</v>
      </c>
      <c r="E1077" s="49">
        <v>1254</v>
      </c>
      <c r="F1077" s="49">
        <v>121.7</v>
      </c>
      <c r="G1077" s="49">
        <v>3.0369999999999999</v>
      </c>
      <c r="H1077" s="49">
        <v>141.75</v>
      </c>
      <c r="I1077" s="49">
        <v>888.65</v>
      </c>
      <c r="J1077" s="49">
        <v>925.9</v>
      </c>
      <c r="K1077" s="49">
        <v>16.635999999999999</v>
      </c>
      <c r="L1077" s="49">
        <v>465.25</v>
      </c>
      <c r="N1077">
        <v>2.5625</v>
      </c>
      <c r="O1077">
        <v>27.76</v>
      </c>
      <c r="P1077">
        <v>1607</v>
      </c>
      <c r="Q1077">
        <v>47.37</v>
      </c>
      <c r="R1077">
        <v>1.4548000000000001</v>
      </c>
      <c r="S1077">
        <v>1.427</v>
      </c>
      <c r="T1077">
        <v>13520</v>
      </c>
      <c r="U1077">
        <v>21605</v>
      </c>
      <c r="V1077">
        <v>1.5449999999999999</v>
      </c>
    </row>
    <row r="1078" spans="2:22" x14ac:dyDescent="0.3">
      <c r="B1078" s="3">
        <v>42905</v>
      </c>
      <c r="C1078" s="49">
        <v>44.2</v>
      </c>
      <c r="D1078" s="49">
        <v>375.25</v>
      </c>
      <c r="E1078" s="49">
        <v>1244.2</v>
      </c>
      <c r="F1078" s="49">
        <v>120</v>
      </c>
      <c r="G1078" s="49">
        <v>2.8940000000000001</v>
      </c>
      <c r="H1078" s="49">
        <v>139</v>
      </c>
      <c r="I1078" s="49">
        <v>875.85</v>
      </c>
      <c r="J1078" s="49">
        <v>926</v>
      </c>
      <c r="K1078" s="49">
        <v>16.483000000000001</v>
      </c>
      <c r="L1078" s="49">
        <v>467</v>
      </c>
      <c r="M1078">
        <v>4543</v>
      </c>
      <c r="N1078">
        <v>2.5895000000000001</v>
      </c>
      <c r="O1078">
        <v>27.9</v>
      </c>
      <c r="P1078">
        <v>1550</v>
      </c>
      <c r="Q1078">
        <v>46.91</v>
      </c>
      <c r="R1078">
        <v>1.4505999999999999</v>
      </c>
      <c r="S1078">
        <v>1.4111</v>
      </c>
      <c r="T1078">
        <v>13645</v>
      </c>
      <c r="U1078">
        <v>21640</v>
      </c>
      <c r="V1078">
        <v>1.5325</v>
      </c>
    </row>
    <row r="1079" spans="2:22" x14ac:dyDescent="0.3">
      <c r="B1079" s="3">
        <v>42906</v>
      </c>
      <c r="C1079" s="49">
        <v>43.23</v>
      </c>
      <c r="D1079" s="49">
        <v>370</v>
      </c>
      <c r="E1079" s="49">
        <v>1241</v>
      </c>
      <c r="F1079" s="49">
        <v>120.35</v>
      </c>
      <c r="G1079" s="49">
        <v>2.907</v>
      </c>
      <c r="H1079" s="49">
        <v>135.6</v>
      </c>
      <c r="I1079" s="49">
        <v>885.15</v>
      </c>
      <c r="J1079" s="49">
        <v>920.6</v>
      </c>
      <c r="K1079" s="49">
        <v>16.398</v>
      </c>
      <c r="L1079" s="49">
        <v>472.5</v>
      </c>
      <c r="M1079">
        <v>4616</v>
      </c>
      <c r="N1079">
        <v>2.5550000000000002</v>
      </c>
      <c r="O1079">
        <v>27.76</v>
      </c>
      <c r="P1079">
        <v>1555</v>
      </c>
      <c r="Q1079">
        <v>46.02</v>
      </c>
      <c r="R1079">
        <v>1.4239999999999999</v>
      </c>
      <c r="S1079">
        <v>1.3949</v>
      </c>
      <c r="T1079">
        <v>13830</v>
      </c>
      <c r="U1079">
        <v>21970</v>
      </c>
      <c r="V1079">
        <v>1.5275000000000001</v>
      </c>
    </row>
    <row r="1080" spans="2:22" x14ac:dyDescent="0.3">
      <c r="B1080" s="3">
        <v>42907</v>
      </c>
      <c r="C1080" s="49">
        <v>42.53</v>
      </c>
      <c r="D1080" s="49">
        <v>368.75</v>
      </c>
      <c r="E1080" s="49">
        <v>1243.4000000000001</v>
      </c>
      <c r="F1080" s="49">
        <v>119.5</v>
      </c>
      <c r="G1080" s="49">
        <v>2.8929999999999998</v>
      </c>
      <c r="H1080" s="49">
        <v>131.4</v>
      </c>
      <c r="I1080" s="49">
        <v>894.45</v>
      </c>
      <c r="J1080" s="49">
        <v>926.1</v>
      </c>
      <c r="K1080" s="49">
        <v>16.355</v>
      </c>
      <c r="L1080" s="49">
        <v>464.5</v>
      </c>
      <c r="M1080">
        <v>4589</v>
      </c>
      <c r="N1080">
        <v>2.6019999999999999</v>
      </c>
      <c r="O1080">
        <v>27.85</v>
      </c>
      <c r="P1080">
        <v>1512</v>
      </c>
      <c r="Q1080">
        <v>44.82</v>
      </c>
      <c r="R1080">
        <v>1.4105000000000001</v>
      </c>
      <c r="S1080">
        <v>1.3648</v>
      </c>
      <c r="T1080">
        <v>13850</v>
      </c>
      <c r="U1080">
        <v>21990</v>
      </c>
      <c r="V1080">
        <v>1.5249999999999999</v>
      </c>
    </row>
    <row r="1081" spans="2:22" x14ac:dyDescent="0.3">
      <c r="B1081" s="3">
        <v>42908</v>
      </c>
      <c r="C1081" s="49">
        <v>42.74</v>
      </c>
      <c r="D1081" s="49">
        <v>362.75</v>
      </c>
      <c r="E1081" s="49">
        <v>1247.5999999999999</v>
      </c>
      <c r="F1081" s="49">
        <v>118.625</v>
      </c>
      <c r="G1081" s="49">
        <v>2.8940000000000001</v>
      </c>
      <c r="H1081" s="49">
        <v>131.94999999999999</v>
      </c>
      <c r="I1081" s="49">
        <v>898.4</v>
      </c>
      <c r="J1081" s="49">
        <v>924.7</v>
      </c>
      <c r="K1081" s="49">
        <v>16.489999999999998</v>
      </c>
      <c r="L1081" s="49">
        <v>461.25</v>
      </c>
      <c r="M1081">
        <v>4534</v>
      </c>
      <c r="N1081">
        <v>2.5979999999999999</v>
      </c>
      <c r="O1081">
        <v>27.83</v>
      </c>
      <c r="P1081">
        <v>1488</v>
      </c>
      <c r="Q1081">
        <v>45.22</v>
      </c>
      <c r="R1081">
        <v>1.4345000000000001</v>
      </c>
      <c r="S1081">
        <v>1.3715999999999999</v>
      </c>
      <c r="T1081">
        <v>13805</v>
      </c>
      <c r="U1081">
        <v>22370</v>
      </c>
      <c r="V1081">
        <v>1.5149999999999999</v>
      </c>
    </row>
    <row r="1082" spans="2:22" x14ac:dyDescent="0.3">
      <c r="B1082" s="3">
        <v>42909</v>
      </c>
      <c r="C1082" s="49">
        <v>43.01</v>
      </c>
      <c r="D1082" s="49">
        <v>357.75</v>
      </c>
      <c r="E1082" s="49">
        <v>1256.2</v>
      </c>
      <c r="F1082" s="49">
        <v>119.2</v>
      </c>
      <c r="G1082" s="49">
        <v>2.9289999999999998</v>
      </c>
      <c r="H1082" s="49">
        <v>137.65</v>
      </c>
      <c r="I1082" s="49">
        <v>874.55</v>
      </c>
      <c r="J1082" s="49">
        <v>928.5</v>
      </c>
      <c r="K1082" s="49">
        <v>16.628</v>
      </c>
      <c r="L1082" s="49">
        <v>459.75</v>
      </c>
      <c r="M1082">
        <v>4490</v>
      </c>
      <c r="N1082">
        <v>2.6230000000000002</v>
      </c>
      <c r="O1082">
        <v>28</v>
      </c>
      <c r="P1082">
        <v>1520</v>
      </c>
      <c r="Q1082">
        <v>45.54</v>
      </c>
      <c r="R1082">
        <v>1.4340999999999999</v>
      </c>
      <c r="S1082">
        <v>1.3716999999999999</v>
      </c>
      <c r="T1082">
        <v>13760</v>
      </c>
      <c r="U1082">
        <v>22490</v>
      </c>
      <c r="V1082">
        <v>1.5149999999999999</v>
      </c>
    </row>
    <row r="1083" spans="2:22" x14ac:dyDescent="0.3">
      <c r="B1083" s="3">
        <v>42912</v>
      </c>
      <c r="C1083" s="49">
        <v>43.38</v>
      </c>
      <c r="D1083" s="49">
        <v>359</v>
      </c>
      <c r="E1083" s="49">
        <v>1246.3</v>
      </c>
      <c r="F1083" s="49">
        <v>121.47499999999999</v>
      </c>
      <c r="G1083" s="49">
        <v>3.0270000000000001</v>
      </c>
      <c r="H1083" s="49">
        <v>140.9</v>
      </c>
      <c r="I1083" s="49">
        <v>880.85</v>
      </c>
      <c r="J1083" s="49">
        <v>915.7</v>
      </c>
      <c r="K1083" s="49">
        <v>16.559999999999999</v>
      </c>
      <c r="L1083" s="49">
        <v>450</v>
      </c>
      <c r="M1083">
        <v>4502</v>
      </c>
      <c r="N1083">
        <v>2.625</v>
      </c>
      <c r="O1083">
        <v>28</v>
      </c>
      <c r="P1083">
        <v>1490</v>
      </c>
      <c r="Q1083">
        <v>45.83</v>
      </c>
      <c r="R1083">
        <v>1.4387000000000001</v>
      </c>
      <c r="S1083">
        <v>1.3802000000000001</v>
      </c>
      <c r="T1083">
        <v>13810</v>
      </c>
      <c r="U1083">
        <v>22250</v>
      </c>
      <c r="V1083">
        <v>1.5149999999999999</v>
      </c>
    </row>
    <row r="1084" spans="2:22" x14ac:dyDescent="0.3">
      <c r="B1084" s="3">
        <v>42913</v>
      </c>
      <c r="C1084" s="49">
        <v>44.24</v>
      </c>
      <c r="D1084" s="49">
        <v>359.25</v>
      </c>
      <c r="E1084" s="49">
        <v>1246.4000000000001</v>
      </c>
      <c r="F1084" s="49">
        <v>119.6</v>
      </c>
      <c r="G1084" s="49">
        <v>3.0369999999999999</v>
      </c>
      <c r="H1084" s="49">
        <v>142.94999999999999</v>
      </c>
      <c r="I1084" s="49">
        <v>875.25</v>
      </c>
      <c r="J1084" s="49">
        <v>917.8</v>
      </c>
      <c r="K1084" s="49">
        <v>16.576000000000001</v>
      </c>
      <c r="L1084" s="49">
        <v>453.25</v>
      </c>
      <c r="M1084">
        <v>4425</v>
      </c>
      <c r="N1084">
        <v>2.6465000000000001</v>
      </c>
      <c r="O1084">
        <v>27.52</v>
      </c>
      <c r="P1084">
        <v>1500</v>
      </c>
      <c r="Q1084">
        <v>46.65</v>
      </c>
      <c r="R1084">
        <v>1.4598</v>
      </c>
      <c r="S1084">
        <v>1.4137</v>
      </c>
      <c r="T1084">
        <v>13745</v>
      </c>
      <c r="U1084">
        <v>22355</v>
      </c>
      <c r="V1084">
        <v>1.5149999999999999</v>
      </c>
    </row>
    <row r="1085" spans="2:22" x14ac:dyDescent="0.3">
      <c r="B1085" s="3">
        <v>42914</v>
      </c>
      <c r="C1085" s="49">
        <v>44.74</v>
      </c>
      <c r="D1085" s="49">
        <v>356.75</v>
      </c>
      <c r="E1085" s="49">
        <v>1248</v>
      </c>
      <c r="F1085" s="49">
        <v>120.25</v>
      </c>
      <c r="G1085" s="49">
        <v>3.0670000000000002</v>
      </c>
      <c r="H1085" s="49">
        <v>139.15</v>
      </c>
      <c r="I1085" s="49">
        <v>871.5</v>
      </c>
      <c r="J1085" s="49">
        <v>920.7</v>
      </c>
      <c r="K1085" s="49">
        <v>16.715</v>
      </c>
      <c r="L1085" s="49">
        <v>457.25</v>
      </c>
      <c r="M1085">
        <v>4387</v>
      </c>
      <c r="N1085">
        <v>2.6619999999999999</v>
      </c>
      <c r="O1085">
        <v>27.78</v>
      </c>
      <c r="P1085">
        <v>1504</v>
      </c>
      <c r="Q1085">
        <v>47.31</v>
      </c>
      <c r="R1085">
        <v>1.4833000000000001</v>
      </c>
      <c r="S1085">
        <v>1.4330000000000001</v>
      </c>
      <c r="T1085">
        <v>13860</v>
      </c>
      <c r="U1085">
        <v>22720</v>
      </c>
      <c r="V1085">
        <v>1.5125</v>
      </c>
    </row>
    <row r="1086" spans="2:22" x14ac:dyDescent="0.3">
      <c r="B1086" s="3">
        <v>42915</v>
      </c>
      <c r="C1086" s="49">
        <v>44.93</v>
      </c>
      <c r="D1086" s="49">
        <v>359.75</v>
      </c>
      <c r="E1086" s="49">
        <v>1244.2</v>
      </c>
      <c r="F1086" s="49">
        <v>120.2</v>
      </c>
      <c r="G1086" s="49">
        <v>3.0419999999999998</v>
      </c>
      <c r="H1086" s="49">
        <v>132.9</v>
      </c>
      <c r="I1086" s="49">
        <v>858.45</v>
      </c>
      <c r="J1086" s="49">
        <v>919</v>
      </c>
      <c r="K1086" s="49">
        <v>16.585999999999999</v>
      </c>
      <c r="L1086" s="49">
        <v>480.25</v>
      </c>
      <c r="M1086">
        <v>4394</v>
      </c>
      <c r="N1086">
        <v>2.6829999999999998</v>
      </c>
      <c r="O1086">
        <v>27.68</v>
      </c>
      <c r="P1086">
        <v>1486</v>
      </c>
      <c r="Q1086">
        <v>47.42</v>
      </c>
      <c r="R1086">
        <v>1.4856</v>
      </c>
      <c r="S1086">
        <v>1.446</v>
      </c>
      <c r="T1086">
        <v>13900</v>
      </c>
      <c r="U1086">
        <v>22785</v>
      </c>
      <c r="V1086">
        <v>1.5125</v>
      </c>
    </row>
    <row r="1087" spans="2:22" x14ac:dyDescent="0.3">
      <c r="B1087" s="3">
        <v>42916</v>
      </c>
      <c r="C1087" s="49">
        <v>46.04</v>
      </c>
      <c r="D1087" s="49">
        <v>370.5</v>
      </c>
      <c r="E1087" s="49">
        <v>1240.7</v>
      </c>
      <c r="F1087" s="49">
        <v>119.1</v>
      </c>
      <c r="G1087" s="49">
        <v>3.0350000000000001</v>
      </c>
      <c r="H1087" s="49">
        <v>129.85</v>
      </c>
      <c r="I1087" s="49">
        <v>849</v>
      </c>
      <c r="J1087" s="49">
        <v>923.7</v>
      </c>
      <c r="K1087" s="49">
        <v>16.568000000000001</v>
      </c>
      <c r="L1087" s="49">
        <v>511</v>
      </c>
      <c r="M1087">
        <v>4444</v>
      </c>
      <c r="N1087">
        <v>2.6989999999999998</v>
      </c>
      <c r="O1087">
        <v>27.45</v>
      </c>
      <c r="P1087">
        <v>1533</v>
      </c>
      <c r="Q1087">
        <v>47.92</v>
      </c>
      <c r="R1087">
        <v>1.5152000000000001</v>
      </c>
      <c r="S1087">
        <v>1.4755</v>
      </c>
      <c r="T1087">
        <v>13845</v>
      </c>
      <c r="U1087">
        <v>22695</v>
      </c>
      <c r="V1087">
        <v>1.5134000000000001</v>
      </c>
    </row>
    <row r="1088" spans="2:22" x14ac:dyDescent="0.3">
      <c r="B1088" s="3">
        <v>42919</v>
      </c>
      <c r="C1088" s="49">
        <v>47.07</v>
      </c>
      <c r="D1088" s="49">
        <v>378</v>
      </c>
      <c r="E1088" s="49">
        <v>1217.9000000000001</v>
      </c>
      <c r="F1088" s="49">
        <v>115.75</v>
      </c>
      <c r="G1088" s="49">
        <v>2.9510000000000001</v>
      </c>
      <c r="H1088" s="49">
        <v>131.65</v>
      </c>
      <c r="I1088" s="49">
        <v>854.75</v>
      </c>
      <c r="J1088" s="49">
        <v>903.8</v>
      </c>
      <c r="K1088" s="49">
        <v>16.036999999999999</v>
      </c>
      <c r="L1088" s="49">
        <v>536.75</v>
      </c>
      <c r="M1088">
        <v>4611</v>
      </c>
      <c r="N1088">
        <v>2.681</v>
      </c>
      <c r="O1088">
        <v>27.47</v>
      </c>
      <c r="P1088">
        <v>1547</v>
      </c>
      <c r="Q1088">
        <v>49.68</v>
      </c>
      <c r="R1088">
        <v>1.5347999999999999</v>
      </c>
      <c r="S1088">
        <v>1.5127999999999999</v>
      </c>
      <c r="T1088">
        <v>13985</v>
      </c>
      <c r="U1088">
        <v>23015</v>
      </c>
      <c r="V1088">
        <v>1.53</v>
      </c>
    </row>
    <row r="1089" spans="2:22" x14ac:dyDescent="0.3">
      <c r="B1089" s="3">
        <v>42920</v>
      </c>
      <c r="M1089">
        <v>4578</v>
      </c>
      <c r="P1089">
        <v>1535</v>
      </c>
      <c r="Q1089">
        <v>49.61</v>
      </c>
      <c r="T1089">
        <v>13985</v>
      </c>
      <c r="U1089">
        <v>23185</v>
      </c>
    </row>
    <row r="1090" spans="2:22" x14ac:dyDescent="0.3">
      <c r="B1090" s="3">
        <v>42921</v>
      </c>
      <c r="C1090" s="49">
        <v>45.13</v>
      </c>
      <c r="D1090" s="49">
        <v>381.75</v>
      </c>
      <c r="E1090" s="49">
        <v>1220.4000000000001</v>
      </c>
      <c r="F1090" s="49">
        <v>113.55</v>
      </c>
      <c r="G1090" s="49">
        <v>2.84</v>
      </c>
      <c r="H1090" s="49">
        <v>137.5</v>
      </c>
      <c r="I1090" s="49">
        <v>846.75</v>
      </c>
      <c r="J1090" s="49">
        <v>905.7</v>
      </c>
      <c r="K1090" s="49">
        <v>15.842000000000001</v>
      </c>
      <c r="L1090" s="49">
        <v>539.25</v>
      </c>
      <c r="M1090">
        <v>4610</v>
      </c>
      <c r="N1090">
        <v>2.649</v>
      </c>
      <c r="O1090">
        <v>27.55</v>
      </c>
      <c r="P1090">
        <v>1539</v>
      </c>
      <c r="Q1090">
        <v>47.79</v>
      </c>
      <c r="R1090">
        <v>1.5024</v>
      </c>
      <c r="S1090">
        <v>1.4784999999999999</v>
      </c>
      <c r="T1090">
        <v>14065</v>
      </c>
      <c r="U1090">
        <v>23265</v>
      </c>
      <c r="V1090">
        <v>1.5075000000000001</v>
      </c>
    </row>
    <row r="1091" spans="2:22" x14ac:dyDescent="0.3">
      <c r="B1091" s="3">
        <v>42922</v>
      </c>
      <c r="C1091" s="49">
        <v>45.52</v>
      </c>
      <c r="D1091" s="49">
        <v>380.25</v>
      </c>
      <c r="E1091" s="49">
        <v>1222.2</v>
      </c>
      <c r="F1091" s="49">
        <v>114.95</v>
      </c>
      <c r="G1091" s="49">
        <v>2.8879999999999999</v>
      </c>
      <c r="H1091" s="49">
        <v>134.80000000000001</v>
      </c>
      <c r="I1091" s="49">
        <v>844.2</v>
      </c>
      <c r="J1091" s="49">
        <v>907.2</v>
      </c>
      <c r="K1091" s="49">
        <v>15.927</v>
      </c>
      <c r="L1091" s="49">
        <v>519</v>
      </c>
      <c r="M1091">
        <v>4740</v>
      </c>
      <c r="N1091">
        <v>2.6515</v>
      </c>
      <c r="O1091">
        <v>27.67</v>
      </c>
      <c r="P1091">
        <v>1506</v>
      </c>
      <c r="Q1091">
        <v>48.11</v>
      </c>
      <c r="R1091">
        <v>1.5286999999999999</v>
      </c>
      <c r="S1091">
        <v>1.4819</v>
      </c>
      <c r="T1091">
        <v>14060</v>
      </c>
      <c r="U1091">
        <v>23085</v>
      </c>
      <c r="V1091">
        <v>1.4975000000000001</v>
      </c>
    </row>
    <row r="1092" spans="2:22" x14ac:dyDescent="0.3">
      <c r="B1092" s="3">
        <v>42923</v>
      </c>
      <c r="C1092" s="49">
        <v>44.23</v>
      </c>
      <c r="D1092" s="49">
        <v>382.25</v>
      </c>
      <c r="E1092" s="49">
        <v>1208.5999999999999</v>
      </c>
      <c r="F1092" s="49">
        <v>114.77500000000001</v>
      </c>
      <c r="G1092" s="49">
        <v>2.8639999999999999</v>
      </c>
      <c r="H1092" s="49">
        <v>132</v>
      </c>
      <c r="I1092" s="49">
        <v>843.25</v>
      </c>
      <c r="J1092" s="49">
        <v>901.1</v>
      </c>
      <c r="K1092" s="49">
        <v>15.371</v>
      </c>
      <c r="L1092" s="49">
        <v>515.25</v>
      </c>
      <c r="M1092">
        <v>4826</v>
      </c>
      <c r="N1092">
        <v>2.6375000000000002</v>
      </c>
      <c r="O1092">
        <v>27.5</v>
      </c>
      <c r="P1092">
        <v>1487</v>
      </c>
      <c r="Q1092">
        <v>46.71</v>
      </c>
      <c r="R1092">
        <v>1.4984</v>
      </c>
      <c r="S1092">
        <v>1.4481999999999999</v>
      </c>
      <c r="T1092">
        <v>14030</v>
      </c>
      <c r="U1092">
        <v>23170</v>
      </c>
      <c r="V1092">
        <v>1.5125</v>
      </c>
    </row>
    <row r="1093" spans="2:22" x14ac:dyDescent="0.3">
      <c r="B1093" s="3">
        <v>42926</v>
      </c>
      <c r="C1093" s="49">
        <v>44.4</v>
      </c>
      <c r="D1093" s="49">
        <v>391.75</v>
      </c>
      <c r="E1093" s="49">
        <v>1212.0999999999999</v>
      </c>
      <c r="F1093" s="49">
        <v>113.825</v>
      </c>
      <c r="G1093" s="49">
        <v>2.9289999999999998</v>
      </c>
      <c r="H1093" s="49">
        <v>132.85</v>
      </c>
      <c r="I1093" s="49">
        <v>849.35</v>
      </c>
      <c r="J1093" s="49">
        <v>899.3</v>
      </c>
      <c r="K1093" s="49">
        <v>15.577</v>
      </c>
      <c r="L1093" s="49">
        <v>530.5</v>
      </c>
      <c r="M1093">
        <v>5000</v>
      </c>
      <c r="N1093">
        <v>2.6395</v>
      </c>
      <c r="O1093">
        <v>27.47</v>
      </c>
      <c r="P1093">
        <v>1458</v>
      </c>
      <c r="Q1093">
        <v>46.88</v>
      </c>
      <c r="R1093">
        <v>1.5006999999999999</v>
      </c>
      <c r="S1093">
        <v>1.4536</v>
      </c>
      <c r="T1093">
        <v>14020</v>
      </c>
      <c r="U1093">
        <v>23220</v>
      </c>
      <c r="V1093">
        <v>1.54</v>
      </c>
    </row>
    <row r="1094" spans="2:22" x14ac:dyDescent="0.3">
      <c r="B1094" s="3">
        <v>42927</v>
      </c>
      <c r="C1094" s="49">
        <v>45.04</v>
      </c>
      <c r="D1094" s="49">
        <v>392.25</v>
      </c>
      <c r="E1094" s="49">
        <v>1213.5999999999999</v>
      </c>
      <c r="F1094" s="49">
        <v>114.875</v>
      </c>
      <c r="G1094" s="49">
        <v>3.0470000000000002</v>
      </c>
      <c r="H1094" s="49">
        <v>131</v>
      </c>
      <c r="I1094" s="49">
        <v>857.95</v>
      </c>
      <c r="J1094" s="49">
        <v>896</v>
      </c>
      <c r="K1094" s="49">
        <v>15.696999999999999</v>
      </c>
      <c r="L1094" s="49">
        <v>535.5</v>
      </c>
      <c r="M1094">
        <v>5048</v>
      </c>
      <c r="N1094">
        <v>2.6644999999999999</v>
      </c>
      <c r="O1094">
        <v>27.2</v>
      </c>
      <c r="P1094">
        <v>1443</v>
      </c>
      <c r="Q1094">
        <v>47.52</v>
      </c>
      <c r="R1094">
        <v>1.5183</v>
      </c>
      <c r="S1094">
        <v>1.4762999999999999</v>
      </c>
      <c r="T1094">
        <v>13925</v>
      </c>
      <c r="U1094">
        <v>23115</v>
      </c>
      <c r="V1094">
        <v>1.54</v>
      </c>
    </row>
    <row r="1095" spans="2:22" x14ac:dyDescent="0.3">
      <c r="B1095" s="3">
        <v>42928</v>
      </c>
      <c r="C1095" s="49">
        <v>45.49</v>
      </c>
      <c r="D1095" s="49">
        <v>376.25</v>
      </c>
      <c r="E1095" s="49">
        <v>1218.0999999999999</v>
      </c>
      <c r="F1095" s="49">
        <v>117.875</v>
      </c>
      <c r="G1095" s="49">
        <v>2.9849999999999999</v>
      </c>
      <c r="H1095" s="49">
        <v>128.80000000000001</v>
      </c>
      <c r="I1095" s="49">
        <v>872.65</v>
      </c>
      <c r="J1095" s="49">
        <v>916.3</v>
      </c>
      <c r="K1095" s="49">
        <v>15.839</v>
      </c>
      <c r="L1095" s="49">
        <v>522.5</v>
      </c>
      <c r="M1095">
        <v>4960</v>
      </c>
      <c r="N1095">
        <v>2.677</v>
      </c>
      <c r="O1095">
        <v>27.08</v>
      </c>
      <c r="P1095">
        <v>1452</v>
      </c>
      <c r="Q1095">
        <v>47.74</v>
      </c>
      <c r="R1095">
        <v>1.5207999999999999</v>
      </c>
      <c r="S1095">
        <v>1.4737</v>
      </c>
      <c r="T1095">
        <v>14045</v>
      </c>
      <c r="U1095">
        <v>23460</v>
      </c>
      <c r="V1095">
        <v>1.53</v>
      </c>
    </row>
    <row r="1096" spans="2:22" x14ac:dyDescent="0.3">
      <c r="B1096" s="3">
        <v>42929</v>
      </c>
      <c r="C1096" s="49">
        <v>46.08</v>
      </c>
      <c r="D1096" s="49">
        <v>361</v>
      </c>
      <c r="E1096" s="49">
        <v>1216.3</v>
      </c>
      <c r="F1096" s="49">
        <v>117.425</v>
      </c>
      <c r="G1096" s="49">
        <v>2.9609999999999999</v>
      </c>
      <c r="H1096" s="49">
        <v>128.94999999999999</v>
      </c>
      <c r="I1096" s="49">
        <v>865.85</v>
      </c>
      <c r="J1096" s="49">
        <v>904.5</v>
      </c>
      <c r="K1096" s="49">
        <v>15.641999999999999</v>
      </c>
      <c r="L1096" s="49">
        <v>495.5</v>
      </c>
      <c r="M1096">
        <v>4830</v>
      </c>
      <c r="N1096">
        <v>2.6545000000000001</v>
      </c>
      <c r="O1096">
        <v>27.06</v>
      </c>
      <c r="P1096">
        <v>1500</v>
      </c>
      <c r="Q1096">
        <v>48.42</v>
      </c>
      <c r="R1096">
        <v>1.5261</v>
      </c>
      <c r="S1096">
        <v>1.4917</v>
      </c>
      <c r="T1096">
        <v>14115</v>
      </c>
      <c r="U1096">
        <v>23345</v>
      </c>
      <c r="V1096">
        <v>1.5075000000000001</v>
      </c>
    </row>
    <row r="1097" spans="2:22" x14ac:dyDescent="0.3">
      <c r="B1097" s="3">
        <v>42930</v>
      </c>
      <c r="C1097" s="49">
        <v>46.54</v>
      </c>
      <c r="D1097" s="49">
        <v>365.25</v>
      </c>
      <c r="E1097" s="49">
        <v>1226.5999999999999</v>
      </c>
      <c r="F1097" s="49">
        <v>117.8</v>
      </c>
      <c r="G1097" s="49">
        <v>2.98</v>
      </c>
      <c r="H1097" s="49">
        <v>126.9</v>
      </c>
      <c r="I1097" s="49">
        <v>865.75</v>
      </c>
      <c r="J1097" s="49">
        <v>920.9</v>
      </c>
      <c r="K1097" s="49">
        <v>15.884</v>
      </c>
      <c r="L1097" s="49">
        <v>494.75</v>
      </c>
      <c r="M1097">
        <v>4768</v>
      </c>
      <c r="N1097">
        <v>2.6840000000000002</v>
      </c>
      <c r="O1097">
        <v>27</v>
      </c>
      <c r="P1097">
        <v>1505</v>
      </c>
      <c r="Q1097">
        <v>48.91</v>
      </c>
      <c r="R1097">
        <v>1.5605</v>
      </c>
      <c r="S1097">
        <v>1.5149999999999999</v>
      </c>
      <c r="T1097">
        <v>14235</v>
      </c>
      <c r="U1097">
        <v>22935</v>
      </c>
      <c r="V1097">
        <v>1.5249999999999999</v>
      </c>
    </row>
    <row r="1098" spans="2:22" x14ac:dyDescent="0.3">
      <c r="B1098" s="3">
        <v>42933</v>
      </c>
      <c r="C1098" s="49">
        <v>46.02</v>
      </c>
      <c r="D1098" s="49">
        <v>375</v>
      </c>
      <c r="E1098" s="49">
        <v>1232.8</v>
      </c>
      <c r="F1098" s="49">
        <v>116.95</v>
      </c>
      <c r="G1098" s="49">
        <v>3.02</v>
      </c>
      <c r="H1098" s="49">
        <v>126.7</v>
      </c>
      <c r="I1098" s="49">
        <v>870.55</v>
      </c>
      <c r="J1098" s="49">
        <v>927.6</v>
      </c>
      <c r="K1098" s="49">
        <v>16.05</v>
      </c>
      <c r="L1098" s="49">
        <v>506</v>
      </c>
      <c r="M1098">
        <v>4720</v>
      </c>
      <c r="N1098">
        <v>2.7170000000000001</v>
      </c>
      <c r="O1098">
        <v>27</v>
      </c>
      <c r="P1098">
        <v>1507</v>
      </c>
      <c r="Q1098">
        <v>48.42</v>
      </c>
      <c r="R1098">
        <v>1.5567</v>
      </c>
      <c r="S1098">
        <v>1.4995000000000001</v>
      </c>
      <c r="T1098">
        <v>14300</v>
      </c>
      <c r="U1098">
        <v>23095</v>
      </c>
      <c r="V1098">
        <v>1.52</v>
      </c>
    </row>
    <row r="1099" spans="2:22" x14ac:dyDescent="0.3">
      <c r="B1099" s="3">
        <v>42934</v>
      </c>
      <c r="C1099" s="49">
        <v>46.4</v>
      </c>
      <c r="D1099" s="49">
        <v>377</v>
      </c>
      <c r="E1099" s="49">
        <v>1241.0999999999999</v>
      </c>
      <c r="F1099" s="49">
        <v>115.075</v>
      </c>
      <c r="G1099" s="49">
        <v>3.0880000000000001</v>
      </c>
      <c r="H1099" s="49">
        <v>126.7</v>
      </c>
      <c r="I1099" s="49">
        <v>869.4</v>
      </c>
      <c r="J1099" s="49">
        <v>927.7</v>
      </c>
      <c r="K1099" s="49">
        <v>16.222000000000001</v>
      </c>
      <c r="L1099" s="49">
        <v>503.75</v>
      </c>
      <c r="M1099">
        <v>4776</v>
      </c>
      <c r="N1099">
        <v>2.7235</v>
      </c>
      <c r="O1099">
        <v>26.99</v>
      </c>
      <c r="P1099">
        <v>1512</v>
      </c>
      <c r="Q1099">
        <v>48.84</v>
      </c>
      <c r="R1099">
        <v>1.5789</v>
      </c>
      <c r="S1099">
        <v>1.5104</v>
      </c>
      <c r="T1099">
        <v>14305</v>
      </c>
      <c r="U1099">
        <v>23175</v>
      </c>
      <c r="V1099">
        <v>1.53</v>
      </c>
    </row>
    <row r="1100" spans="2:22" x14ac:dyDescent="0.3">
      <c r="B1100" s="3">
        <v>42935</v>
      </c>
      <c r="C1100" s="49">
        <v>47.12</v>
      </c>
      <c r="D1100" s="49">
        <v>382.5</v>
      </c>
      <c r="E1100" s="49">
        <v>1241.2</v>
      </c>
      <c r="F1100" s="49">
        <v>117.27500000000001</v>
      </c>
      <c r="G1100" s="49">
        <v>3.0659999999999998</v>
      </c>
      <c r="H1100" s="49">
        <v>125.5</v>
      </c>
      <c r="I1100" s="49">
        <v>864.15</v>
      </c>
      <c r="J1100" s="49">
        <v>921.6</v>
      </c>
      <c r="K1100" s="49">
        <v>16.251000000000001</v>
      </c>
      <c r="L1100" s="49">
        <v>503</v>
      </c>
      <c r="M1100">
        <v>4762</v>
      </c>
      <c r="N1100">
        <v>2.7029999999999998</v>
      </c>
      <c r="O1100">
        <v>26.94</v>
      </c>
      <c r="P1100">
        <v>1533</v>
      </c>
      <c r="Q1100">
        <v>49.7</v>
      </c>
      <c r="R1100">
        <v>1.6169</v>
      </c>
      <c r="S1100">
        <v>1.5513999999999999</v>
      </c>
      <c r="T1100">
        <v>14320</v>
      </c>
      <c r="U1100">
        <v>22955</v>
      </c>
      <c r="V1100">
        <v>1.5275000000000001</v>
      </c>
    </row>
    <row r="1101" spans="2:22" x14ac:dyDescent="0.3">
      <c r="B1101" s="3">
        <v>42936</v>
      </c>
      <c r="C1101" s="49">
        <v>46.79</v>
      </c>
      <c r="D1101" s="49">
        <v>391</v>
      </c>
      <c r="E1101" s="49">
        <v>1244.8</v>
      </c>
      <c r="F1101" s="49">
        <v>115.875</v>
      </c>
      <c r="G1101" s="49">
        <v>3.0430000000000001</v>
      </c>
      <c r="H1101" s="49">
        <v>125.8</v>
      </c>
      <c r="I1101" s="49">
        <v>852.6</v>
      </c>
      <c r="J1101" s="49">
        <v>930.5</v>
      </c>
      <c r="K1101" s="49">
        <v>16.298999999999999</v>
      </c>
      <c r="L1101" s="49">
        <v>505.75</v>
      </c>
      <c r="M1101">
        <v>4795</v>
      </c>
      <c r="N1101">
        <v>2.7084999999999999</v>
      </c>
      <c r="O1101">
        <v>26.95</v>
      </c>
      <c r="P1101">
        <v>1548</v>
      </c>
      <c r="Q1101">
        <v>49.3</v>
      </c>
      <c r="R1101">
        <v>1.6062000000000001</v>
      </c>
      <c r="S1101">
        <v>1.5436000000000001</v>
      </c>
      <c r="T1101">
        <v>14380</v>
      </c>
      <c r="U1101">
        <v>22845</v>
      </c>
      <c r="V1101">
        <v>1.5275000000000001</v>
      </c>
    </row>
    <row r="1102" spans="2:22" x14ac:dyDescent="0.3">
      <c r="B1102" s="3">
        <v>42937</v>
      </c>
      <c r="C1102" s="49">
        <v>45.77</v>
      </c>
      <c r="D1102" s="49">
        <v>379.75</v>
      </c>
      <c r="E1102" s="49">
        <v>1254.3</v>
      </c>
      <c r="F1102" s="49">
        <v>116.425</v>
      </c>
      <c r="G1102" s="49">
        <v>2.97</v>
      </c>
      <c r="H1102" s="49">
        <v>130.4</v>
      </c>
      <c r="I1102" s="49">
        <v>849.35</v>
      </c>
      <c r="J1102" s="49">
        <v>934.7</v>
      </c>
      <c r="K1102" s="49">
        <v>16.41</v>
      </c>
      <c r="L1102" s="49">
        <v>499.25</v>
      </c>
      <c r="M1102">
        <v>4775</v>
      </c>
      <c r="N1102">
        <v>2.7149999999999999</v>
      </c>
      <c r="O1102">
        <v>26.89</v>
      </c>
      <c r="P1102">
        <v>1561</v>
      </c>
      <c r="Q1102">
        <v>48.06</v>
      </c>
      <c r="R1102">
        <v>1.5632999999999999</v>
      </c>
      <c r="S1102">
        <v>1.5152000000000001</v>
      </c>
      <c r="T1102">
        <v>14335</v>
      </c>
      <c r="U1102">
        <v>22890</v>
      </c>
      <c r="V1102">
        <v>1.5149999999999999</v>
      </c>
    </row>
    <row r="1103" spans="2:22" x14ac:dyDescent="0.3">
      <c r="B1103" s="3">
        <v>42940</v>
      </c>
      <c r="C1103" s="49">
        <v>46.34</v>
      </c>
      <c r="D1103" s="49">
        <v>377.25</v>
      </c>
      <c r="E1103" s="49">
        <v>1253.9000000000001</v>
      </c>
      <c r="F1103" s="49">
        <v>113.875</v>
      </c>
      <c r="G1103" s="49">
        <v>2.899</v>
      </c>
      <c r="H1103" s="49">
        <v>134.5</v>
      </c>
      <c r="I1103" s="49">
        <v>854.05</v>
      </c>
      <c r="J1103" s="49">
        <v>929.4</v>
      </c>
      <c r="K1103" s="49">
        <v>16.398</v>
      </c>
      <c r="L1103" s="49">
        <v>488.75</v>
      </c>
      <c r="M1103">
        <v>4711</v>
      </c>
      <c r="N1103">
        <v>2.7290000000000001</v>
      </c>
      <c r="O1103">
        <v>26.25</v>
      </c>
      <c r="P1103">
        <v>1554</v>
      </c>
      <c r="Q1103">
        <v>48.6</v>
      </c>
      <c r="R1103">
        <v>1.5568</v>
      </c>
      <c r="S1103">
        <v>1.5168999999999999</v>
      </c>
      <c r="T1103">
        <v>14330</v>
      </c>
      <c r="U1103">
        <v>23005</v>
      </c>
      <c r="V1103">
        <v>1.5149999999999999</v>
      </c>
    </row>
    <row r="1104" spans="2:22" x14ac:dyDescent="0.3">
      <c r="B1104" s="3">
        <v>42941</v>
      </c>
      <c r="C1104" s="49">
        <v>47.89</v>
      </c>
      <c r="D1104" s="49">
        <v>368.75</v>
      </c>
      <c r="E1104" s="49">
        <v>1251.7</v>
      </c>
      <c r="F1104" s="49">
        <v>113.175</v>
      </c>
      <c r="G1104" s="49">
        <v>2.944</v>
      </c>
      <c r="H1104" s="49">
        <v>132.65</v>
      </c>
      <c r="I1104" s="49">
        <v>861.95</v>
      </c>
      <c r="J1104" s="49">
        <v>928.9</v>
      </c>
      <c r="K1104" s="49">
        <v>16.497</v>
      </c>
      <c r="L1104" s="49">
        <v>474</v>
      </c>
      <c r="M1104">
        <v>4760</v>
      </c>
      <c r="N1104">
        <v>2.8405</v>
      </c>
      <c r="O1104">
        <v>25.82</v>
      </c>
      <c r="P1104">
        <v>1521</v>
      </c>
      <c r="Q1104">
        <v>50.2</v>
      </c>
      <c r="R1104">
        <v>1.5962000000000001</v>
      </c>
      <c r="S1104">
        <v>1.5685</v>
      </c>
      <c r="T1104">
        <v>14430</v>
      </c>
      <c r="U1104">
        <v>23180</v>
      </c>
      <c r="V1104">
        <v>1.5125</v>
      </c>
    </row>
    <row r="1105" spans="2:22" x14ac:dyDescent="0.3">
      <c r="B1105" s="3">
        <v>42942</v>
      </c>
      <c r="C1105" s="49">
        <v>48.75</v>
      </c>
      <c r="D1105" s="49">
        <v>372.75</v>
      </c>
      <c r="E1105" s="49">
        <v>1249</v>
      </c>
      <c r="F1105" s="49">
        <v>114.3</v>
      </c>
      <c r="G1105" s="49">
        <v>2.9239999999999999</v>
      </c>
      <c r="H1105" s="49">
        <v>134.05000000000001</v>
      </c>
      <c r="I1105" s="49">
        <v>867.9</v>
      </c>
      <c r="J1105" s="49">
        <v>919.5</v>
      </c>
      <c r="K1105" s="49">
        <v>16.414999999999999</v>
      </c>
      <c r="L1105" s="49">
        <v>477.75</v>
      </c>
      <c r="M1105">
        <v>4711</v>
      </c>
      <c r="N1105">
        <v>2.8690000000000002</v>
      </c>
      <c r="O1105">
        <v>25.83</v>
      </c>
      <c r="P1105">
        <v>1506</v>
      </c>
      <c r="Q1105">
        <v>50.97</v>
      </c>
      <c r="R1105">
        <v>1.6173</v>
      </c>
      <c r="S1105">
        <v>1.5952999999999999</v>
      </c>
      <c r="T1105">
        <v>14470</v>
      </c>
      <c r="U1105">
        <v>23475</v>
      </c>
      <c r="V1105">
        <v>1.5175000000000001</v>
      </c>
    </row>
    <row r="1106" spans="2:22" x14ac:dyDescent="0.3">
      <c r="B1106" s="3">
        <v>42943</v>
      </c>
      <c r="C1106" s="49">
        <v>49.04</v>
      </c>
      <c r="D1106" s="49">
        <v>374.25</v>
      </c>
      <c r="E1106" s="49">
        <v>1259.5999999999999</v>
      </c>
      <c r="F1106" s="49">
        <v>114.3</v>
      </c>
      <c r="G1106" s="49">
        <v>2.9689999999999999</v>
      </c>
      <c r="H1106" s="49">
        <v>137.75</v>
      </c>
      <c r="I1106" s="49">
        <v>881.9</v>
      </c>
      <c r="J1106" s="49">
        <v>923.2</v>
      </c>
      <c r="K1106" s="49">
        <v>16.529</v>
      </c>
      <c r="L1106" s="49">
        <v>479.75</v>
      </c>
      <c r="M1106">
        <v>4706</v>
      </c>
      <c r="N1106">
        <v>2.8740000000000001</v>
      </c>
      <c r="O1106">
        <v>25.44</v>
      </c>
      <c r="P1106">
        <v>1565</v>
      </c>
      <c r="Q1106">
        <v>51.49</v>
      </c>
      <c r="R1106">
        <v>1.6446000000000001</v>
      </c>
      <c r="S1106">
        <v>1.6032</v>
      </c>
      <c r="T1106">
        <v>14370</v>
      </c>
      <c r="U1106">
        <v>23345</v>
      </c>
      <c r="V1106">
        <v>1.5149999999999999</v>
      </c>
    </row>
    <row r="1107" spans="2:22" x14ac:dyDescent="0.3">
      <c r="B1107" s="3">
        <v>42944</v>
      </c>
      <c r="C1107" s="49">
        <v>49.71</v>
      </c>
      <c r="D1107" s="49">
        <v>374.25</v>
      </c>
      <c r="E1107" s="49">
        <v>1268.4000000000001</v>
      </c>
      <c r="F1107" s="49">
        <v>112.9</v>
      </c>
      <c r="G1107" s="49">
        <v>2.9409999999999998</v>
      </c>
      <c r="H1107" s="49">
        <v>136.30000000000001</v>
      </c>
      <c r="I1107" s="49">
        <v>885.25</v>
      </c>
      <c r="J1107" s="49">
        <v>933.2</v>
      </c>
      <c r="K1107" s="49">
        <v>16.664000000000001</v>
      </c>
      <c r="L1107" s="49">
        <v>481</v>
      </c>
      <c r="M1107">
        <v>4725</v>
      </c>
      <c r="N1107">
        <v>2.8704999999999998</v>
      </c>
      <c r="O1107">
        <v>25.33</v>
      </c>
      <c r="P1107">
        <v>1595</v>
      </c>
      <c r="Q1107">
        <v>52.52</v>
      </c>
      <c r="R1107">
        <v>1.6760999999999999</v>
      </c>
      <c r="S1107">
        <v>1.6396999999999999</v>
      </c>
      <c r="T1107">
        <v>14315</v>
      </c>
      <c r="U1107">
        <v>23250</v>
      </c>
      <c r="V1107">
        <v>1.52</v>
      </c>
    </row>
    <row r="1108" spans="2:22" x14ac:dyDescent="0.3">
      <c r="B1108" s="3">
        <v>42947</v>
      </c>
      <c r="C1108" s="49">
        <v>50.17</v>
      </c>
      <c r="D1108" s="49">
        <v>370.75</v>
      </c>
      <c r="E1108" s="49">
        <v>1266.5999999999999</v>
      </c>
      <c r="F1108" s="49">
        <v>112</v>
      </c>
      <c r="G1108" s="49">
        <v>2.794</v>
      </c>
      <c r="H1108" s="49">
        <v>131.65</v>
      </c>
      <c r="I1108" s="49">
        <v>890.5</v>
      </c>
      <c r="J1108" s="49">
        <v>937.7</v>
      </c>
      <c r="K1108" s="49">
        <v>16.75</v>
      </c>
      <c r="L1108" s="49">
        <v>474.5</v>
      </c>
      <c r="M1108">
        <v>4704</v>
      </c>
      <c r="N1108">
        <v>2.8879999999999999</v>
      </c>
      <c r="O1108">
        <v>25.18</v>
      </c>
      <c r="P1108">
        <v>1590</v>
      </c>
      <c r="Q1108">
        <v>52.65</v>
      </c>
      <c r="R1108">
        <v>1.7058</v>
      </c>
      <c r="S1108">
        <v>1.6518999999999999</v>
      </c>
      <c r="T1108">
        <v>14285</v>
      </c>
      <c r="U1108">
        <v>23270</v>
      </c>
      <c r="V1108">
        <v>1.522</v>
      </c>
    </row>
    <row r="1109" spans="2:22" x14ac:dyDescent="0.3">
      <c r="B1109" s="3">
        <v>42948</v>
      </c>
      <c r="C1109" s="49">
        <v>49.16</v>
      </c>
      <c r="D1109" s="49">
        <v>362.5</v>
      </c>
      <c r="E1109" s="49">
        <v>1272.5999999999999</v>
      </c>
      <c r="F1109" s="49">
        <v>112.8</v>
      </c>
      <c r="G1109" s="49">
        <v>2.819</v>
      </c>
      <c r="H1109" s="49">
        <v>132.1</v>
      </c>
      <c r="I1109" s="49">
        <v>898.4</v>
      </c>
      <c r="J1109" s="49">
        <v>946.5</v>
      </c>
      <c r="K1109" s="49">
        <v>16.728000000000002</v>
      </c>
      <c r="L1109" s="49">
        <v>461.25</v>
      </c>
      <c r="M1109">
        <v>4688</v>
      </c>
      <c r="N1109">
        <v>2.879</v>
      </c>
      <c r="O1109">
        <v>25.12</v>
      </c>
      <c r="P1109">
        <v>1561</v>
      </c>
      <c r="Q1109">
        <v>51.78</v>
      </c>
      <c r="R1109">
        <v>1.6613</v>
      </c>
      <c r="S1109">
        <v>1.6413</v>
      </c>
      <c r="T1109">
        <v>14370</v>
      </c>
      <c r="U1109">
        <v>23185</v>
      </c>
      <c r="V1109">
        <v>1.5249999999999999</v>
      </c>
    </row>
    <row r="1110" spans="2:22" x14ac:dyDescent="0.3">
      <c r="B1110" s="3">
        <v>42949</v>
      </c>
      <c r="C1110" s="49">
        <v>49.59</v>
      </c>
      <c r="D1110" s="49">
        <v>365</v>
      </c>
      <c r="E1110" s="49">
        <v>1271.8</v>
      </c>
      <c r="F1110" s="49">
        <v>114.52500000000001</v>
      </c>
      <c r="G1110" s="49">
        <v>2.8109999999999999</v>
      </c>
      <c r="H1110" s="49">
        <v>133.9</v>
      </c>
      <c r="I1110" s="49">
        <v>897.2</v>
      </c>
      <c r="J1110" s="49">
        <v>950.8</v>
      </c>
      <c r="K1110" s="49">
        <v>16.696999999999999</v>
      </c>
      <c r="L1110" s="49">
        <v>460.75</v>
      </c>
      <c r="M1110">
        <v>4640</v>
      </c>
      <c r="N1110">
        <v>2.8824999999999998</v>
      </c>
      <c r="O1110">
        <v>25.03</v>
      </c>
      <c r="P1110">
        <v>1580</v>
      </c>
      <c r="Q1110">
        <v>52.36</v>
      </c>
      <c r="R1110">
        <v>1.6448</v>
      </c>
      <c r="S1110">
        <v>1.6588000000000001</v>
      </c>
      <c r="T1110">
        <v>14545</v>
      </c>
      <c r="U1110">
        <v>23060</v>
      </c>
      <c r="V1110">
        <v>1.5475000000000001</v>
      </c>
    </row>
    <row r="1111" spans="2:22" x14ac:dyDescent="0.3">
      <c r="B1111" s="3">
        <v>42950</v>
      </c>
      <c r="C1111" s="49">
        <v>49.03</v>
      </c>
      <c r="D1111" s="49">
        <v>363.5</v>
      </c>
      <c r="E1111" s="49">
        <v>1267.8</v>
      </c>
      <c r="F1111" s="49">
        <v>115.22499999999999</v>
      </c>
      <c r="G1111" s="49">
        <v>2.8</v>
      </c>
      <c r="H1111" s="49">
        <v>133.30000000000001</v>
      </c>
      <c r="I1111" s="49">
        <v>886</v>
      </c>
      <c r="J1111" s="49">
        <v>961.6</v>
      </c>
      <c r="K1111" s="49">
        <v>16.594000000000001</v>
      </c>
      <c r="L1111" s="49">
        <v>457.75</v>
      </c>
      <c r="M1111">
        <v>4570</v>
      </c>
      <c r="N1111">
        <v>2.8769999999999998</v>
      </c>
      <c r="O1111">
        <v>24.85</v>
      </c>
      <c r="P1111">
        <v>1594</v>
      </c>
      <c r="Q1111">
        <v>52.01</v>
      </c>
      <c r="R1111">
        <v>1.6318999999999999</v>
      </c>
      <c r="S1111">
        <v>1.6389</v>
      </c>
      <c r="T1111">
        <v>14615</v>
      </c>
      <c r="U1111">
        <v>23530</v>
      </c>
      <c r="V1111">
        <v>1.5425</v>
      </c>
    </row>
    <row r="1112" spans="2:22" x14ac:dyDescent="0.3">
      <c r="B1112" s="3">
        <v>42951</v>
      </c>
      <c r="C1112" s="49">
        <v>49.58</v>
      </c>
      <c r="D1112" s="49">
        <v>366.5</v>
      </c>
      <c r="E1112" s="49">
        <v>1258.3</v>
      </c>
      <c r="F1112" s="49">
        <v>115.45</v>
      </c>
      <c r="G1112" s="49">
        <v>2.774</v>
      </c>
      <c r="H1112" s="49">
        <v>135.30000000000001</v>
      </c>
      <c r="I1112" s="49">
        <v>879.8</v>
      </c>
      <c r="J1112" s="49">
        <v>966</v>
      </c>
      <c r="K1112" s="49">
        <v>16.222000000000001</v>
      </c>
      <c r="L1112" s="49">
        <v>454.75</v>
      </c>
      <c r="M1112">
        <v>4609</v>
      </c>
      <c r="N1112">
        <v>2.8849999999999998</v>
      </c>
      <c r="O1112">
        <v>24.75</v>
      </c>
      <c r="P1112">
        <v>1563</v>
      </c>
      <c r="Q1112">
        <v>52.42</v>
      </c>
      <c r="R1112">
        <v>1.6463000000000001</v>
      </c>
      <c r="S1112">
        <v>1.6486000000000001</v>
      </c>
      <c r="T1112">
        <v>14570</v>
      </c>
      <c r="U1112">
        <v>23540</v>
      </c>
      <c r="V1112">
        <v>1.57</v>
      </c>
    </row>
    <row r="1113" spans="2:22" x14ac:dyDescent="0.3">
      <c r="B1113" s="3">
        <v>42954</v>
      </c>
      <c r="C1113" s="49">
        <v>49.39</v>
      </c>
      <c r="D1113" s="49">
        <v>372.25</v>
      </c>
      <c r="E1113" s="49">
        <v>1258.2</v>
      </c>
      <c r="F1113" s="49">
        <v>112.75</v>
      </c>
      <c r="G1113" s="49">
        <v>2.8010000000000002</v>
      </c>
      <c r="H1113" s="49">
        <v>134.1</v>
      </c>
      <c r="I1113" s="49">
        <v>890.2</v>
      </c>
      <c r="J1113" s="49">
        <v>968.6</v>
      </c>
      <c r="K1113" s="49">
        <v>16.221</v>
      </c>
      <c r="L1113" s="49">
        <v>463.5</v>
      </c>
      <c r="M1113">
        <v>4665</v>
      </c>
      <c r="N1113">
        <v>2.9079999999999999</v>
      </c>
      <c r="O1113">
        <v>24.85</v>
      </c>
      <c r="P1113">
        <v>1584</v>
      </c>
      <c r="Q1113">
        <v>52.37</v>
      </c>
      <c r="R1113">
        <v>1.6298999999999999</v>
      </c>
      <c r="S1113">
        <v>1.6397999999999999</v>
      </c>
      <c r="T1113">
        <v>14860</v>
      </c>
      <c r="U1113">
        <v>23405</v>
      </c>
      <c r="V1113">
        <v>1.585</v>
      </c>
    </row>
    <row r="1114" spans="2:22" x14ac:dyDescent="0.3">
      <c r="B1114" s="3">
        <v>42955</v>
      </c>
      <c r="C1114" s="49">
        <v>49.17</v>
      </c>
      <c r="D1114" s="49">
        <v>369.75</v>
      </c>
      <c r="E1114" s="49">
        <v>1256.4000000000001</v>
      </c>
      <c r="F1114" s="49">
        <v>112.47499999999999</v>
      </c>
      <c r="G1114" s="49">
        <v>2.8220000000000001</v>
      </c>
      <c r="H1114" s="49">
        <v>131.55000000000001</v>
      </c>
      <c r="I1114" s="49">
        <v>903.4</v>
      </c>
      <c r="J1114" s="49">
        <v>971.7</v>
      </c>
      <c r="K1114" s="49">
        <v>16.36</v>
      </c>
      <c r="L1114" s="49">
        <v>457</v>
      </c>
      <c r="M1114">
        <v>4698</v>
      </c>
      <c r="N1114">
        <v>2.9424999999999999</v>
      </c>
      <c r="O1114">
        <v>24.95</v>
      </c>
      <c r="P1114">
        <v>1576</v>
      </c>
      <c r="Q1114">
        <v>52.14</v>
      </c>
      <c r="R1114">
        <v>1.6208</v>
      </c>
      <c r="S1114">
        <v>1.6292</v>
      </c>
      <c r="T1114">
        <v>15270</v>
      </c>
      <c r="U1114">
        <v>23870</v>
      </c>
      <c r="V1114">
        <v>1.58</v>
      </c>
    </row>
    <row r="1115" spans="2:22" x14ac:dyDescent="0.3">
      <c r="B1115" s="3">
        <v>42956</v>
      </c>
      <c r="C1115" s="49">
        <v>49.56</v>
      </c>
      <c r="D1115" s="49">
        <v>372.25</v>
      </c>
      <c r="E1115" s="49">
        <v>1273</v>
      </c>
      <c r="F1115" s="49">
        <v>110</v>
      </c>
      <c r="G1115" s="49">
        <v>2.883</v>
      </c>
      <c r="H1115" s="49">
        <v>133.44999999999999</v>
      </c>
      <c r="I1115" s="49">
        <v>896.85</v>
      </c>
      <c r="J1115" s="49">
        <v>973.3</v>
      </c>
      <c r="K1115" s="49">
        <v>16.834</v>
      </c>
      <c r="L1115" s="49">
        <v>459.5</v>
      </c>
      <c r="N1115">
        <v>2.93</v>
      </c>
      <c r="O1115">
        <v>24.97</v>
      </c>
      <c r="P1115">
        <v>1557</v>
      </c>
      <c r="Q1115">
        <v>52.7</v>
      </c>
      <c r="R1115">
        <v>1.62</v>
      </c>
      <c r="S1115">
        <v>1.6533</v>
      </c>
      <c r="T1115">
        <v>15870</v>
      </c>
      <c r="U1115">
        <v>24275</v>
      </c>
      <c r="V1115">
        <v>1.5774999999999999</v>
      </c>
    </row>
    <row r="1116" spans="2:22" x14ac:dyDescent="0.3">
      <c r="B1116" s="3">
        <v>42957</v>
      </c>
      <c r="C1116" s="49">
        <v>48.59</v>
      </c>
      <c r="D1116" s="49">
        <v>357.25</v>
      </c>
      <c r="E1116" s="49">
        <v>1283.7</v>
      </c>
      <c r="F1116" s="49">
        <v>108.85</v>
      </c>
      <c r="G1116" s="49">
        <v>2.9849999999999999</v>
      </c>
      <c r="H1116" s="49">
        <v>135.55000000000001</v>
      </c>
      <c r="I1116" s="49">
        <v>902.05</v>
      </c>
      <c r="J1116" s="49">
        <v>983.4</v>
      </c>
      <c r="K1116" s="49">
        <v>17.036000000000001</v>
      </c>
      <c r="L1116" s="49">
        <v>440.5</v>
      </c>
      <c r="M1116">
        <v>4713</v>
      </c>
      <c r="N1116">
        <v>2.9060000000000001</v>
      </c>
      <c r="O1116">
        <v>24.86</v>
      </c>
      <c r="P1116">
        <v>1538</v>
      </c>
      <c r="Q1116">
        <v>51.9</v>
      </c>
      <c r="R1116">
        <v>1.6028</v>
      </c>
      <c r="S1116">
        <v>1.6313</v>
      </c>
      <c r="T1116">
        <v>15970</v>
      </c>
      <c r="U1116">
        <v>24360</v>
      </c>
      <c r="V1116">
        <v>1.55</v>
      </c>
    </row>
    <row r="1117" spans="2:22" x14ac:dyDescent="0.3">
      <c r="B1117" s="3">
        <v>42958</v>
      </c>
      <c r="C1117" s="49">
        <v>48.82</v>
      </c>
      <c r="D1117" s="49">
        <v>360.75</v>
      </c>
      <c r="E1117" s="49">
        <v>1287.7</v>
      </c>
      <c r="F1117" s="49">
        <v>109.72499999999999</v>
      </c>
      <c r="G1117" s="49">
        <v>2.9830000000000001</v>
      </c>
      <c r="H1117" s="49">
        <v>136.1</v>
      </c>
      <c r="I1117" s="49">
        <v>899.7</v>
      </c>
      <c r="J1117" s="49">
        <v>987.2</v>
      </c>
      <c r="K1117" s="49">
        <v>17.041</v>
      </c>
      <c r="L1117" s="49">
        <v>439.25</v>
      </c>
      <c r="M1117">
        <v>4675</v>
      </c>
      <c r="N1117">
        <v>2.9140000000000001</v>
      </c>
      <c r="O1117">
        <v>24.8</v>
      </c>
      <c r="P1117">
        <v>1542</v>
      </c>
      <c r="Q1117">
        <v>52.1</v>
      </c>
      <c r="R1117">
        <v>1.613</v>
      </c>
      <c r="S1117">
        <v>1.6346000000000001</v>
      </c>
      <c r="T1117">
        <v>15880</v>
      </c>
      <c r="U1117">
        <v>24180</v>
      </c>
      <c r="V1117">
        <v>1.57</v>
      </c>
    </row>
    <row r="1118" spans="2:22" x14ac:dyDescent="0.3">
      <c r="B1118" s="3">
        <v>42961</v>
      </c>
      <c r="C1118" s="49">
        <v>47.59</v>
      </c>
      <c r="D1118" s="49">
        <v>362.75</v>
      </c>
      <c r="E1118" s="49">
        <v>1284.2</v>
      </c>
      <c r="F1118" s="49">
        <v>109.05</v>
      </c>
      <c r="G1118" s="49">
        <v>2.9590000000000001</v>
      </c>
      <c r="H1118" s="49">
        <v>136.05000000000001</v>
      </c>
      <c r="I1118" s="49">
        <v>903.15</v>
      </c>
      <c r="J1118" s="49">
        <v>972.4</v>
      </c>
      <c r="K1118" s="49">
        <v>17.093</v>
      </c>
      <c r="L1118" s="49">
        <v>441</v>
      </c>
      <c r="M1118">
        <v>4590</v>
      </c>
      <c r="N1118">
        <v>2.9064999999999999</v>
      </c>
      <c r="O1118">
        <v>24.86</v>
      </c>
      <c r="P1118">
        <v>1492</v>
      </c>
      <c r="Q1118">
        <v>50.73</v>
      </c>
      <c r="R1118">
        <v>1.5767</v>
      </c>
      <c r="S1118">
        <v>1.6056999999999999</v>
      </c>
      <c r="T1118">
        <v>15730</v>
      </c>
      <c r="U1118">
        <v>24300</v>
      </c>
      <c r="V1118">
        <v>1.57</v>
      </c>
    </row>
    <row r="1119" spans="2:22" x14ac:dyDescent="0.3">
      <c r="B1119" s="3">
        <v>42962</v>
      </c>
      <c r="C1119" s="49">
        <v>47.55</v>
      </c>
      <c r="D1119" s="49">
        <v>355.25</v>
      </c>
      <c r="E1119" s="49">
        <v>1273.7</v>
      </c>
      <c r="F1119" s="49">
        <v>110.05</v>
      </c>
      <c r="G1119" s="49">
        <v>2.9350000000000001</v>
      </c>
      <c r="H1119" s="49">
        <v>139.30000000000001</v>
      </c>
      <c r="I1119" s="49">
        <v>897.05</v>
      </c>
      <c r="J1119" s="49">
        <v>964.9</v>
      </c>
      <c r="K1119" s="49">
        <v>16.690000000000001</v>
      </c>
      <c r="L1119" s="49">
        <v>429.5</v>
      </c>
      <c r="M1119">
        <v>4552</v>
      </c>
      <c r="N1119">
        <v>2.8845000000000001</v>
      </c>
      <c r="O1119">
        <v>24.9</v>
      </c>
      <c r="P1119">
        <v>1459</v>
      </c>
      <c r="Q1119">
        <v>50.8</v>
      </c>
      <c r="R1119">
        <v>1.5794999999999999</v>
      </c>
      <c r="S1119">
        <v>1.5995999999999999</v>
      </c>
      <c r="T1119">
        <v>15605</v>
      </c>
      <c r="U1119">
        <v>24540</v>
      </c>
      <c r="V1119">
        <v>1.5549999999999999</v>
      </c>
    </row>
    <row r="1120" spans="2:22" x14ac:dyDescent="0.3">
      <c r="B1120" s="3">
        <v>42963</v>
      </c>
      <c r="C1120" s="49">
        <v>46.78</v>
      </c>
      <c r="D1120" s="49">
        <v>352.5</v>
      </c>
      <c r="E1120" s="49">
        <v>1276.9000000000001</v>
      </c>
      <c r="F1120" s="49">
        <v>109.47499999999999</v>
      </c>
      <c r="G1120" s="49">
        <v>2.89</v>
      </c>
      <c r="H1120" s="49">
        <v>141.65</v>
      </c>
      <c r="I1120" s="49">
        <v>912.7</v>
      </c>
      <c r="J1120" s="49">
        <v>972</v>
      </c>
      <c r="K1120" s="49">
        <v>16.917000000000002</v>
      </c>
      <c r="L1120" s="49">
        <v>419.25</v>
      </c>
      <c r="M1120">
        <v>4486</v>
      </c>
      <c r="N1120">
        <v>2.9544999999999999</v>
      </c>
      <c r="O1120">
        <v>24.95</v>
      </c>
      <c r="P1120">
        <v>1446</v>
      </c>
      <c r="Q1120">
        <v>50.27</v>
      </c>
      <c r="R1120">
        <v>1.5638000000000001</v>
      </c>
      <c r="S1120">
        <v>1.5744</v>
      </c>
      <c r="T1120">
        <v>15955</v>
      </c>
      <c r="U1120">
        <v>24655</v>
      </c>
      <c r="V1120">
        <v>1.5449999999999999</v>
      </c>
    </row>
    <row r="1121" spans="2:22" x14ac:dyDescent="0.3">
      <c r="B1121" s="3">
        <v>42964</v>
      </c>
      <c r="C1121" s="49">
        <v>47.09</v>
      </c>
      <c r="D1121" s="49">
        <v>350.5</v>
      </c>
      <c r="E1121" s="49">
        <v>1286.4000000000001</v>
      </c>
      <c r="F1121" s="49">
        <v>107.125</v>
      </c>
      <c r="G1121" s="49">
        <v>2.9289999999999998</v>
      </c>
      <c r="H1121" s="49">
        <v>144.1</v>
      </c>
      <c r="I1121" s="49">
        <v>928.55</v>
      </c>
      <c r="J1121" s="49">
        <v>978.9</v>
      </c>
      <c r="K1121" s="49">
        <v>17.03</v>
      </c>
      <c r="L1121" s="49">
        <v>414</v>
      </c>
      <c r="M1121">
        <v>4490</v>
      </c>
      <c r="N1121">
        <v>2.9380000000000002</v>
      </c>
      <c r="O1121">
        <v>25.01</v>
      </c>
      <c r="P1121">
        <v>1464</v>
      </c>
      <c r="Q1121">
        <v>51.03</v>
      </c>
      <c r="R1121">
        <v>1.5869</v>
      </c>
      <c r="S1121">
        <v>1.5820000000000001</v>
      </c>
      <c r="T1121">
        <v>16375</v>
      </c>
      <c r="U1121">
        <v>25790</v>
      </c>
      <c r="V1121">
        <v>1.54</v>
      </c>
    </row>
    <row r="1122" spans="2:22" x14ac:dyDescent="0.3">
      <c r="B1122" s="3">
        <v>42965</v>
      </c>
      <c r="C1122" s="49">
        <v>48.51</v>
      </c>
      <c r="D1122" s="49">
        <v>352</v>
      </c>
      <c r="E1122" s="49">
        <v>1285.7</v>
      </c>
      <c r="F1122" s="49">
        <v>106.375</v>
      </c>
      <c r="G1122" s="49">
        <v>2.8929999999999998</v>
      </c>
      <c r="H1122" s="49">
        <v>140.30000000000001</v>
      </c>
      <c r="I1122" s="49">
        <v>929.5</v>
      </c>
      <c r="J1122" s="49">
        <v>979.6</v>
      </c>
      <c r="K1122" s="49">
        <v>16.98</v>
      </c>
      <c r="L1122" s="49">
        <v>416</v>
      </c>
      <c r="M1122">
        <v>4528</v>
      </c>
      <c r="N1122">
        <v>2.9405000000000001</v>
      </c>
      <c r="O1122">
        <v>25.02</v>
      </c>
      <c r="P1122">
        <v>1481</v>
      </c>
      <c r="Q1122">
        <v>52.72</v>
      </c>
      <c r="R1122">
        <v>1.6240000000000001</v>
      </c>
      <c r="S1122">
        <v>1.6204000000000001</v>
      </c>
      <c r="T1122">
        <v>16200</v>
      </c>
      <c r="U1122">
        <v>26130</v>
      </c>
      <c r="V1122">
        <v>1.5425</v>
      </c>
    </row>
    <row r="1123" spans="2:22" x14ac:dyDescent="0.3">
      <c r="B1123" s="3">
        <v>42968</v>
      </c>
      <c r="C1123" s="49">
        <v>47.37</v>
      </c>
      <c r="D1123" s="49">
        <v>349</v>
      </c>
      <c r="E1123" s="49">
        <v>1290.8</v>
      </c>
      <c r="F1123" s="49">
        <v>106</v>
      </c>
      <c r="G1123" s="49">
        <v>2.9620000000000002</v>
      </c>
      <c r="H1123" s="49">
        <v>135.4</v>
      </c>
      <c r="I1123" s="49">
        <v>941.4</v>
      </c>
      <c r="J1123" s="49">
        <v>982.7</v>
      </c>
      <c r="K1123" s="49">
        <v>16.995000000000001</v>
      </c>
      <c r="L1123" s="49">
        <v>409.5</v>
      </c>
      <c r="M1123">
        <v>4480</v>
      </c>
      <c r="N1123">
        <v>2.9809999999999999</v>
      </c>
      <c r="O1123">
        <v>25.08</v>
      </c>
      <c r="P1123">
        <v>1482</v>
      </c>
      <c r="Q1123">
        <v>51.66</v>
      </c>
      <c r="R1123">
        <v>1.5841000000000001</v>
      </c>
      <c r="S1123">
        <v>1.5711999999999999</v>
      </c>
      <c r="T1123">
        <v>16285</v>
      </c>
      <c r="U1123">
        <v>26540</v>
      </c>
      <c r="V1123">
        <v>1.5525</v>
      </c>
    </row>
    <row r="1124" spans="2:22" x14ac:dyDescent="0.3">
      <c r="B1124" s="3">
        <v>42969</v>
      </c>
      <c r="C1124" s="49">
        <v>47.64</v>
      </c>
      <c r="D1124" s="49">
        <v>346</v>
      </c>
      <c r="E1124" s="49">
        <v>1285.0999999999999</v>
      </c>
      <c r="F1124" s="49">
        <v>106.72499999999999</v>
      </c>
      <c r="G1124" s="49">
        <v>2.9390000000000001</v>
      </c>
      <c r="H1124" s="49">
        <v>131.9</v>
      </c>
      <c r="I1124" s="49">
        <v>934.75</v>
      </c>
      <c r="J1124" s="49">
        <v>978.5</v>
      </c>
      <c r="K1124" s="49">
        <v>16.962</v>
      </c>
      <c r="L1124" s="49">
        <v>402.25</v>
      </c>
      <c r="M1124">
        <v>4544</v>
      </c>
      <c r="N1124">
        <v>2.9864999999999999</v>
      </c>
      <c r="O1124">
        <v>25.1</v>
      </c>
      <c r="P1124">
        <v>1481</v>
      </c>
      <c r="Q1124">
        <v>51.87</v>
      </c>
      <c r="R1124">
        <v>1.5908</v>
      </c>
      <c r="S1124">
        <v>1.5911999999999999</v>
      </c>
      <c r="T1124">
        <v>16270</v>
      </c>
      <c r="U1124">
        <v>26365</v>
      </c>
      <c r="V1124">
        <v>1.5575000000000001</v>
      </c>
    </row>
    <row r="1125" spans="2:22" x14ac:dyDescent="0.3">
      <c r="B1125" s="3">
        <v>42970</v>
      </c>
      <c r="C1125" s="49">
        <v>48.41</v>
      </c>
      <c r="D1125" s="49">
        <v>342</v>
      </c>
      <c r="E1125" s="49">
        <v>1288.9000000000001</v>
      </c>
      <c r="F1125" s="49">
        <v>105.65</v>
      </c>
      <c r="G1125" s="49">
        <v>2.9279999999999999</v>
      </c>
      <c r="H1125" s="49">
        <v>134.85</v>
      </c>
      <c r="I1125" s="49">
        <v>935.4</v>
      </c>
      <c r="J1125" s="49">
        <v>978.1</v>
      </c>
      <c r="K1125" s="49">
        <v>17.032</v>
      </c>
      <c r="L1125" s="49">
        <v>403.25</v>
      </c>
      <c r="M1125">
        <v>4632</v>
      </c>
      <c r="N1125">
        <v>2.9805000000000001</v>
      </c>
      <c r="O1125">
        <v>25.2</v>
      </c>
      <c r="P1125">
        <v>1472</v>
      </c>
      <c r="Q1125">
        <v>52.57</v>
      </c>
      <c r="R1125">
        <v>1.6189</v>
      </c>
      <c r="S1125">
        <v>1.6244000000000001</v>
      </c>
      <c r="T1125">
        <v>16135</v>
      </c>
      <c r="U1125">
        <v>26085</v>
      </c>
      <c r="V1125">
        <v>1.55</v>
      </c>
    </row>
    <row r="1126" spans="2:22" x14ac:dyDescent="0.3">
      <c r="B1126" s="3">
        <v>42971</v>
      </c>
      <c r="C1126" s="49">
        <v>47.43</v>
      </c>
      <c r="D1126" s="49">
        <v>342</v>
      </c>
      <c r="E1126" s="49">
        <v>1286.5</v>
      </c>
      <c r="F1126" s="49">
        <v>105.95</v>
      </c>
      <c r="G1126" s="49">
        <v>2.9489999999999998</v>
      </c>
      <c r="H1126" s="49">
        <v>138.44999999999999</v>
      </c>
      <c r="I1126" s="49">
        <v>938.55</v>
      </c>
      <c r="J1126" s="49">
        <v>979.8</v>
      </c>
      <c r="K1126" s="49">
        <v>16.952000000000002</v>
      </c>
      <c r="L1126" s="49">
        <v>409</v>
      </c>
      <c r="M1126">
        <v>4599</v>
      </c>
      <c r="N1126">
        <v>3.0335000000000001</v>
      </c>
      <c r="O1126">
        <v>25.07</v>
      </c>
      <c r="P1126">
        <v>1489</v>
      </c>
      <c r="Q1126">
        <v>52.04</v>
      </c>
      <c r="R1126">
        <v>1.6640999999999999</v>
      </c>
      <c r="S1126">
        <v>1.621</v>
      </c>
      <c r="T1126">
        <v>16475</v>
      </c>
      <c r="U1126">
        <v>26200</v>
      </c>
      <c r="V1126">
        <v>1.5475000000000001</v>
      </c>
    </row>
    <row r="1127" spans="2:22" x14ac:dyDescent="0.3">
      <c r="B1127" s="3">
        <v>42972</v>
      </c>
      <c r="C1127" s="49">
        <v>47.87</v>
      </c>
      <c r="D1127" s="49">
        <v>338.75</v>
      </c>
      <c r="E1127" s="49">
        <v>1292.5</v>
      </c>
      <c r="F1127" s="49">
        <v>105.95</v>
      </c>
      <c r="G1127" s="49">
        <v>2.8919999999999999</v>
      </c>
      <c r="H1127" s="49">
        <v>135.4</v>
      </c>
      <c r="I1127" s="49">
        <v>933.45</v>
      </c>
      <c r="J1127" s="49">
        <v>976.3</v>
      </c>
      <c r="K1127" s="49">
        <v>17.038</v>
      </c>
      <c r="L1127" s="49">
        <v>409.5</v>
      </c>
      <c r="M1127">
        <v>4640</v>
      </c>
      <c r="N1127">
        <v>3.0329999999999999</v>
      </c>
      <c r="O1127">
        <v>25.1</v>
      </c>
      <c r="P1127">
        <v>1514</v>
      </c>
      <c r="Q1127">
        <v>52.41</v>
      </c>
      <c r="R1127">
        <v>1.6666000000000001</v>
      </c>
      <c r="S1127">
        <v>1.6223000000000001</v>
      </c>
      <c r="T1127">
        <v>16465</v>
      </c>
      <c r="U1127">
        <v>26300</v>
      </c>
      <c r="V1127">
        <v>1.55</v>
      </c>
    </row>
    <row r="1128" spans="2:22" x14ac:dyDescent="0.3">
      <c r="B1128" s="3">
        <v>42975</v>
      </c>
      <c r="C1128" s="49">
        <v>46.57</v>
      </c>
      <c r="D1128" s="49">
        <v>336</v>
      </c>
      <c r="E1128" s="49">
        <v>1309.7</v>
      </c>
      <c r="F1128" s="49">
        <v>106.2</v>
      </c>
      <c r="G1128" s="49">
        <v>2.9249999999999998</v>
      </c>
      <c r="H1128" s="49">
        <v>132.75</v>
      </c>
      <c r="I1128" s="49">
        <v>936.6</v>
      </c>
      <c r="J1128" s="49">
        <v>986.5</v>
      </c>
      <c r="K1128" s="49">
        <v>17.431000000000001</v>
      </c>
      <c r="L1128" s="49">
        <v>400</v>
      </c>
      <c r="M1128">
        <v>4575</v>
      </c>
      <c r="N1128">
        <v>3.0649999999999999</v>
      </c>
      <c r="O1128">
        <v>25.16</v>
      </c>
      <c r="Q1128">
        <v>51.89</v>
      </c>
      <c r="R1128">
        <v>1.7122999999999999</v>
      </c>
      <c r="S1128">
        <v>1.6352</v>
      </c>
      <c r="T1128">
        <v>16320</v>
      </c>
      <c r="U1128">
        <v>25965</v>
      </c>
      <c r="V1128">
        <v>1.5525</v>
      </c>
    </row>
    <row r="1129" spans="2:22" x14ac:dyDescent="0.3">
      <c r="B1129" s="3">
        <v>42976</v>
      </c>
      <c r="C1129" s="49">
        <v>46.44</v>
      </c>
      <c r="D1129" s="49">
        <v>333.5</v>
      </c>
      <c r="E1129" s="49">
        <v>1313.1</v>
      </c>
      <c r="F1129" s="49">
        <v>105.25</v>
      </c>
      <c r="G1129" s="49">
        <v>2.9609999999999999</v>
      </c>
      <c r="H1129" s="49">
        <v>130.85</v>
      </c>
      <c r="I1129" s="49">
        <v>947.45</v>
      </c>
      <c r="J1129" s="49">
        <v>1000.7</v>
      </c>
      <c r="K1129" s="49">
        <v>17.422000000000001</v>
      </c>
      <c r="L1129" s="49">
        <v>402.75</v>
      </c>
      <c r="M1129">
        <v>4540</v>
      </c>
      <c r="N1129">
        <v>3.081</v>
      </c>
      <c r="O1129">
        <v>25.29</v>
      </c>
      <c r="P1129">
        <v>1528</v>
      </c>
      <c r="Q1129">
        <v>52</v>
      </c>
      <c r="R1129">
        <v>1.7833000000000001</v>
      </c>
      <c r="S1129">
        <v>1.6655</v>
      </c>
      <c r="T1129">
        <v>16205</v>
      </c>
      <c r="U1129">
        <v>25930</v>
      </c>
      <c r="V1129">
        <v>1.5525</v>
      </c>
    </row>
    <row r="1130" spans="2:22" x14ac:dyDescent="0.3">
      <c r="B1130" s="3">
        <v>42977</v>
      </c>
      <c r="C1130" s="49">
        <v>45.96</v>
      </c>
      <c r="D1130" s="49">
        <v>329.5</v>
      </c>
      <c r="E1130" s="49">
        <v>1308.0999999999999</v>
      </c>
      <c r="F1130" s="49">
        <v>105.55</v>
      </c>
      <c r="G1130" s="49">
        <v>2.9390000000000001</v>
      </c>
      <c r="H1130" s="49">
        <v>133.5</v>
      </c>
      <c r="I1130" s="49">
        <v>931.35</v>
      </c>
      <c r="J1130" s="49">
        <v>993.5</v>
      </c>
      <c r="K1130" s="49">
        <v>17.404</v>
      </c>
      <c r="L1130" s="49">
        <v>403.5</v>
      </c>
      <c r="M1130">
        <v>4555</v>
      </c>
      <c r="N1130">
        <v>3.0644999999999998</v>
      </c>
      <c r="O1130">
        <v>25.9</v>
      </c>
      <c r="P1130">
        <v>1500</v>
      </c>
      <c r="Q1130">
        <v>50.86</v>
      </c>
      <c r="R1130">
        <v>1.8847</v>
      </c>
      <c r="S1130">
        <v>1.6738</v>
      </c>
      <c r="T1130">
        <v>16225</v>
      </c>
      <c r="U1130">
        <v>25810</v>
      </c>
      <c r="V1130">
        <v>1.55</v>
      </c>
    </row>
    <row r="1131" spans="2:22" x14ac:dyDescent="0.3">
      <c r="B1131" s="3">
        <v>42978</v>
      </c>
      <c r="C1131" s="49">
        <v>47.23</v>
      </c>
      <c r="D1131" s="49">
        <v>342.25</v>
      </c>
      <c r="E1131" s="49">
        <v>1316.2</v>
      </c>
      <c r="F1131" s="49">
        <v>104.52500000000001</v>
      </c>
      <c r="G1131" s="49">
        <v>3.04</v>
      </c>
      <c r="H1131" s="49">
        <v>137.65</v>
      </c>
      <c r="I1131" s="49">
        <v>931.95</v>
      </c>
      <c r="J1131" s="49">
        <v>996.8</v>
      </c>
      <c r="K1131" s="49">
        <v>17.48</v>
      </c>
      <c r="L1131" s="49">
        <v>410.25</v>
      </c>
      <c r="M1131">
        <v>4591</v>
      </c>
      <c r="N1131">
        <v>3.0790000000000002</v>
      </c>
      <c r="O1131">
        <v>25.85</v>
      </c>
      <c r="P1131">
        <v>1503</v>
      </c>
      <c r="Q1131">
        <v>52.38</v>
      </c>
      <c r="R1131">
        <v>2.1398999999999999</v>
      </c>
      <c r="S1131">
        <v>1.7575000000000001</v>
      </c>
      <c r="T1131">
        <v>16325</v>
      </c>
      <c r="U1131">
        <v>25805</v>
      </c>
      <c r="V1131">
        <v>1.5517000000000001</v>
      </c>
    </row>
    <row r="1132" spans="2:22" x14ac:dyDescent="0.3">
      <c r="B1132" s="3">
        <v>42979</v>
      </c>
      <c r="C1132" s="49">
        <v>47.29</v>
      </c>
      <c r="D1132" s="49">
        <v>340</v>
      </c>
      <c r="E1132" s="49">
        <v>1324.5</v>
      </c>
      <c r="F1132" s="49">
        <v>105.15</v>
      </c>
      <c r="G1132" s="49">
        <v>3.07</v>
      </c>
      <c r="H1132" s="49">
        <v>138.6</v>
      </c>
      <c r="I1132" s="49">
        <v>981.15</v>
      </c>
      <c r="J1132" s="49">
        <v>1007.3</v>
      </c>
      <c r="K1132" s="49">
        <v>17.719000000000001</v>
      </c>
      <c r="L1132" s="49">
        <v>420.5</v>
      </c>
      <c r="M1132">
        <v>4635</v>
      </c>
      <c r="N1132">
        <v>3.0979999999999999</v>
      </c>
      <c r="O1132">
        <v>25.9</v>
      </c>
      <c r="P1132">
        <v>1503</v>
      </c>
      <c r="Q1132">
        <v>52.75</v>
      </c>
      <c r="R1132">
        <v>1.7479</v>
      </c>
      <c r="S1132">
        <v>1.7467999999999999</v>
      </c>
      <c r="T1132">
        <v>16510</v>
      </c>
      <c r="U1132">
        <v>26100</v>
      </c>
      <c r="V1132">
        <v>1.5449999999999999</v>
      </c>
    </row>
    <row r="1133" spans="2:22" x14ac:dyDescent="0.3">
      <c r="B1133" s="3">
        <v>42982</v>
      </c>
      <c r="M1133">
        <v>4635</v>
      </c>
      <c r="P1133">
        <v>1497</v>
      </c>
      <c r="Q1133">
        <v>52.34</v>
      </c>
      <c r="T1133">
        <v>16560</v>
      </c>
      <c r="U1133">
        <v>26370</v>
      </c>
    </row>
    <row r="1134" spans="2:22" x14ac:dyDescent="0.3">
      <c r="B1134" s="3">
        <v>42983</v>
      </c>
      <c r="C1134" s="49">
        <v>48.66</v>
      </c>
      <c r="D1134" s="49">
        <v>344.25</v>
      </c>
      <c r="E1134" s="49">
        <v>1339.2</v>
      </c>
      <c r="F1134" s="49">
        <v>104.425</v>
      </c>
      <c r="G1134" s="49">
        <v>2.972</v>
      </c>
      <c r="H1134" s="49">
        <v>145.5</v>
      </c>
      <c r="I1134" s="49">
        <v>963.05</v>
      </c>
      <c r="J1134" s="49">
        <v>1007.4</v>
      </c>
      <c r="K1134" s="49">
        <v>17.844999999999999</v>
      </c>
      <c r="L1134" s="49">
        <v>430.5</v>
      </c>
      <c r="M1134">
        <v>4645</v>
      </c>
      <c r="N1134">
        <v>3.1074999999999999</v>
      </c>
      <c r="O1134">
        <v>26.19</v>
      </c>
      <c r="P1134">
        <v>1498</v>
      </c>
      <c r="Q1134">
        <v>53.38</v>
      </c>
      <c r="R1134">
        <v>1.6991000000000001</v>
      </c>
      <c r="S1134">
        <v>1.748</v>
      </c>
      <c r="T1134">
        <v>16375</v>
      </c>
      <c r="U1134">
        <v>26305</v>
      </c>
      <c r="V1134">
        <v>1.5525</v>
      </c>
    </row>
    <row r="1135" spans="2:22" x14ac:dyDescent="0.3">
      <c r="B1135" s="3">
        <v>42984</v>
      </c>
      <c r="C1135" s="49">
        <v>49.16</v>
      </c>
      <c r="D1135" s="49">
        <v>347</v>
      </c>
      <c r="E1135" s="49">
        <v>1333.9</v>
      </c>
      <c r="F1135" s="49">
        <v>104.7</v>
      </c>
      <c r="G1135" s="49">
        <v>3</v>
      </c>
      <c r="H1135" s="49">
        <v>145.44999999999999</v>
      </c>
      <c r="I1135" s="49">
        <v>938.15</v>
      </c>
      <c r="J1135" s="49">
        <v>1005.6</v>
      </c>
      <c r="K1135" s="49">
        <v>17.815999999999999</v>
      </c>
      <c r="L1135" s="49">
        <v>421.75</v>
      </c>
      <c r="M1135">
        <v>4653</v>
      </c>
      <c r="N1135">
        <v>3.1315</v>
      </c>
      <c r="O1135">
        <v>26.32</v>
      </c>
      <c r="P1135">
        <v>1459</v>
      </c>
      <c r="Q1135">
        <v>54.2</v>
      </c>
      <c r="R1135">
        <v>1.6733</v>
      </c>
      <c r="S1135">
        <v>1.7595000000000001</v>
      </c>
      <c r="T1135">
        <v>16215</v>
      </c>
      <c r="U1135">
        <v>25620</v>
      </c>
      <c r="V1135">
        <v>1.5525</v>
      </c>
    </row>
    <row r="1136" spans="2:22" x14ac:dyDescent="0.3">
      <c r="B1136" s="3">
        <v>42985</v>
      </c>
      <c r="C1136" s="49">
        <v>49.09</v>
      </c>
      <c r="D1136" s="49">
        <v>341.75</v>
      </c>
      <c r="E1136" s="49">
        <v>1345.1</v>
      </c>
      <c r="F1136" s="49">
        <v>106.22499999999999</v>
      </c>
      <c r="G1136" s="49">
        <v>2.9809999999999999</v>
      </c>
      <c r="H1136" s="49">
        <v>150.35</v>
      </c>
      <c r="I1136" s="49">
        <v>955.1</v>
      </c>
      <c r="J1136" s="49">
        <v>1015.3</v>
      </c>
      <c r="K1136" s="49">
        <v>18.015999999999998</v>
      </c>
      <c r="L1136" s="49">
        <v>413.5</v>
      </c>
      <c r="M1136">
        <v>4655</v>
      </c>
      <c r="N1136">
        <v>3.1230000000000002</v>
      </c>
      <c r="O1136">
        <v>26.63</v>
      </c>
      <c r="P1136">
        <v>1432</v>
      </c>
      <c r="Q1136">
        <v>54.49</v>
      </c>
      <c r="R1136">
        <v>1.661</v>
      </c>
      <c r="S1136">
        <v>1.7861</v>
      </c>
      <c r="T1136">
        <v>16130</v>
      </c>
      <c r="U1136">
        <v>25440</v>
      </c>
      <c r="V1136">
        <v>1.56</v>
      </c>
    </row>
    <row r="1137" spans="2:22" x14ac:dyDescent="0.3">
      <c r="B1137" s="3">
        <v>42986</v>
      </c>
      <c r="C1137" s="49">
        <v>47.48</v>
      </c>
      <c r="D1137" s="49">
        <v>344.25</v>
      </c>
      <c r="E1137" s="49">
        <v>1346</v>
      </c>
      <c r="F1137" s="49">
        <v>107.325</v>
      </c>
      <c r="G1137" s="49">
        <v>2.89</v>
      </c>
      <c r="H1137" s="49">
        <v>154.5</v>
      </c>
      <c r="I1137" s="49">
        <v>936.95</v>
      </c>
      <c r="J1137" s="49">
        <v>1011.1</v>
      </c>
      <c r="K1137" s="49">
        <v>18.027000000000001</v>
      </c>
      <c r="L1137" s="49">
        <v>413.75</v>
      </c>
      <c r="M1137">
        <v>4650</v>
      </c>
      <c r="N1137">
        <v>3.0215000000000001</v>
      </c>
      <c r="O1137">
        <v>26.78</v>
      </c>
      <c r="P1137">
        <v>1436</v>
      </c>
      <c r="Q1137">
        <v>53.78</v>
      </c>
      <c r="R1137">
        <v>1.6476</v>
      </c>
      <c r="S1137">
        <v>1.7657</v>
      </c>
      <c r="T1137">
        <v>15910</v>
      </c>
      <c r="U1137">
        <v>25275</v>
      </c>
      <c r="V1137">
        <v>1.5674999999999999</v>
      </c>
    </row>
    <row r="1138" spans="2:22" x14ac:dyDescent="0.3">
      <c r="B1138" s="3">
        <v>42989</v>
      </c>
      <c r="C1138" s="49">
        <v>48.07</v>
      </c>
      <c r="D1138" s="49">
        <v>345.5</v>
      </c>
      <c r="E1138" s="49">
        <v>1331</v>
      </c>
      <c r="F1138" s="49">
        <v>107.2</v>
      </c>
      <c r="G1138" s="49">
        <v>2.95</v>
      </c>
      <c r="H1138" s="49">
        <v>154.1</v>
      </c>
      <c r="I1138" s="49">
        <v>937.3</v>
      </c>
      <c r="J1138" s="49">
        <v>997.9</v>
      </c>
      <c r="K1138" s="49">
        <v>17.806999999999999</v>
      </c>
      <c r="L1138" s="49">
        <v>412.25</v>
      </c>
      <c r="M1138">
        <v>4652</v>
      </c>
      <c r="N1138">
        <v>3.0459999999999998</v>
      </c>
      <c r="O1138">
        <v>27.19</v>
      </c>
      <c r="P1138">
        <v>1427</v>
      </c>
      <c r="Q1138">
        <v>53.84</v>
      </c>
      <c r="R1138">
        <v>1.6345000000000001</v>
      </c>
      <c r="S1138">
        <v>1.7426999999999999</v>
      </c>
      <c r="T1138">
        <v>15925</v>
      </c>
      <c r="U1138">
        <v>25085</v>
      </c>
      <c r="V1138">
        <v>1.575</v>
      </c>
    </row>
    <row r="1139" spans="2:22" x14ac:dyDescent="0.3">
      <c r="B1139" s="3">
        <v>42990</v>
      </c>
      <c r="C1139" s="49">
        <v>48.23</v>
      </c>
      <c r="D1139" s="49">
        <v>340</v>
      </c>
      <c r="E1139" s="49">
        <v>1328</v>
      </c>
      <c r="F1139" s="49">
        <v>106.27500000000001</v>
      </c>
      <c r="G1139" s="49">
        <v>3.0009999999999999</v>
      </c>
      <c r="H1139" s="49">
        <v>159.9</v>
      </c>
      <c r="I1139" s="49">
        <v>949.05</v>
      </c>
      <c r="J1139" s="49">
        <v>985.6</v>
      </c>
      <c r="K1139" s="49">
        <v>17.795000000000002</v>
      </c>
      <c r="L1139" s="49">
        <v>419.5</v>
      </c>
      <c r="M1139">
        <v>4635</v>
      </c>
      <c r="N1139">
        <v>3.0154999999999998</v>
      </c>
      <c r="O1139">
        <v>27.18</v>
      </c>
      <c r="P1139">
        <v>1432</v>
      </c>
      <c r="Q1139">
        <v>54.27</v>
      </c>
      <c r="R1139">
        <v>1.6563000000000001</v>
      </c>
      <c r="S1139">
        <v>1.7405999999999999</v>
      </c>
      <c r="T1139">
        <v>16355</v>
      </c>
      <c r="U1139">
        <v>25375</v>
      </c>
      <c r="V1139">
        <v>1.5874999999999999</v>
      </c>
    </row>
    <row r="1140" spans="2:22" x14ac:dyDescent="0.3">
      <c r="B1140" s="3">
        <v>42991</v>
      </c>
      <c r="C1140" s="49">
        <v>49.3</v>
      </c>
      <c r="D1140" s="49">
        <v>338.5</v>
      </c>
      <c r="E1140" s="49">
        <v>1323.4</v>
      </c>
      <c r="F1140" s="49">
        <v>107.55</v>
      </c>
      <c r="G1140" s="49">
        <v>3.0579999999999998</v>
      </c>
      <c r="H1140" s="49">
        <v>157.30000000000001</v>
      </c>
      <c r="I1140" s="49">
        <v>939.35</v>
      </c>
      <c r="J1140" s="49">
        <v>982.3</v>
      </c>
      <c r="K1140" s="49">
        <v>17.771999999999998</v>
      </c>
      <c r="L1140" s="49">
        <v>420.75</v>
      </c>
      <c r="M1140">
        <v>4635</v>
      </c>
      <c r="N1140">
        <v>2.9609999999999999</v>
      </c>
      <c r="O1140">
        <v>26.97</v>
      </c>
      <c r="P1140">
        <v>1459</v>
      </c>
      <c r="Q1140">
        <v>55.16</v>
      </c>
      <c r="R1140">
        <v>1.6473</v>
      </c>
      <c r="S1140">
        <v>1.7685</v>
      </c>
      <c r="T1140">
        <v>16450</v>
      </c>
      <c r="U1140">
        <v>25325</v>
      </c>
      <c r="V1140">
        <v>1.595</v>
      </c>
    </row>
    <row r="1141" spans="2:22" x14ac:dyDescent="0.3">
      <c r="B1141" s="3">
        <v>42992</v>
      </c>
      <c r="C1141" s="49">
        <v>49.89</v>
      </c>
      <c r="D1141" s="49">
        <v>341.75</v>
      </c>
      <c r="E1141" s="49">
        <v>1324.7</v>
      </c>
      <c r="F1141" s="49">
        <v>106.925</v>
      </c>
      <c r="G1141" s="49">
        <v>3.07</v>
      </c>
      <c r="H1141" s="49">
        <v>152.44999999999999</v>
      </c>
      <c r="I1141" s="49">
        <v>919.95</v>
      </c>
      <c r="J1141" s="49">
        <v>980.1</v>
      </c>
      <c r="K1141" s="49">
        <v>17.698</v>
      </c>
      <c r="L1141" s="49">
        <v>428.25</v>
      </c>
      <c r="M1141">
        <v>4671</v>
      </c>
      <c r="N1141">
        <v>2.9365000000000001</v>
      </c>
      <c r="O1141">
        <v>27.16</v>
      </c>
      <c r="P1141">
        <v>1466</v>
      </c>
      <c r="Q1141">
        <v>55.47</v>
      </c>
      <c r="R1141">
        <v>1.6287</v>
      </c>
      <c r="S1141">
        <v>1.7775000000000001</v>
      </c>
      <c r="T1141">
        <v>16340</v>
      </c>
      <c r="U1141">
        <v>25195</v>
      </c>
      <c r="V1141">
        <v>1.5774999999999999</v>
      </c>
    </row>
    <row r="1142" spans="2:22" x14ac:dyDescent="0.3">
      <c r="B1142" s="3">
        <v>42993</v>
      </c>
      <c r="C1142" s="49">
        <v>49.89</v>
      </c>
      <c r="D1142" s="49">
        <v>354.75</v>
      </c>
      <c r="E1142" s="49">
        <v>1320.4</v>
      </c>
      <c r="F1142" s="49">
        <v>107.75</v>
      </c>
      <c r="G1142" s="49">
        <v>3.024</v>
      </c>
      <c r="H1142" s="49">
        <v>150.80000000000001</v>
      </c>
      <c r="I1142" s="49">
        <v>927.4</v>
      </c>
      <c r="J1142" s="49">
        <v>971</v>
      </c>
      <c r="K1142" s="49">
        <v>17.611000000000001</v>
      </c>
      <c r="L1142" s="49">
        <v>449</v>
      </c>
      <c r="M1142">
        <v>4720</v>
      </c>
      <c r="N1142">
        <v>2.9279999999999999</v>
      </c>
      <c r="O1142">
        <v>27</v>
      </c>
      <c r="P1142">
        <v>1484</v>
      </c>
      <c r="Q1142">
        <v>55.62</v>
      </c>
      <c r="R1142">
        <v>1.6617</v>
      </c>
      <c r="S1142">
        <v>1.7988</v>
      </c>
      <c r="T1142">
        <v>16225</v>
      </c>
      <c r="U1142">
        <v>25345</v>
      </c>
      <c r="V1142">
        <v>1.575</v>
      </c>
    </row>
    <row r="1143" spans="2:22" x14ac:dyDescent="0.3">
      <c r="B1143" s="3">
        <v>42996</v>
      </c>
      <c r="C1143" s="49">
        <v>49.91</v>
      </c>
      <c r="D1143" s="49">
        <v>351.5</v>
      </c>
      <c r="E1143" s="49">
        <v>1306.3</v>
      </c>
      <c r="F1143" s="49">
        <v>107.575</v>
      </c>
      <c r="G1143" s="49">
        <v>3.1459999999999999</v>
      </c>
      <c r="H1143" s="49">
        <v>151.35</v>
      </c>
      <c r="I1143" s="49">
        <v>934.95</v>
      </c>
      <c r="J1143" s="49">
        <v>960.3</v>
      </c>
      <c r="K1143" s="49">
        <v>17.071000000000002</v>
      </c>
      <c r="L1143" s="49">
        <v>443.5</v>
      </c>
      <c r="M1143">
        <v>4716</v>
      </c>
      <c r="N1143">
        <v>2.9489999999999998</v>
      </c>
      <c r="O1143">
        <v>27.02</v>
      </c>
      <c r="P1143">
        <v>1474</v>
      </c>
      <c r="Q1143">
        <v>55.48</v>
      </c>
      <c r="R1143">
        <v>1.6686000000000001</v>
      </c>
      <c r="S1143">
        <v>1.7796000000000001</v>
      </c>
      <c r="T1143">
        <v>16190</v>
      </c>
      <c r="U1143">
        <v>25115</v>
      </c>
      <c r="V1143">
        <v>1.5825</v>
      </c>
    </row>
    <row r="1144" spans="2:22" x14ac:dyDescent="0.3">
      <c r="B1144" s="3">
        <v>42997</v>
      </c>
      <c r="C1144" s="49">
        <v>49.48</v>
      </c>
      <c r="D1144" s="49">
        <v>348.25</v>
      </c>
      <c r="E1144" s="49">
        <v>1306.2</v>
      </c>
      <c r="F1144" s="49">
        <v>107.97499999999999</v>
      </c>
      <c r="G1144" s="49">
        <v>3.1219999999999999</v>
      </c>
      <c r="H1144" s="49">
        <v>152.15</v>
      </c>
      <c r="I1144" s="49">
        <v>905.7</v>
      </c>
      <c r="J1144" s="49">
        <v>950.4</v>
      </c>
      <c r="K1144" s="49">
        <v>17.195</v>
      </c>
      <c r="L1144" s="49">
        <v>443</v>
      </c>
      <c r="M1144">
        <v>4719</v>
      </c>
      <c r="N1144">
        <v>2.9495</v>
      </c>
      <c r="O1144">
        <v>27.09</v>
      </c>
      <c r="P1144">
        <v>1468</v>
      </c>
      <c r="Q1144">
        <v>55.14</v>
      </c>
      <c r="R1144">
        <v>1.655</v>
      </c>
      <c r="S1144">
        <v>1.7726</v>
      </c>
      <c r="T1144">
        <v>16420</v>
      </c>
      <c r="U1144">
        <v>25625</v>
      </c>
      <c r="V1144">
        <v>1.58</v>
      </c>
    </row>
    <row r="1145" spans="2:22" x14ac:dyDescent="0.3">
      <c r="B1145" s="3">
        <v>42998</v>
      </c>
      <c r="C1145" s="49">
        <v>50.41</v>
      </c>
      <c r="D1145" s="49">
        <v>350</v>
      </c>
      <c r="E1145" s="49">
        <v>1312</v>
      </c>
      <c r="F1145" s="49">
        <v>110.95</v>
      </c>
      <c r="G1145" s="49">
        <v>3.0939999999999999</v>
      </c>
      <c r="H1145" s="49">
        <v>154.69999999999999</v>
      </c>
      <c r="I1145" s="49">
        <v>911.55</v>
      </c>
      <c r="J1145" s="49">
        <v>944.9</v>
      </c>
      <c r="K1145" s="49">
        <v>17.251000000000001</v>
      </c>
      <c r="L1145" s="49">
        <v>449.75</v>
      </c>
      <c r="M1145">
        <v>4702</v>
      </c>
      <c r="N1145">
        <v>2.9495</v>
      </c>
      <c r="O1145">
        <v>27.12</v>
      </c>
      <c r="P1145">
        <v>1480</v>
      </c>
      <c r="Q1145">
        <v>56.29</v>
      </c>
      <c r="R1145">
        <v>1.6551</v>
      </c>
      <c r="S1145">
        <v>1.8069999999999999</v>
      </c>
      <c r="T1145">
        <v>16725</v>
      </c>
      <c r="U1145">
        <v>25675</v>
      </c>
      <c r="V1145">
        <v>1.5774999999999999</v>
      </c>
    </row>
    <row r="1146" spans="2:22" x14ac:dyDescent="0.3">
      <c r="B1146" s="3">
        <v>42999</v>
      </c>
      <c r="C1146" s="49">
        <v>50.55</v>
      </c>
      <c r="D1146" s="49">
        <v>350.25</v>
      </c>
      <c r="E1146" s="49">
        <v>1290.5999999999999</v>
      </c>
      <c r="F1146" s="49">
        <v>110.1</v>
      </c>
      <c r="G1146" s="49">
        <v>2.9460000000000002</v>
      </c>
      <c r="H1146" s="49">
        <v>152.25</v>
      </c>
      <c r="I1146" s="49">
        <v>912.95</v>
      </c>
      <c r="J1146" s="49">
        <v>939.4</v>
      </c>
      <c r="K1146" s="49">
        <v>16.937000000000001</v>
      </c>
      <c r="L1146" s="49">
        <v>452.5</v>
      </c>
      <c r="M1146">
        <v>4686</v>
      </c>
      <c r="N1146">
        <v>2.9140000000000001</v>
      </c>
      <c r="O1146">
        <v>27.43</v>
      </c>
      <c r="P1146">
        <v>1492</v>
      </c>
      <c r="Q1146">
        <v>56.43</v>
      </c>
      <c r="R1146">
        <v>1.6437999999999999</v>
      </c>
      <c r="S1146">
        <v>1.8152999999999999</v>
      </c>
      <c r="T1146">
        <v>16835</v>
      </c>
      <c r="U1146">
        <v>25690</v>
      </c>
      <c r="V1146">
        <v>1.57</v>
      </c>
    </row>
    <row r="1147" spans="2:22" x14ac:dyDescent="0.3">
      <c r="B1147" s="3">
        <v>43000</v>
      </c>
      <c r="C1147" s="49">
        <v>50.66</v>
      </c>
      <c r="D1147" s="49">
        <v>353.5</v>
      </c>
      <c r="E1147" s="49">
        <v>1293.3</v>
      </c>
      <c r="F1147" s="49">
        <v>111.575</v>
      </c>
      <c r="G1147" s="49">
        <v>2.9590000000000001</v>
      </c>
      <c r="H1147" s="49">
        <v>146.80000000000001</v>
      </c>
      <c r="I1147" s="49">
        <v>920.5</v>
      </c>
      <c r="J1147" s="49">
        <v>931.8</v>
      </c>
      <c r="K1147" s="49">
        <v>16.902999999999999</v>
      </c>
      <c r="L1147" s="49">
        <v>449.5</v>
      </c>
      <c r="M1147">
        <v>4690</v>
      </c>
      <c r="N1147">
        <v>2.9245000000000001</v>
      </c>
      <c r="O1147">
        <v>27.16</v>
      </c>
      <c r="P1147">
        <v>1472</v>
      </c>
      <c r="Q1147">
        <v>56.86</v>
      </c>
      <c r="R1147">
        <v>1.6684000000000001</v>
      </c>
      <c r="S1147">
        <v>1.8163</v>
      </c>
      <c r="T1147">
        <v>16445</v>
      </c>
      <c r="U1147">
        <v>25275</v>
      </c>
      <c r="V1147">
        <v>1.575</v>
      </c>
    </row>
    <row r="1148" spans="2:22" x14ac:dyDescent="0.3">
      <c r="B1148" s="3">
        <v>43003</v>
      </c>
      <c r="C1148" s="49">
        <v>52.22</v>
      </c>
      <c r="D1148" s="49">
        <v>353.75</v>
      </c>
      <c r="E1148" s="49">
        <v>1306.8</v>
      </c>
      <c r="F1148" s="49">
        <v>109.22499999999999</v>
      </c>
      <c r="G1148" s="49">
        <v>2.919</v>
      </c>
      <c r="H1148" s="49">
        <v>145.55000000000001</v>
      </c>
      <c r="I1148" s="49">
        <v>910.35</v>
      </c>
      <c r="J1148" s="49">
        <v>940</v>
      </c>
      <c r="K1148" s="49">
        <v>17.059000000000001</v>
      </c>
      <c r="L1148" s="49">
        <v>454</v>
      </c>
      <c r="N1148">
        <v>2.9175</v>
      </c>
      <c r="O1148">
        <v>26.9</v>
      </c>
      <c r="P1148">
        <v>1470</v>
      </c>
      <c r="Q1148">
        <v>59.02</v>
      </c>
      <c r="R1148">
        <v>1.722</v>
      </c>
      <c r="S1148">
        <v>1.8563000000000001</v>
      </c>
      <c r="T1148">
        <v>16375</v>
      </c>
      <c r="U1148">
        <v>25365</v>
      </c>
      <c r="V1148">
        <v>1.5774999999999999</v>
      </c>
    </row>
    <row r="1149" spans="2:22" x14ac:dyDescent="0.3">
      <c r="B1149" s="3">
        <v>43004</v>
      </c>
      <c r="C1149" s="49">
        <v>51.88</v>
      </c>
      <c r="D1149" s="49">
        <v>352.25</v>
      </c>
      <c r="E1149" s="49">
        <v>1297</v>
      </c>
      <c r="F1149" s="49">
        <v>108.27500000000001</v>
      </c>
      <c r="G1149" s="49">
        <v>2.9180000000000001</v>
      </c>
      <c r="H1149" s="49">
        <v>147.80000000000001</v>
      </c>
      <c r="I1149" s="49">
        <v>914.7</v>
      </c>
      <c r="J1149" s="49">
        <v>924.5</v>
      </c>
      <c r="K1149" s="49">
        <v>16.803999999999998</v>
      </c>
      <c r="L1149" s="49">
        <v>453.75</v>
      </c>
      <c r="M1149">
        <v>4675</v>
      </c>
      <c r="N1149">
        <v>2.8975</v>
      </c>
      <c r="O1149">
        <v>27.1</v>
      </c>
      <c r="P1149">
        <v>1473</v>
      </c>
      <c r="Q1149">
        <v>58.44</v>
      </c>
      <c r="R1149">
        <v>1.6988000000000001</v>
      </c>
      <c r="S1149">
        <v>1.8452999999999999</v>
      </c>
      <c r="T1149">
        <v>16420</v>
      </c>
      <c r="U1149">
        <v>25855</v>
      </c>
      <c r="V1149">
        <v>1.5725</v>
      </c>
    </row>
    <row r="1150" spans="2:22" x14ac:dyDescent="0.3">
      <c r="B1150" s="3">
        <v>43005</v>
      </c>
      <c r="C1150" s="49">
        <v>52.14</v>
      </c>
      <c r="D1150" s="49">
        <v>354</v>
      </c>
      <c r="E1150" s="49">
        <v>1283.4000000000001</v>
      </c>
      <c r="F1150" s="49">
        <v>108.575</v>
      </c>
      <c r="G1150" s="49">
        <v>2.9740000000000002</v>
      </c>
      <c r="H1150" s="49">
        <v>149.94999999999999</v>
      </c>
      <c r="I1150" s="49">
        <v>925.2</v>
      </c>
      <c r="J1150" s="49">
        <v>921.3</v>
      </c>
      <c r="K1150" s="49">
        <v>16.748000000000001</v>
      </c>
      <c r="L1150" s="49">
        <v>461.5</v>
      </c>
      <c r="M1150">
        <v>4690</v>
      </c>
      <c r="N1150">
        <v>2.911</v>
      </c>
      <c r="O1150">
        <v>27.51</v>
      </c>
      <c r="P1150">
        <v>1498</v>
      </c>
      <c r="Q1150">
        <v>57.9</v>
      </c>
      <c r="R1150">
        <v>1.6539999999999999</v>
      </c>
      <c r="S1150">
        <v>1.8463000000000001</v>
      </c>
      <c r="T1150">
        <v>16350</v>
      </c>
      <c r="U1150">
        <v>26085</v>
      </c>
      <c r="V1150">
        <v>1.5674999999999999</v>
      </c>
    </row>
    <row r="1151" spans="2:22" x14ac:dyDescent="0.3">
      <c r="B1151" s="3">
        <v>43006</v>
      </c>
      <c r="C1151" s="49">
        <v>51.56</v>
      </c>
      <c r="D1151" s="49">
        <v>352.5</v>
      </c>
      <c r="E1151" s="49">
        <v>1285.5</v>
      </c>
      <c r="F1151" s="49">
        <v>108.97499999999999</v>
      </c>
      <c r="G1151" s="49">
        <v>3.0169999999999999</v>
      </c>
      <c r="H1151" s="49">
        <v>147</v>
      </c>
      <c r="I1151" s="49">
        <v>928.95</v>
      </c>
      <c r="J1151" s="49">
        <v>921</v>
      </c>
      <c r="K1151" s="49">
        <v>16.773</v>
      </c>
      <c r="L1151" s="49">
        <v>455</v>
      </c>
      <c r="M1151">
        <v>4702</v>
      </c>
      <c r="N1151">
        <v>2.9624999999999999</v>
      </c>
      <c r="O1151">
        <v>27.17</v>
      </c>
      <c r="P1151">
        <v>1476</v>
      </c>
      <c r="Q1151">
        <v>57.41</v>
      </c>
      <c r="R1151">
        <v>1.6317999999999999</v>
      </c>
      <c r="S1151">
        <v>1.8320000000000001</v>
      </c>
      <c r="T1151">
        <v>16280</v>
      </c>
      <c r="U1151">
        <v>26055</v>
      </c>
      <c r="V1151">
        <v>1.57</v>
      </c>
    </row>
    <row r="1152" spans="2:22" x14ac:dyDescent="0.3">
      <c r="B1152" s="3">
        <v>43007</v>
      </c>
      <c r="C1152" s="49">
        <v>51.67</v>
      </c>
      <c r="D1152" s="49">
        <v>355.25</v>
      </c>
      <c r="E1152" s="49">
        <v>1281.5</v>
      </c>
      <c r="F1152" s="49">
        <v>109.1</v>
      </c>
      <c r="G1152" s="49">
        <v>3.0070000000000001</v>
      </c>
      <c r="H1152" s="49">
        <v>148.35</v>
      </c>
      <c r="I1152" s="49">
        <v>937.95</v>
      </c>
      <c r="J1152" s="49">
        <v>910.3</v>
      </c>
      <c r="K1152" s="49">
        <v>16.606999999999999</v>
      </c>
      <c r="L1152" s="49">
        <v>448.25</v>
      </c>
      <c r="M1152">
        <v>4682</v>
      </c>
      <c r="N1152">
        <v>2.9375</v>
      </c>
      <c r="O1152">
        <v>27.17</v>
      </c>
      <c r="P1152">
        <v>1516</v>
      </c>
      <c r="Q1152">
        <v>57.54</v>
      </c>
      <c r="R1152">
        <v>1.6065</v>
      </c>
      <c r="S1152">
        <v>1.8117000000000001</v>
      </c>
      <c r="T1152">
        <v>16235</v>
      </c>
      <c r="U1152">
        <v>26365</v>
      </c>
      <c r="V1152">
        <v>1.5684</v>
      </c>
    </row>
    <row r="1153" spans="2:22" x14ac:dyDescent="0.3">
      <c r="B1153" s="3">
        <v>43010</v>
      </c>
      <c r="C1153" s="49">
        <v>50.58</v>
      </c>
      <c r="D1153" s="49">
        <v>351.5</v>
      </c>
      <c r="E1153" s="49">
        <v>1272.7</v>
      </c>
      <c r="F1153" s="49">
        <v>107.825</v>
      </c>
      <c r="G1153" s="49">
        <v>2.9159999999999999</v>
      </c>
      <c r="H1153" s="49">
        <v>153</v>
      </c>
      <c r="I1153" s="49">
        <v>912.4</v>
      </c>
      <c r="J1153" s="49">
        <v>911.6</v>
      </c>
      <c r="K1153" s="49">
        <v>16.585000000000001</v>
      </c>
      <c r="L1153" s="49">
        <v>444.75</v>
      </c>
      <c r="M1153">
        <v>4725</v>
      </c>
      <c r="N1153">
        <v>2.9394999999999998</v>
      </c>
      <c r="O1153">
        <v>27.11</v>
      </c>
      <c r="P1153">
        <v>1529</v>
      </c>
      <c r="Q1153">
        <v>56.12</v>
      </c>
      <c r="R1153">
        <v>1.5552999999999999</v>
      </c>
      <c r="S1153">
        <v>1.7665</v>
      </c>
      <c r="V1153">
        <v>1.48</v>
      </c>
    </row>
    <row r="1154" spans="2:22" x14ac:dyDescent="0.3">
      <c r="B1154" s="3">
        <v>43011</v>
      </c>
      <c r="C1154" s="49">
        <v>50.42</v>
      </c>
      <c r="D1154" s="49">
        <v>349.5</v>
      </c>
      <c r="E1154" s="49">
        <v>1271.5</v>
      </c>
      <c r="F1154" s="49">
        <v>109.1</v>
      </c>
      <c r="G1154" s="49">
        <v>2.895</v>
      </c>
      <c r="H1154" s="49">
        <v>155.30000000000001</v>
      </c>
      <c r="I1154" s="49">
        <v>918</v>
      </c>
      <c r="J1154" s="49">
        <v>911.1</v>
      </c>
      <c r="K1154" s="49">
        <v>16.581</v>
      </c>
      <c r="L1154" s="49">
        <v>448</v>
      </c>
      <c r="M1154">
        <v>4688</v>
      </c>
      <c r="N1154">
        <v>2.9485000000000001</v>
      </c>
      <c r="O1154">
        <v>27.11</v>
      </c>
      <c r="P1154">
        <v>1554</v>
      </c>
      <c r="Q1154">
        <v>56</v>
      </c>
      <c r="R1154">
        <v>1.5654999999999999</v>
      </c>
      <c r="S1154">
        <v>1.7504999999999999</v>
      </c>
      <c r="V1154">
        <v>1.47</v>
      </c>
    </row>
    <row r="1155" spans="2:22" x14ac:dyDescent="0.3">
      <c r="B1155" s="3">
        <v>43012</v>
      </c>
      <c r="C1155" s="49">
        <v>49.98</v>
      </c>
      <c r="D1155" s="49">
        <v>348.25</v>
      </c>
      <c r="E1155" s="49">
        <v>1273.7</v>
      </c>
      <c r="F1155" s="49">
        <v>109.075</v>
      </c>
      <c r="G1155" s="49">
        <v>2.94</v>
      </c>
      <c r="H1155" s="49">
        <v>158.19999999999999</v>
      </c>
      <c r="I1155" s="49">
        <v>920.75</v>
      </c>
      <c r="J1155" s="49">
        <v>910.6</v>
      </c>
      <c r="K1155" s="49">
        <v>16.562999999999999</v>
      </c>
      <c r="L1155" s="49">
        <v>442</v>
      </c>
      <c r="M1155">
        <v>4664</v>
      </c>
      <c r="N1155">
        <v>2.9445000000000001</v>
      </c>
      <c r="O1155">
        <v>27.13</v>
      </c>
      <c r="P1155">
        <v>1558</v>
      </c>
      <c r="Q1155">
        <v>55.8</v>
      </c>
      <c r="R1155">
        <v>1.5805</v>
      </c>
      <c r="S1155">
        <v>1.7739</v>
      </c>
      <c r="V1155">
        <v>1.4475</v>
      </c>
    </row>
    <row r="1156" spans="2:22" x14ac:dyDescent="0.3">
      <c r="B1156" s="3">
        <v>43013</v>
      </c>
      <c r="C1156" s="49">
        <v>50.79</v>
      </c>
      <c r="D1156" s="49">
        <v>349.5</v>
      </c>
      <c r="E1156" s="49">
        <v>1269.9000000000001</v>
      </c>
      <c r="F1156" s="49">
        <v>110.15</v>
      </c>
      <c r="G1156" s="49">
        <v>2.923</v>
      </c>
      <c r="H1156" s="49">
        <v>159.19999999999999</v>
      </c>
      <c r="I1156" s="49">
        <v>937.6</v>
      </c>
      <c r="J1156" s="49">
        <v>914.2</v>
      </c>
      <c r="K1156" s="49">
        <v>16.582000000000001</v>
      </c>
      <c r="L1156" s="49">
        <v>440.75</v>
      </c>
      <c r="M1156">
        <v>4668</v>
      </c>
      <c r="N1156">
        <v>3.0314999999999999</v>
      </c>
      <c r="O1156">
        <v>27.03</v>
      </c>
      <c r="P1156">
        <v>1579</v>
      </c>
      <c r="Q1156">
        <v>57</v>
      </c>
      <c r="R1156">
        <v>1.6113999999999999</v>
      </c>
      <c r="S1156">
        <v>1.7863</v>
      </c>
      <c r="V1156">
        <v>1.4550000000000001</v>
      </c>
    </row>
    <row r="1157" spans="2:22" x14ac:dyDescent="0.3">
      <c r="B1157" s="3">
        <v>43014</v>
      </c>
      <c r="C1157" s="49">
        <v>49.29</v>
      </c>
      <c r="D1157" s="49">
        <v>350</v>
      </c>
      <c r="E1157" s="49">
        <v>1271.5999999999999</v>
      </c>
      <c r="F1157" s="49">
        <v>111.02500000000001</v>
      </c>
      <c r="G1157" s="49">
        <v>2.863</v>
      </c>
      <c r="H1157" s="49">
        <v>157.15</v>
      </c>
      <c r="I1157" s="49">
        <v>920.1</v>
      </c>
      <c r="J1157" s="49">
        <v>912.9</v>
      </c>
      <c r="K1157" s="49">
        <v>16.734000000000002</v>
      </c>
      <c r="L1157" s="49">
        <v>443.5</v>
      </c>
      <c r="M1157">
        <v>4710</v>
      </c>
      <c r="N1157">
        <v>3.0145</v>
      </c>
      <c r="O1157">
        <v>27.03</v>
      </c>
      <c r="P1157">
        <v>1593</v>
      </c>
      <c r="Q1157">
        <v>55.62</v>
      </c>
      <c r="R1157">
        <v>1.5588</v>
      </c>
      <c r="S1157">
        <v>1.7439</v>
      </c>
      <c r="V1157">
        <v>1.4325000000000001</v>
      </c>
    </row>
    <row r="1158" spans="2:22" x14ac:dyDescent="0.3">
      <c r="B1158" s="3">
        <v>43017</v>
      </c>
      <c r="C1158" s="49">
        <v>49.58</v>
      </c>
      <c r="D1158" s="49">
        <v>349.5</v>
      </c>
      <c r="E1158" s="49">
        <v>1281.8</v>
      </c>
      <c r="F1158" s="49">
        <v>111.425</v>
      </c>
      <c r="G1158" s="49">
        <v>2.8330000000000002</v>
      </c>
      <c r="H1158" s="49">
        <v>157.5</v>
      </c>
      <c r="I1158" s="49">
        <v>929.1</v>
      </c>
      <c r="J1158" s="49">
        <v>914.4</v>
      </c>
      <c r="K1158" s="49">
        <v>16.916</v>
      </c>
      <c r="L1158" s="49">
        <v>436</v>
      </c>
      <c r="M1158">
        <v>4730</v>
      </c>
      <c r="N1158">
        <v>3.0169999999999999</v>
      </c>
      <c r="O1158">
        <v>26.62</v>
      </c>
      <c r="P1158">
        <v>1533</v>
      </c>
      <c r="Q1158">
        <v>55.79</v>
      </c>
      <c r="R1158">
        <v>1.5593999999999999</v>
      </c>
      <c r="S1158">
        <v>1.7352000000000001</v>
      </c>
      <c r="T1158">
        <v>16420</v>
      </c>
      <c r="U1158">
        <v>27140</v>
      </c>
      <c r="V1158">
        <v>1.4275</v>
      </c>
    </row>
    <row r="1159" spans="2:22" x14ac:dyDescent="0.3">
      <c r="B1159" s="3">
        <v>43018</v>
      </c>
      <c r="C1159" s="49">
        <v>50.92</v>
      </c>
      <c r="D1159" s="49">
        <v>349.25</v>
      </c>
      <c r="E1159" s="49">
        <v>1290.5999999999999</v>
      </c>
      <c r="F1159" s="49">
        <v>113.7</v>
      </c>
      <c r="G1159" s="49">
        <v>2.891</v>
      </c>
      <c r="H1159" s="49">
        <v>161.25</v>
      </c>
      <c r="I1159" s="49">
        <v>934.75</v>
      </c>
      <c r="J1159" s="49">
        <v>933.1</v>
      </c>
      <c r="K1159" s="49">
        <v>17.155000000000001</v>
      </c>
      <c r="L1159" s="49">
        <v>435.25</v>
      </c>
      <c r="M1159">
        <v>4705</v>
      </c>
      <c r="N1159">
        <v>3.0455000000000001</v>
      </c>
      <c r="O1159">
        <v>26.99</v>
      </c>
      <c r="P1159">
        <v>1547</v>
      </c>
      <c r="Q1159">
        <v>56.61</v>
      </c>
      <c r="R1159">
        <v>1.5914999999999999</v>
      </c>
      <c r="S1159">
        <v>1.7648999999999999</v>
      </c>
      <c r="T1159">
        <v>16460</v>
      </c>
      <c r="U1159">
        <v>26910</v>
      </c>
      <c r="V1159">
        <v>1.4275</v>
      </c>
    </row>
    <row r="1160" spans="2:22" x14ac:dyDescent="0.3">
      <c r="B1160" s="3">
        <v>43019</v>
      </c>
      <c r="C1160" s="49">
        <v>51.3</v>
      </c>
      <c r="D1160" s="49">
        <v>346</v>
      </c>
      <c r="E1160" s="49">
        <v>1285.8</v>
      </c>
      <c r="F1160" s="49">
        <v>113.77500000000001</v>
      </c>
      <c r="G1160" s="49">
        <v>2.8889999999999998</v>
      </c>
      <c r="H1160" s="49">
        <v>162.6</v>
      </c>
      <c r="I1160" s="49">
        <v>960.05</v>
      </c>
      <c r="J1160" s="49">
        <v>930.4</v>
      </c>
      <c r="K1160" s="49">
        <v>17.081</v>
      </c>
      <c r="L1160" s="49">
        <v>433.25</v>
      </c>
      <c r="M1160">
        <v>4652</v>
      </c>
      <c r="N1160">
        <v>3.08</v>
      </c>
      <c r="O1160">
        <v>26.97</v>
      </c>
      <c r="P1160">
        <v>1583</v>
      </c>
      <c r="Q1160">
        <v>56.94</v>
      </c>
      <c r="R1160">
        <v>1.6092</v>
      </c>
      <c r="S1160">
        <v>1.7861</v>
      </c>
      <c r="T1160">
        <v>16215</v>
      </c>
      <c r="U1160">
        <v>26835</v>
      </c>
      <c r="V1160">
        <v>1.4325000000000001</v>
      </c>
    </row>
    <row r="1161" spans="2:22" x14ac:dyDescent="0.3">
      <c r="B1161" s="3">
        <v>43020</v>
      </c>
      <c r="C1161" s="49">
        <v>50.6</v>
      </c>
      <c r="D1161" s="49">
        <v>349</v>
      </c>
      <c r="E1161" s="49">
        <v>1293.3</v>
      </c>
      <c r="F1161" s="49">
        <v>112.35</v>
      </c>
      <c r="G1161" s="49">
        <v>2.9889999999999999</v>
      </c>
      <c r="H1161" s="49">
        <v>158.9</v>
      </c>
      <c r="I1161" s="49">
        <v>974.8</v>
      </c>
      <c r="J1161" s="49">
        <v>939.1</v>
      </c>
      <c r="K1161" s="49">
        <v>17.210999999999999</v>
      </c>
      <c r="L1161" s="49">
        <v>430.5</v>
      </c>
      <c r="M1161">
        <v>4681</v>
      </c>
      <c r="N1161">
        <v>3.1040000000000001</v>
      </c>
      <c r="O1161">
        <v>27.02</v>
      </c>
      <c r="P1161">
        <v>1580</v>
      </c>
      <c r="Q1161">
        <v>56.25</v>
      </c>
      <c r="R1161">
        <v>1.5831999999999999</v>
      </c>
      <c r="S1161">
        <v>1.7655000000000001</v>
      </c>
      <c r="T1161">
        <v>16195</v>
      </c>
      <c r="U1161">
        <v>26565</v>
      </c>
      <c r="V1161">
        <v>1.4350000000000001</v>
      </c>
    </row>
    <row r="1162" spans="2:22" x14ac:dyDescent="0.3">
      <c r="B1162" s="3">
        <v>43021</v>
      </c>
      <c r="C1162" s="49">
        <v>51.45</v>
      </c>
      <c r="D1162" s="49">
        <v>352.75</v>
      </c>
      <c r="E1162" s="49">
        <v>1301.5</v>
      </c>
      <c r="F1162" s="49">
        <v>112.825</v>
      </c>
      <c r="G1162" s="49">
        <v>3</v>
      </c>
      <c r="H1162" s="49">
        <v>151.6</v>
      </c>
      <c r="I1162" s="49">
        <v>986.6</v>
      </c>
      <c r="J1162" s="49">
        <v>945.2</v>
      </c>
      <c r="K1162" s="49">
        <v>17.355</v>
      </c>
      <c r="L1162" s="49">
        <v>439.5</v>
      </c>
      <c r="M1162">
        <v>4745</v>
      </c>
      <c r="N1162">
        <v>3.1185</v>
      </c>
      <c r="O1162">
        <v>27.02</v>
      </c>
      <c r="P1162">
        <v>1566</v>
      </c>
      <c r="Q1162">
        <v>57.17</v>
      </c>
      <c r="R1162">
        <v>1.6222000000000001</v>
      </c>
      <c r="S1162">
        <v>1.7969999999999999</v>
      </c>
      <c r="T1162">
        <v>16365</v>
      </c>
      <c r="U1162">
        <v>26820</v>
      </c>
      <c r="V1162">
        <v>1.44</v>
      </c>
    </row>
    <row r="1163" spans="2:22" x14ac:dyDescent="0.3">
      <c r="B1163" s="3">
        <v>43024</v>
      </c>
      <c r="C1163" s="49">
        <v>51.87</v>
      </c>
      <c r="D1163" s="49">
        <v>350.5</v>
      </c>
      <c r="E1163" s="49">
        <v>1299.9000000000001</v>
      </c>
      <c r="F1163" s="49">
        <v>111.72499999999999</v>
      </c>
      <c r="G1163" s="49">
        <v>2.9460000000000002</v>
      </c>
      <c r="H1163" s="49">
        <v>152.35</v>
      </c>
      <c r="I1163" s="49">
        <v>977.4</v>
      </c>
      <c r="J1163" s="49">
        <v>939.4</v>
      </c>
      <c r="K1163" s="49">
        <v>17.315000000000001</v>
      </c>
      <c r="L1163" s="49">
        <v>436.5</v>
      </c>
      <c r="M1163">
        <v>4745</v>
      </c>
      <c r="N1163">
        <v>3.2240000000000002</v>
      </c>
      <c r="O1163">
        <v>27.02</v>
      </c>
      <c r="P1163">
        <v>1537</v>
      </c>
      <c r="Q1163">
        <v>57.82</v>
      </c>
      <c r="R1163">
        <v>1.6169</v>
      </c>
      <c r="S1163">
        <v>1.8129</v>
      </c>
      <c r="T1163">
        <v>16335</v>
      </c>
      <c r="U1163">
        <v>26590</v>
      </c>
      <c r="V1163">
        <v>1.4325000000000001</v>
      </c>
    </row>
    <row r="1164" spans="2:22" x14ac:dyDescent="0.3">
      <c r="B1164" s="3">
        <v>43025</v>
      </c>
      <c r="C1164" s="49">
        <v>51.88</v>
      </c>
      <c r="D1164" s="49">
        <v>350</v>
      </c>
      <c r="E1164" s="49">
        <v>1283</v>
      </c>
      <c r="F1164" s="49">
        <v>111.175</v>
      </c>
      <c r="G1164" s="49">
        <v>2.9620000000000002</v>
      </c>
      <c r="H1164" s="49">
        <v>152.75</v>
      </c>
      <c r="I1164" s="49">
        <v>977.05</v>
      </c>
      <c r="J1164" s="49">
        <v>932.1</v>
      </c>
      <c r="K1164" s="49">
        <v>16.986999999999998</v>
      </c>
      <c r="L1164" s="49">
        <v>434.75</v>
      </c>
      <c r="M1164">
        <v>4711</v>
      </c>
      <c r="N1164">
        <v>3.1804999999999999</v>
      </c>
      <c r="O1164">
        <v>27.04</v>
      </c>
      <c r="P1164">
        <v>1556</v>
      </c>
      <c r="Q1164">
        <v>57.88</v>
      </c>
      <c r="R1164">
        <v>1.6301000000000001</v>
      </c>
      <c r="S1164">
        <v>1.8098000000000001</v>
      </c>
      <c r="T1164">
        <v>16320</v>
      </c>
      <c r="U1164">
        <v>26115</v>
      </c>
      <c r="V1164">
        <v>1.4350000000000001</v>
      </c>
    </row>
    <row r="1165" spans="2:22" x14ac:dyDescent="0.3">
      <c r="B1165" s="3">
        <v>43026</v>
      </c>
      <c r="C1165" s="49">
        <v>52.04</v>
      </c>
      <c r="D1165" s="49">
        <v>348.5</v>
      </c>
      <c r="E1165" s="49">
        <v>1279.9000000000001</v>
      </c>
      <c r="F1165" s="49">
        <v>111.47499999999999</v>
      </c>
      <c r="G1165" s="49">
        <v>2.8540000000000001</v>
      </c>
      <c r="H1165" s="49">
        <v>150.30000000000001</v>
      </c>
      <c r="I1165" s="49">
        <v>954.05</v>
      </c>
      <c r="J1165" s="49">
        <v>921.9</v>
      </c>
      <c r="K1165" s="49">
        <v>16.943000000000001</v>
      </c>
      <c r="L1165" s="49">
        <v>430</v>
      </c>
      <c r="M1165">
        <v>4732</v>
      </c>
      <c r="N1165">
        <v>3.1635</v>
      </c>
      <c r="O1165">
        <v>27</v>
      </c>
      <c r="P1165">
        <v>1560</v>
      </c>
      <c r="Q1165">
        <v>58.15</v>
      </c>
      <c r="R1165">
        <v>1.6429</v>
      </c>
      <c r="S1165">
        <v>1.8028</v>
      </c>
      <c r="T1165">
        <v>16120</v>
      </c>
      <c r="U1165">
        <v>25560</v>
      </c>
      <c r="V1165">
        <v>1.4275</v>
      </c>
    </row>
    <row r="1166" spans="2:22" x14ac:dyDescent="0.3">
      <c r="B1166" s="3">
        <v>43027</v>
      </c>
      <c r="C1166" s="49">
        <v>51.29</v>
      </c>
      <c r="D1166" s="49">
        <v>349</v>
      </c>
      <c r="E1166" s="49">
        <v>1286.9000000000001</v>
      </c>
      <c r="F1166" s="49">
        <v>111.2</v>
      </c>
      <c r="G1166" s="49">
        <v>2.8730000000000002</v>
      </c>
      <c r="H1166" s="49">
        <v>152.1</v>
      </c>
      <c r="I1166" s="49">
        <v>953.9</v>
      </c>
      <c r="J1166" s="49">
        <v>923.2</v>
      </c>
      <c r="K1166" s="49">
        <v>17.201000000000001</v>
      </c>
      <c r="L1166" s="49">
        <v>432.75</v>
      </c>
      <c r="M1166">
        <v>4755</v>
      </c>
      <c r="N1166">
        <v>3.153</v>
      </c>
      <c r="O1166">
        <v>27.04</v>
      </c>
      <c r="P1166">
        <v>1596</v>
      </c>
      <c r="Q1166">
        <v>57.23</v>
      </c>
      <c r="R1166">
        <v>1.6447000000000001</v>
      </c>
      <c r="S1166">
        <v>1.7766999999999999</v>
      </c>
      <c r="T1166">
        <v>15995</v>
      </c>
      <c r="U1166">
        <v>25720</v>
      </c>
      <c r="V1166">
        <v>1.42</v>
      </c>
    </row>
    <row r="1167" spans="2:22" x14ac:dyDescent="0.3">
      <c r="B1167" s="3">
        <v>43028</v>
      </c>
      <c r="C1167" s="49">
        <v>51.47</v>
      </c>
      <c r="D1167" s="49">
        <v>344.5</v>
      </c>
      <c r="E1167" s="49">
        <v>1277.4000000000001</v>
      </c>
      <c r="F1167" s="49">
        <v>111.675</v>
      </c>
      <c r="G1167" s="49">
        <v>2.915</v>
      </c>
      <c r="H1167" s="49">
        <v>156</v>
      </c>
      <c r="I1167" s="49">
        <v>970.95</v>
      </c>
      <c r="J1167" s="49">
        <v>924.1</v>
      </c>
      <c r="K1167" s="49">
        <v>17.021999999999998</v>
      </c>
      <c r="L1167" s="49">
        <v>426</v>
      </c>
      <c r="M1167">
        <v>4813</v>
      </c>
      <c r="N1167">
        <v>3.1515</v>
      </c>
      <c r="O1167">
        <v>27.03</v>
      </c>
      <c r="P1167">
        <v>1592</v>
      </c>
      <c r="Q1167">
        <v>57.75</v>
      </c>
      <c r="R1167">
        <v>1.6780999999999999</v>
      </c>
      <c r="S1167">
        <v>1.8051999999999999</v>
      </c>
      <c r="T1167">
        <v>16185</v>
      </c>
      <c r="U1167">
        <v>25775</v>
      </c>
      <c r="V1167">
        <v>1.415</v>
      </c>
    </row>
    <row r="1168" spans="2:22" x14ac:dyDescent="0.3">
      <c r="B1168" s="3">
        <v>43031</v>
      </c>
      <c r="C1168" s="49">
        <v>51.9</v>
      </c>
      <c r="D1168" s="49">
        <v>351.25</v>
      </c>
      <c r="E1168" s="49">
        <v>1277.7</v>
      </c>
      <c r="F1168" s="49">
        <v>111.52500000000001</v>
      </c>
      <c r="G1168" s="49">
        <v>2.9910000000000001</v>
      </c>
      <c r="H1168" s="49">
        <v>152.75</v>
      </c>
      <c r="I1168" s="49">
        <v>951.05</v>
      </c>
      <c r="J1168" s="49">
        <v>924.5</v>
      </c>
      <c r="K1168" s="49">
        <v>17.024000000000001</v>
      </c>
      <c r="L1168" s="49">
        <v>436.75</v>
      </c>
      <c r="M1168">
        <v>4791</v>
      </c>
      <c r="N1168">
        <v>3.1739999999999999</v>
      </c>
      <c r="O1168">
        <v>27.02</v>
      </c>
      <c r="P1168">
        <v>1580</v>
      </c>
      <c r="Q1168">
        <v>57.37</v>
      </c>
      <c r="R1168">
        <v>1.6782999999999999</v>
      </c>
      <c r="S1168">
        <v>1.7878000000000001</v>
      </c>
      <c r="T1168">
        <v>16180</v>
      </c>
      <c r="U1168">
        <v>25745</v>
      </c>
      <c r="V1168">
        <v>1.4275</v>
      </c>
    </row>
    <row r="1169" spans="2:22" x14ac:dyDescent="0.3">
      <c r="B1169" s="3">
        <v>43032</v>
      </c>
      <c r="C1169" s="49">
        <v>52.47</v>
      </c>
      <c r="D1169" s="49">
        <v>352.75</v>
      </c>
      <c r="E1169" s="49">
        <v>1275</v>
      </c>
      <c r="F1169" s="49">
        <v>113.625</v>
      </c>
      <c r="G1169" s="49">
        <v>2.9740000000000002</v>
      </c>
      <c r="H1169" s="49">
        <v>151.6</v>
      </c>
      <c r="I1169" s="49">
        <v>962.3</v>
      </c>
      <c r="J1169" s="49">
        <v>922.8</v>
      </c>
      <c r="K1169" s="49">
        <v>16.907</v>
      </c>
      <c r="L1169" s="49">
        <v>438</v>
      </c>
      <c r="M1169">
        <v>4756</v>
      </c>
      <c r="N1169">
        <v>3.1865000000000001</v>
      </c>
      <c r="O1169">
        <v>27.25</v>
      </c>
      <c r="P1169">
        <v>1561</v>
      </c>
      <c r="Q1169">
        <v>58.33</v>
      </c>
      <c r="R1169">
        <v>1.7155</v>
      </c>
      <c r="S1169">
        <v>1.8221000000000001</v>
      </c>
      <c r="T1169">
        <v>16205</v>
      </c>
      <c r="U1169">
        <v>26060</v>
      </c>
      <c r="V1169">
        <v>1.425</v>
      </c>
    </row>
    <row r="1170" spans="2:22" x14ac:dyDescent="0.3">
      <c r="B1170" s="3">
        <v>43033</v>
      </c>
      <c r="C1170" s="49">
        <v>52.18</v>
      </c>
      <c r="D1170" s="49">
        <v>351</v>
      </c>
      <c r="E1170" s="49">
        <v>1275.4000000000001</v>
      </c>
      <c r="F1170" s="49">
        <v>113.02500000000001</v>
      </c>
      <c r="G1170" s="49">
        <v>2.919</v>
      </c>
      <c r="H1170" s="49">
        <v>153.35</v>
      </c>
      <c r="I1170" s="49">
        <v>959.2</v>
      </c>
      <c r="J1170" s="49">
        <v>924</v>
      </c>
      <c r="K1170" s="49">
        <v>16.867999999999999</v>
      </c>
      <c r="L1170" s="49">
        <v>435.5</v>
      </c>
      <c r="M1170">
        <v>4777</v>
      </c>
      <c r="N1170">
        <v>3.1715</v>
      </c>
      <c r="O1170">
        <v>27.24</v>
      </c>
      <c r="P1170">
        <v>1548</v>
      </c>
      <c r="Q1170">
        <v>58.44</v>
      </c>
      <c r="R1170">
        <v>1.7347999999999999</v>
      </c>
      <c r="S1170">
        <v>1.8182</v>
      </c>
      <c r="T1170">
        <v>16230</v>
      </c>
      <c r="U1170">
        <v>26050</v>
      </c>
      <c r="V1170">
        <v>1.42</v>
      </c>
    </row>
    <row r="1171" spans="2:22" x14ac:dyDescent="0.3">
      <c r="B1171" s="3">
        <v>43034</v>
      </c>
      <c r="C1171" s="49">
        <v>52.64</v>
      </c>
      <c r="D1171" s="49">
        <v>350.5</v>
      </c>
      <c r="E1171" s="49">
        <v>1266.3</v>
      </c>
      <c r="F1171" s="49">
        <v>114.15</v>
      </c>
      <c r="G1171" s="49">
        <v>2.89</v>
      </c>
      <c r="H1171" s="49">
        <v>153.69999999999999</v>
      </c>
      <c r="I1171" s="49">
        <v>969.2</v>
      </c>
      <c r="J1171" s="49">
        <v>918.2</v>
      </c>
      <c r="K1171" s="49">
        <v>16.763999999999999</v>
      </c>
      <c r="L1171" s="49">
        <v>431.75</v>
      </c>
      <c r="M1171">
        <v>4813</v>
      </c>
      <c r="N1171">
        <v>3.1675</v>
      </c>
      <c r="O1171">
        <v>27.24</v>
      </c>
      <c r="P1171">
        <v>1576</v>
      </c>
      <c r="Q1171">
        <v>59.3</v>
      </c>
      <c r="R1171">
        <v>1.7505999999999999</v>
      </c>
      <c r="S1171">
        <v>1.8419000000000001</v>
      </c>
      <c r="T1171">
        <v>16365</v>
      </c>
      <c r="U1171">
        <v>26275</v>
      </c>
      <c r="V1171">
        <v>1.42</v>
      </c>
    </row>
    <row r="1172" spans="2:22" x14ac:dyDescent="0.3">
      <c r="B1172" s="3">
        <v>43035</v>
      </c>
      <c r="C1172" s="49">
        <v>53.9</v>
      </c>
      <c r="D1172" s="49">
        <v>348.75</v>
      </c>
      <c r="E1172" s="49">
        <v>1268.5</v>
      </c>
      <c r="F1172" s="49">
        <v>115.375</v>
      </c>
      <c r="G1172" s="49">
        <v>2.7519999999999998</v>
      </c>
      <c r="H1172" s="49">
        <v>155.55000000000001</v>
      </c>
      <c r="I1172" s="49">
        <v>959.35</v>
      </c>
      <c r="J1172" s="49">
        <v>910.6</v>
      </c>
      <c r="K1172" s="49">
        <v>16.702000000000002</v>
      </c>
      <c r="L1172" s="49">
        <v>427.25</v>
      </c>
      <c r="M1172">
        <v>4770</v>
      </c>
      <c r="N1172">
        <v>3.0935000000000001</v>
      </c>
      <c r="O1172">
        <v>27.29</v>
      </c>
      <c r="P1172">
        <v>1573</v>
      </c>
      <c r="Q1172">
        <v>60.44</v>
      </c>
      <c r="R1172">
        <v>1.7685999999999999</v>
      </c>
      <c r="S1172">
        <v>1.8669</v>
      </c>
      <c r="T1172">
        <v>16290</v>
      </c>
      <c r="U1172">
        <v>26075</v>
      </c>
      <c r="V1172">
        <v>1.4225000000000001</v>
      </c>
    </row>
    <row r="1173" spans="2:22" x14ac:dyDescent="0.3">
      <c r="B1173" s="3">
        <v>43038</v>
      </c>
      <c r="C1173" s="49">
        <v>54.15</v>
      </c>
      <c r="D1173" s="49">
        <v>348.75</v>
      </c>
      <c r="E1173" s="49">
        <v>1274.0999999999999</v>
      </c>
      <c r="F1173" s="49">
        <v>119.575</v>
      </c>
      <c r="G1173" s="49">
        <v>2.9660000000000002</v>
      </c>
      <c r="H1173" s="49">
        <v>156.80000000000001</v>
      </c>
      <c r="I1173" s="49">
        <v>964.05</v>
      </c>
      <c r="J1173" s="49">
        <v>918.9</v>
      </c>
      <c r="K1173" s="49">
        <v>16.802</v>
      </c>
      <c r="L1173" s="49">
        <v>424.75</v>
      </c>
      <c r="M1173">
        <v>4748</v>
      </c>
      <c r="N1173">
        <v>3.1019999999999999</v>
      </c>
      <c r="O1173">
        <v>27.49</v>
      </c>
      <c r="P1173">
        <v>1571</v>
      </c>
      <c r="Q1173">
        <v>60.9</v>
      </c>
      <c r="R1173">
        <v>1.7641</v>
      </c>
      <c r="S1173">
        <v>1.8776999999999999</v>
      </c>
      <c r="T1173">
        <v>16195</v>
      </c>
      <c r="U1173">
        <v>25995</v>
      </c>
      <c r="V1173">
        <v>1.425</v>
      </c>
    </row>
    <row r="1174" spans="2:22" x14ac:dyDescent="0.3">
      <c r="B1174" s="3">
        <v>43039</v>
      </c>
      <c r="C1174" s="49">
        <v>54.38</v>
      </c>
      <c r="D1174" s="49">
        <v>345.75</v>
      </c>
      <c r="E1174" s="49">
        <v>1267</v>
      </c>
      <c r="F1174" s="49">
        <v>120.5</v>
      </c>
      <c r="G1174" s="49">
        <v>2.8959999999999999</v>
      </c>
      <c r="H1174" s="49">
        <v>156.25</v>
      </c>
      <c r="I1174" s="49">
        <v>980.55</v>
      </c>
      <c r="J1174" s="49">
        <v>915.8</v>
      </c>
      <c r="K1174" s="49">
        <v>16.645</v>
      </c>
      <c r="L1174" s="49">
        <v>418.5</v>
      </c>
      <c r="M1174">
        <v>4738</v>
      </c>
      <c r="N1174">
        <v>3.0920000000000001</v>
      </c>
      <c r="O1174">
        <v>27.2</v>
      </c>
      <c r="P1174">
        <v>1553</v>
      </c>
      <c r="Q1174">
        <v>61.37</v>
      </c>
      <c r="R1174">
        <v>1.7796000000000001</v>
      </c>
      <c r="S1174">
        <v>1.8845000000000001</v>
      </c>
      <c r="T1174">
        <v>16175</v>
      </c>
      <c r="U1174">
        <v>26205</v>
      </c>
      <c r="V1174">
        <v>1.4251</v>
      </c>
    </row>
    <row r="1175" spans="2:22" x14ac:dyDescent="0.3">
      <c r="B1175" s="3">
        <v>43040</v>
      </c>
      <c r="C1175" s="49">
        <v>54.3</v>
      </c>
      <c r="D1175" s="49">
        <v>348.25</v>
      </c>
      <c r="E1175" s="49">
        <v>1274.0999999999999</v>
      </c>
      <c r="F1175" s="49">
        <v>126.6</v>
      </c>
      <c r="G1175" s="49">
        <v>2.8929999999999998</v>
      </c>
      <c r="H1175" s="49">
        <v>152.9</v>
      </c>
      <c r="I1175" s="49">
        <v>999.55</v>
      </c>
      <c r="J1175" s="49">
        <v>933</v>
      </c>
      <c r="K1175" s="49">
        <v>17.132000000000001</v>
      </c>
      <c r="L1175" s="49">
        <v>418</v>
      </c>
      <c r="M1175">
        <v>4820</v>
      </c>
      <c r="N1175">
        <v>3.133</v>
      </c>
      <c r="O1175">
        <v>27.38</v>
      </c>
      <c r="P1175">
        <v>1571</v>
      </c>
      <c r="Q1175">
        <v>60.49</v>
      </c>
      <c r="R1175">
        <v>1.7410000000000001</v>
      </c>
      <c r="S1175">
        <v>1.8625</v>
      </c>
      <c r="T1175">
        <v>16220</v>
      </c>
      <c r="U1175">
        <v>26690</v>
      </c>
      <c r="V1175">
        <v>1.4475</v>
      </c>
    </row>
    <row r="1176" spans="2:22" x14ac:dyDescent="0.3">
      <c r="B1176" s="3">
        <v>43041</v>
      </c>
      <c r="C1176" s="49">
        <v>54.54</v>
      </c>
      <c r="D1176" s="49">
        <v>350.5</v>
      </c>
      <c r="E1176" s="49">
        <v>1274.9000000000001</v>
      </c>
      <c r="F1176" s="49">
        <v>124.325</v>
      </c>
      <c r="G1176" s="49">
        <v>2.9350000000000001</v>
      </c>
      <c r="H1176" s="49">
        <v>155.75</v>
      </c>
      <c r="I1176" s="49">
        <v>995.4</v>
      </c>
      <c r="J1176" s="49">
        <v>924.1</v>
      </c>
      <c r="K1176" s="49">
        <v>17.094000000000001</v>
      </c>
      <c r="L1176" s="49">
        <v>426</v>
      </c>
      <c r="M1176">
        <v>4871</v>
      </c>
      <c r="N1176">
        <v>3.1355</v>
      </c>
      <c r="O1176">
        <v>27.24</v>
      </c>
      <c r="P1176">
        <v>1550</v>
      </c>
      <c r="Q1176">
        <v>60.62</v>
      </c>
      <c r="R1176">
        <v>1.7697000000000001</v>
      </c>
      <c r="S1176">
        <v>1.8539000000000001</v>
      </c>
      <c r="T1176">
        <v>16045</v>
      </c>
      <c r="U1176">
        <v>26355</v>
      </c>
      <c r="V1176">
        <v>1.42</v>
      </c>
    </row>
    <row r="1177" spans="2:22" x14ac:dyDescent="0.3">
      <c r="B1177" s="3">
        <v>43042</v>
      </c>
      <c r="C1177" s="49">
        <v>55.64</v>
      </c>
      <c r="D1177" s="49">
        <v>348.25</v>
      </c>
      <c r="E1177" s="49">
        <v>1266.5</v>
      </c>
      <c r="F1177" s="49">
        <v>127.3</v>
      </c>
      <c r="G1177" s="49">
        <v>2.984</v>
      </c>
      <c r="H1177" s="49">
        <v>157.85</v>
      </c>
      <c r="I1177" s="49">
        <v>992.9</v>
      </c>
      <c r="J1177" s="49">
        <v>918.5</v>
      </c>
      <c r="K1177" s="49">
        <v>16.794</v>
      </c>
      <c r="L1177" s="49">
        <v>425.75</v>
      </c>
      <c r="M1177">
        <v>4923</v>
      </c>
      <c r="N1177">
        <v>3.1105</v>
      </c>
      <c r="O1177">
        <v>27.19</v>
      </c>
      <c r="P1177">
        <v>1559</v>
      </c>
      <c r="Q1177">
        <v>62.07</v>
      </c>
      <c r="R1177">
        <v>1.7934000000000001</v>
      </c>
      <c r="S1177">
        <v>1.8866000000000001</v>
      </c>
      <c r="T1177">
        <v>16045</v>
      </c>
      <c r="U1177">
        <v>26335</v>
      </c>
      <c r="V1177">
        <v>1.4424999999999999</v>
      </c>
    </row>
    <row r="1178" spans="2:22" x14ac:dyDescent="0.3">
      <c r="B1178" s="3">
        <v>43045</v>
      </c>
      <c r="C1178" s="49">
        <v>57.35</v>
      </c>
      <c r="D1178" s="49">
        <v>348</v>
      </c>
      <c r="E1178" s="49">
        <v>1279.4000000000001</v>
      </c>
      <c r="F1178" s="49">
        <v>125.325</v>
      </c>
      <c r="G1178" s="49">
        <v>3.1339999999999999</v>
      </c>
      <c r="H1178" s="49">
        <v>160.4</v>
      </c>
      <c r="I1178" s="49">
        <v>996.5</v>
      </c>
      <c r="J1178" s="49">
        <v>931</v>
      </c>
      <c r="K1178" s="49">
        <v>17.195</v>
      </c>
      <c r="L1178" s="49">
        <v>430.75</v>
      </c>
      <c r="M1178">
        <v>4940</v>
      </c>
      <c r="N1178">
        <v>3.1505000000000001</v>
      </c>
      <c r="O1178">
        <v>27.25</v>
      </c>
      <c r="P1178">
        <v>1585</v>
      </c>
      <c r="Q1178">
        <v>64.27</v>
      </c>
      <c r="R1178">
        <v>1.83</v>
      </c>
      <c r="S1178">
        <v>1.9421999999999999</v>
      </c>
      <c r="T1178">
        <v>15955</v>
      </c>
      <c r="U1178">
        <v>26245</v>
      </c>
      <c r="V1178">
        <v>1.4650000000000001</v>
      </c>
    </row>
    <row r="1179" spans="2:22" x14ac:dyDescent="0.3">
      <c r="B1179" s="3">
        <v>43046</v>
      </c>
      <c r="C1179" s="49">
        <v>57.2</v>
      </c>
      <c r="D1179" s="49">
        <v>347.75</v>
      </c>
      <c r="E1179" s="49">
        <v>1273.7</v>
      </c>
      <c r="F1179" s="49">
        <v>124.625</v>
      </c>
      <c r="G1179" s="49">
        <v>3.1520000000000001</v>
      </c>
      <c r="H1179" s="49">
        <v>160.05000000000001</v>
      </c>
      <c r="I1179" s="49">
        <v>995.5</v>
      </c>
      <c r="J1179" s="49">
        <v>922.1</v>
      </c>
      <c r="K1179" s="49">
        <v>16.905000000000001</v>
      </c>
      <c r="L1179" s="49">
        <v>427.25</v>
      </c>
      <c r="M1179">
        <v>4970</v>
      </c>
      <c r="N1179">
        <v>3.0825</v>
      </c>
      <c r="O1179">
        <v>27.17</v>
      </c>
      <c r="P1179">
        <v>1596</v>
      </c>
      <c r="Q1179">
        <v>63.69</v>
      </c>
      <c r="R1179">
        <v>1.8152999999999999</v>
      </c>
      <c r="S1179">
        <v>1.9218999999999999</v>
      </c>
      <c r="T1179">
        <v>15895</v>
      </c>
      <c r="U1179">
        <v>26115</v>
      </c>
      <c r="V1179">
        <v>1.4550000000000001</v>
      </c>
    </row>
    <row r="1180" spans="2:22" x14ac:dyDescent="0.3">
      <c r="B1180" s="3">
        <v>43047</v>
      </c>
      <c r="C1180" s="49">
        <v>56.81</v>
      </c>
      <c r="D1180" s="49">
        <v>348.25</v>
      </c>
      <c r="E1180" s="49">
        <v>1281.5999999999999</v>
      </c>
      <c r="F1180" s="49">
        <v>122.925</v>
      </c>
      <c r="G1180" s="49">
        <v>3.1749999999999998</v>
      </c>
      <c r="H1180" s="49">
        <v>161.30000000000001</v>
      </c>
      <c r="I1180" s="49">
        <v>1017.2</v>
      </c>
      <c r="J1180" s="49">
        <v>934.6</v>
      </c>
      <c r="K1180" s="49">
        <v>17.106000000000002</v>
      </c>
      <c r="L1180" s="49">
        <v>426.75</v>
      </c>
      <c r="M1180">
        <v>4971</v>
      </c>
      <c r="N1180">
        <v>3.093</v>
      </c>
      <c r="O1180">
        <v>27.17</v>
      </c>
      <c r="P1180">
        <v>1629</v>
      </c>
      <c r="Q1180">
        <v>63.49</v>
      </c>
      <c r="R1180">
        <v>1.8212999999999999</v>
      </c>
      <c r="S1180">
        <v>1.9216</v>
      </c>
      <c r="T1180">
        <v>15705</v>
      </c>
      <c r="U1180">
        <v>25815</v>
      </c>
      <c r="V1180">
        <v>1.4350000000000001</v>
      </c>
    </row>
    <row r="1181" spans="2:22" x14ac:dyDescent="0.3">
      <c r="B1181" s="3">
        <v>43048</v>
      </c>
      <c r="C1181" s="49">
        <v>57.17</v>
      </c>
      <c r="D1181" s="49">
        <v>341.5</v>
      </c>
      <c r="E1181" s="49">
        <v>1285.5999999999999</v>
      </c>
      <c r="F1181" s="49">
        <v>122.47499999999999</v>
      </c>
      <c r="G1181" s="49">
        <v>3.2</v>
      </c>
      <c r="H1181" s="49">
        <v>161.35</v>
      </c>
      <c r="I1181" s="49">
        <v>1005.8</v>
      </c>
      <c r="J1181" s="49">
        <v>937.3</v>
      </c>
      <c r="K1181" s="49">
        <v>16.943000000000001</v>
      </c>
      <c r="L1181" s="49">
        <v>429</v>
      </c>
      <c r="M1181">
        <v>5020</v>
      </c>
      <c r="N1181">
        <v>3.08</v>
      </c>
      <c r="O1181">
        <v>27.17</v>
      </c>
      <c r="P1181">
        <v>1632</v>
      </c>
      <c r="Q1181">
        <v>63.93</v>
      </c>
      <c r="R1181">
        <v>1.8197000000000001</v>
      </c>
      <c r="S1181">
        <v>1.9469000000000001</v>
      </c>
      <c r="T1181">
        <v>15370</v>
      </c>
      <c r="U1181">
        <v>25885</v>
      </c>
      <c r="V1181">
        <v>1.4275</v>
      </c>
    </row>
    <row r="1182" spans="2:22" x14ac:dyDescent="0.3">
      <c r="B1182" s="3">
        <v>43049</v>
      </c>
      <c r="C1182" s="49">
        <v>56.74</v>
      </c>
      <c r="D1182" s="49">
        <v>343.5</v>
      </c>
      <c r="E1182" s="49">
        <v>1272.4000000000001</v>
      </c>
      <c r="F1182" s="49">
        <v>120.575</v>
      </c>
      <c r="G1182" s="49">
        <v>3.2130000000000001</v>
      </c>
      <c r="H1182" s="49">
        <v>162.6</v>
      </c>
      <c r="I1182" s="49">
        <v>994.5</v>
      </c>
      <c r="J1182" s="49">
        <v>928.9</v>
      </c>
      <c r="K1182" s="49">
        <v>16.844000000000001</v>
      </c>
      <c r="L1182" s="49">
        <v>431.5</v>
      </c>
      <c r="M1182">
        <v>5022</v>
      </c>
      <c r="N1182">
        <v>3.0695000000000001</v>
      </c>
      <c r="O1182">
        <v>27.05</v>
      </c>
      <c r="P1182">
        <v>1642</v>
      </c>
      <c r="Q1182">
        <v>63.52</v>
      </c>
      <c r="R1182">
        <v>1.8124</v>
      </c>
      <c r="S1182">
        <v>1.9349000000000001</v>
      </c>
      <c r="T1182">
        <v>15340</v>
      </c>
      <c r="U1182">
        <v>26035</v>
      </c>
      <c r="V1182">
        <v>1.4325000000000001</v>
      </c>
    </row>
    <row r="1183" spans="2:22" x14ac:dyDescent="0.3">
      <c r="B1183" s="3">
        <v>43052</v>
      </c>
      <c r="C1183" s="49">
        <v>56.76</v>
      </c>
      <c r="D1183" s="49">
        <v>342.25</v>
      </c>
      <c r="E1183" s="49">
        <v>1277.3</v>
      </c>
      <c r="F1183" s="49">
        <v>120.575</v>
      </c>
      <c r="G1183" s="49">
        <v>3.1669999999999998</v>
      </c>
      <c r="H1183" s="49">
        <v>160.6</v>
      </c>
      <c r="I1183" s="49">
        <v>991.1</v>
      </c>
      <c r="J1183" s="49">
        <v>932.4</v>
      </c>
      <c r="K1183" s="49">
        <v>17.023</v>
      </c>
      <c r="L1183" s="49">
        <v>424.25</v>
      </c>
      <c r="M1183">
        <v>5128</v>
      </c>
      <c r="N1183">
        <v>3.1114999999999999</v>
      </c>
      <c r="O1183">
        <v>27.15</v>
      </c>
      <c r="P1183">
        <v>1638</v>
      </c>
      <c r="Q1183">
        <v>63.16</v>
      </c>
      <c r="R1183">
        <v>1.7928999999999999</v>
      </c>
      <c r="S1183">
        <v>1.9320999999999999</v>
      </c>
      <c r="T1183">
        <v>15380</v>
      </c>
      <c r="U1183">
        <v>26185</v>
      </c>
      <c r="V1183">
        <v>1.4275</v>
      </c>
    </row>
    <row r="1184" spans="2:22" x14ac:dyDescent="0.3">
      <c r="B1184" s="3">
        <v>43053</v>
      </c>
      <c r="C1184" s="49">
        <v>55.7</v>
      </c>
      <c r="D1184" s="49">
        <v>337.5</v>
      </c>
      <c r="E1184" s="49">
        <v>1281.5</v>
      </c>
      <c r="F1184" s="49">
        <v>119.5</v>
      </c>
      <c r="G1184" s="49">
        <v>3.1019999999999999</v>
      </c>
      <c r="H1184" s="49">
        <v>161.4</v>
      </c>
      <c r="I1184" s="49">
        <v>986.95</v>
      </c>
      <c r="J1184" s="49">
        <v>924.1</v>
      </c>
      <c r="K1184" s="49">
        <v>17.052</v>
      </c>
      <c r="L1184" s="49">
        <v>428</v>
      </c>
      <c r="M1184">
        <v>5089</v>
      </c>
      <c r="N1184">
        <v>3.06</v>
      </c>
      <c r="O1184">
        <v>27.3</v>
      </c>
      <c r="P1184">
        <v>1606</v>
      </c>
      <c r="Q1184">
        <v>62.21</v>
      </c>
      <c r="R1184">
        <v>1.7612000000000001</v>
      </c>
      <c r="S1184">
        <v>1.907</v>
      </c>
      <c r="T1184">
        <v>15325</v>
      </c>
      <c r="U1184">
        <v>26115</v>
      </c>
      <c r="V1184">
        <v>1.405</v>
      </c>
    </row>
    <row r="1185" spans="2:22" x14ac:dyDescent="0.3">
      <c r="B1185" s="3">
        <v>43054</v>
      </c>
      <c r="C1185" s="49">
        <v>55.33</v>
      </c>
      <c r="D1185" s="49">
        <v>338.25</v>
      </c>
      <c r="E1185" s="49">
        <v>1276.5</v>
      </c>
      <c r="F1185" s="49">
        <v>120.2</v>
      </c>
      <c r="G1185" s="49">
        <v>3.08</v>
      </c>
      <c r="H1185" s="49">
        <v>163</v>
      </c>
      <c r="I1185" s="49">
        <v>986.5</v>
      </c>
      <c r="J1185" s="49">
        <v>929.9</v>
      </c>
      <c r="K1185" s="49">
        <v>16.95</v>
      </c>
      <c r="L1185" s="49">
        <v>420</v>
      </c>
      <c r="M1185">
        <v>5070</v>
      </c>
      <c r="N1185">
        <v>3.0489999999999999</v>
      </c>
      <c r="O1185">
        <v>27.3</v>
      </c>
      <c r="P1185">
        <v>1581</v>
      </c>
      <c r="Q1185">
        <v>61.87</v>
      </c>
      <c r="R1185">
        <v>1.7387999999999999</v>
      </c>
      <c r="S1185">
        <v>1.9087000000000001</v>
      </c>
      <c r="T1185">
        <v>15265</v>
      </c>
      <c r="U1185">
        <v>25475</v>
      </c>
      <c r="V1185">
        <v>1.4075</v>
      </c>
    </row>
    <row r="1186" spans="2:22" x14ac:dyDescent="0.3">
      <c r="B1186" s="3">
        <v>43055</v>
      </c>
      <c r="C1186" s="49">
        <v>55.14</v>
      </c>
      <c r="D1186" s="49">
        <v>336.5</v>
      </c>
      <c r="E1186" s="49">
        <v>1277.4000000000001</v>
      </c>
      <c r="F1186" s="49">
        <v>119.55</v>
      </c>
      <c r="G1186" s="49">
        <v>3.0529999999999999</v>
      </c>
      <c r="H1186" s="49">
        <v>166.1</v>
      </c>
      <c r="I1186" s="49">
        <v>986.25</v>
      </c>
      <c r="J1186" s="49">
        <v>933</v>
      </c>
      <c r="K1186" s="49">
        <v>17.056000000000001</v>
      </c>
      <c r="L1186" s="49">
        <v>421.5</v>
      </c>
      <c r="M1186">
        <v>5081</v>
      </c>
      <c r="N1186">
        <v>3.0434999999999999</v>
      </c>
      <c r="O1186">
        <v>27.25</v>
      </c>
      <c r="P1186">
        <v>1587</v>
      </c>
      <c r="Q1186">
        <v>61.36</v>
      </c>
      <c r="R1186">
        <v>1.7137</v>
      </c>
      <c r="S1186">
        <v>1.9020999999999999</v>
      </c>
      <c r="T1186">
        <v>15435</v>
      </c>
      <c r="U1186">
        <v>25160</v>
      </c>
      <c r="V1186">
        <v>1.4</v>
      </c>
    </row>
    <row r="1187" spans="2:22" x14ac:dyDescent="0.3">
      <c r="B1187" s="3">
        <v>43056</v>
      </c>
      <c r="C1187" s="49">
        <v>56.55</v>
      </c>
      <c r="D1187" s="49">
        <v>343</v>
      </c>
      <c r="E1187" s="49">
        <v>1295.8</v>
      </c>
      <c r="F1187" s="49">
        <v>118.85</v>
      </c>
      <c r="G1187" s="49">
        <v>3.097</v>
      </c>
      <c r="H1187" s="49">
        <v>166.8</v>
      </c>
      <c r="I1187" s="49">
        <v>994.3</v>
      </c>
      <c r="J1187" s="49">
        <v>951.4</v>
      </c>
      <c r="K1187" s="49">
        <v>17.358000000000001</v>
      </c>
      <c r="L1187" s="49">
        <v>427.25</v>
      </c>
      <c r="M1187">
        <v>5070</v>
      </c>
      <c r="N1187">
        <v>3.0625</v>
      </c>
      <c r="O1187">
        <v>27.25</v>
      </c>
      <c r="P1187">
        <v>1577</v>
      </c>
      <c r="Q1187">
        <v>62.72</v>
      </c>
      <c r="R1187">
        <v>1.7446999999999999</v>
      </c>
      <c r="S1187">
        <v>1.9466000000000001</v>
      </c>
      <c r="T1187">
        <v>15355</v>
      </c>
      <c r="U1187">
        <v>25175</v>
      </c>
      <c r="V1187">
        <v>1.415</v>
      </c>
    </row>
    <row r="1188" spans="2:22" x14ac:dyDescent="0.3">
      <c r="B1188" s="3">
        <v>43059</v>
      </c>
      <c r="C1188" s="49">
        <v>56.09</v>
      </c>
      <c r="D1188" s="49">
        <v>345</v>
      </c>
      <c r="E1188" s="49">
        <v>1274.5999999999999</v>
      </c>
      <c r="F1188" s="49">
        <v>117.1</v>
      </c>
      <c r="G1188" s="49">
        <v>3.0470000000000002</v>
      </c>
      <c r="H1188" s="49">
        <v>167.3</v>
      </c>
      <c r="I1188" s="49">
        <v>987.5</v>
      </c>
      <c r="J1188" s="49">
        <v>920.4</v>
      </c>
      <c r="K1188" s="49">
        <v>16.827000000000002</v>
      </c>
      <c r="L1188" s="49">
        <v>422</v>
      </c>
      <c r="M1188">
        <v>5087</v>
      </c>
      <c r="N1188">
        <v>3.0905</v>
      </c>
      <c r="O1188">
        <v>27.01</v>
      </c>
      <c r="P1188">
        <v>1544</v>
      </c>
      <c r="Q1188">
        <v>62.22</v>
      </c>
      <c r="R1188">
        <v>1.7438</v>
      </c>
      <c r="S1188">
        <v>1.9320999999999999</v>
      </c>
      <c r="T1188">
        <v>15170</v>
      </c>
      <c r="U1188">
        <v>25310</v>
      </c>
      <c r="V1188">
        <v>1.405</v>
      </c>
    </row>
    <row r="1189" spans="2:22" x14ac:dyDescent="0.3">
      <c r="B1189" s="3">
        <v>43060</v>
      </c>
      <c r="C1189" s="49">
        <v>56.83</v>
      </c>
      <c r="D1189" s="49">
        <v>345</v>
      </c>
      <c r="E1189" s="49">
        <v>1281.0999999999999</v>
      </c>
      <c r="F1189" s="49">
        <v>117.97499999999999</v>
      </c>
      <c r="G1189" s="49">
        <v>3.0169999999999999</v>
      </c>
      <c r="H1189" s="49">
        <v>166.75</v>
      </c>
      <c r="I1189" s="49">
        <v>997.9</v>
      </c>
      <c r="J1189" s="49">
        <v>934.8</v>
      </c>
      <c r="K1189" s="49">
        <v>16.949000000000002</v>
      </c>
      <c r="L1189" s="49">
        <v>424.75</v>
      </c>
      <c r="M1189">
        <v>5141</v>
      </c>
      <c r="N1189">
        <v>3.1255000000000002</v>
      </c>
      <c r="O1189">
        <v>27.3</v>
      </c>
      <c r="P1189">
        <v>1544</v>
      </c>
      <c r="Q1189">
        <v>62.57</v>
      </c>
      <c r="R1189">
        <v>1.7730999999999999</v>
      </c>
      <c r="S1189">
        <v>1.9359</v>
      </c>
      <c r="T1189">
        <v>14910</v>
      </c>
      <c r="U1189">
        <v>25220</v>
      </c>
      <c r="V1189">
        <v>1.405</v>
      </c>
    </row>
    <row r="1190" spans="2:22" x14ac:dyDescent="0.3">
      <c r="B1190" s="3">
        <v>43061</v>
      </c>
      <c r="C1190" s="49">
        <v>58.02</v>
      </c>
      <c r="D1190" s="49">
        <v>345.25</v>
      </c>
      <c r="E1190" s="49">
        <v>1291.5999999999999</v>
      </c>
      <c r="F1190" s="49">
        <v>119.05</v>
      </c>
      <c r="G1190" s="49">
        <v>2.968</v>
      </c>
      <c r="H1190" s="49">
        <v>166.75</v>
      </c>
      <c r="I1190" s="49">
        <v>1003.35</v>
      </c>
      <c r="J1190" s="49">
        <v>937.6</v>
      </c>
      <c r="K1190" s="49">
        <v>17.100999999999999</v>
      </c>
      <c r="L1190" s="49">
        <v>422.75</v>
      </c>
      <c r="M1190">
        <v>5094</v>
      </c>
      <c r="N1190">
        <v>3.1345000000000001</v>
      </c>
      <c r="O1190">
        <v>27.11</v>
      </c>
      <c r="P1190">
        <v>1552</v>
      </c>
      <c r="Q1190">
        <v>63.32</v>
      </c>
      <c r="R1190">
        <v>1.7679</v>
      </c>
      <c r="S1190">
        <v>1.9326000000000001</v>
      </c>
      <c r="T1190">
        <v>14825</v>
      </c>
      <c r="U1190">
        <v>25670</v>
      </c>
      <c r="V1190">
        <v>1.41</v>
      </c>
    </row>
    <row r="1191" spans="2:22" x14ac:dyDescent="0.3">
      <c r="B1191" s="3">
        <v>43062</v>
      </c>
      <c r="M1191">
        <v>5094</v>
      </c>
      <c r="P1191">
        <v>1542</v>
      </c>
      <c r="Q1191">
        <v>63.55</v>
      </c>
      <c r="T1191">
        <v>14955</v>
      </c>
      <c r="U1191">
        <v>25695</v>
      </c>
    </row>
    <row r="1192" spans="2:22" x14ac:dyDescent="0.3">
      <c r="B1192" s="3">
        <v>43063</v>
      </c>
      <c r="C1192" s="49">
        <v>58.95</v>
      </c>
      <c r="D1192" s="49">
        <v>342.25</v>
      </c>
      <c r="E1192" s="49">
        <v>1286.7</v>
      </c>
      <c r="F1192" s="49">
        <v>118.575</v>
      </c>
      <c r="G1192" s="49">
        <v>2.8130000000000002</v>
      </c>
      <c r="H1192" s="49">
        <v>165.9</v>
      </c>
      <c r="I1192" s="49">
        <v>995.1</v>
      </c>
      <c r="J1192" s="49">
        <v>942.3</v>
      </c>
      <c r="K1192" s="49">
        <v>16.981000000000002</v>
      </c>
      <c r="L1192" s="49">
        <v>415.75</v>
      </c>
      <c r="M1192">
        <v>5124</v>
      </c>
      <c r="N1192">
        <v>3.1659999999999999</v>
      </c>
      <c r="O1192">
        <v>27.43</v>
      </c>
      <c r="P1192">
        <v>1533</v>
      </c>
      <c r="Q1192">
        <v>63.86</v>
      </c>
      <c r="R1192">
        <v>1.788</v>
      </c>
      <c r="S1192">
        <v>1.9529000000000001</v>
      </c>
      <c r="T1192">
        <v>14920</v>
      </c>
      <c r="U1192">
        <v>25590</v>
      </c>
      <c r="V1192">
        <v>1.4075</v>
      </c>
    </row>
    <row r="1193" spans="2:22" x14ac:dyDescent="0.3">
      <c r="B1193" s="3">
        <v>43066</v>
      </c>
      <c r="C1193" s="49">
        <v>58.11</v>
      </c>
      <c r="D1193" s="49">
        <v>338.75</v>
      </c>
      <c r="E1193" s="49">
        <v>1293.8</v>
      </c>
      <c r="F1193" s="49">
        <v>119.825</v>
      </c>
      <c r="G1193" s="49">
        <v>2.9279999999999999</v>
      </c>
      <c r="H1193" s="49">
        <v>166.8</v>
      </c>
      <c r="I1193" s="49">
        <v>1002.45</v>
      </c>
      <c r="J1193" s="49">
        <v>947.9</v>
      </c>
      <c r="K1193" s="49">
        <v>17.009</v>
      </c>
      <c r="L1193" s="49">
        <v>409.5</v>
      </c>
      <c r="M1193">
        <v>4990</v>
      </c>
      <c r="N1193">
        <v>3.1324999999999998</v>
      </c>
      <c r="O1193">
        <v>27.55</v>
      </c>
      <c r="P1193">
        <v>1503</v>
      </c>
      <c r="Q1193">
        <v>63.84</v>
      </c>
      <c r="R1193">
        <v>1.7892999999999999</v>
      </c>
      <c r="S1193">
        <v>1.9478</v>
      </c>
      <c r="T1193">
        <v>14930</v>
      </c>
      <c r="U1193">
        <v>25385</v>
      </c>
      <c r="V1193">
        <v>1.4075</v>
      </c>
    </row>
    <row r="1194" spans="2:22" x14ac:dyDescent="0.3">
      <c r="B1194" s="3">
        <v>43067</v>
      </c>
      <c r="C1194" s="49">
        <v>57.99</v>
      </c>
      <c r="D1194" s="49">
        <v>336.25</v>
      </c>
      <c r="E1194" s="49">
        <v>1294.7</v>
      </c>
      <c r="F1194" s="49">
        <v>119.65</v>
      </c>
      <c r="G1194" s="49">
        <v>3.0739999999999998</v>
      </c>
      <c r="H1194" s="49">
        <v>165.3</v>
      </c>
      <c r="I1194" s="49">
        <v>1022.05</v>
      </c>
      <c r="J1194" s="49">
        <v>950.1</v>
      </c>
      <c r="K1194" s="49">
        <v>16.811</v>
      </c>
      <c r="L1194" s="49">
        <v>410.75</v>
      </c>
      <c r="M1194">
        <v>4886</v>
      </c>
      <c r="N1194">
        <v>3.0705</v>
      </c>
      <c r="O1194">
        <v>27.66</v>
      </c>
      <c r="P1194">
        <v>1487</v>
      </c>
      <c r="Q1194">
        <v>63.61</v>
      </c>
      <c r="R1194">
        <v>1.772</v>
      </c>
      <c r="S1194">
        <v>1.9507000000000001</v>
      </c>
      <c r="T1194">
        <v>14770</v>
      </c>
      <c r="U1194">
        <v>25070</v>
      </c>
      <c r="V1194">
        <v>1.405</v>
      </c>
    </row>
    <row r="1195" spans="2:22" x14ac:dyDescent="0.3">
      <c r="B1195" s="3">
        <v>43068</v>
      </c>
      <c r="C1195" s="49">
        <v>57.3</v>
      </c>
      <c r="D1195" s="49">
        <v>339</v>
      </c>
      <c r="E1195" s="49">
        <v>1282.0999999999999</v>
      </c>
      <c r="F1195" s="49">
        <v>120.47499999999999</v>
      </c>
      <c r="G1195" s="49">
        <v>3.1789999999999998</v>
      </c>
      <c r="H1195" s="49">
        <v>163.5</v>
      </c>
      <c r="I1195" s="49">
        <v>1009.95</v>
      </c>
      <c r="J1195" s="49">
        <v>940</v>
      </c>
      <c r="K1195" s="49">
        <v>16.457000000000001</v>
      </c>
      <c r="L1195" s="49">
        <v>416.5</v>
      </c>
      <c r="M1195">
        <v>4821</v>
      </c>
      <c r="N1195">
        <v>3.04</v>
      </c>
      <c r="O1195">
        <v>27.65</v>
      </c>
      <c r="P1195">
        <v>1496</v>
      </c>
      <c r="Q1195">
        <v>63.11</v>
      </c>
      <c r="R1195">
        <v>1.7309000000000001</v>
      </c>
      <c r="S1195">
        <v>1.9220999999999999</v>
      </c>
      <c r="T1195">
        <v>14560</v>
      </c>
      <c r="U1195">
        <v>25015</v>
      </c>
      <c r="V1195">
        <v>1.405</v>
      </c>
    </row>
    <row r="1196" spans="2:22" x14ac:dyDescent="0.3">
      <c r="B1196" s="3">
        <v>43069</v>
      </c>
      <c r="C1196" s="49">
        <v>57.4</v>
      </c>
      <c r="D1196" s="49">
        <v>341.75</v>
      </c>
      <c r="E1196" s="49">
        <v>1273.2</v>
      </c>
      <c r="F1196" s="49">
        <v>119.9</v>
      </c>
      <c r="G1196" s="49">
        <v>3.0249999999999999</v>
      </c>
      <c r="H1196" s="49">
        <v>160.1</v>
      </c>
      <c r="I1196" s="49">
        <v>1006.6</v>
      </c>
      <c r="J1196" s="49">
        <v>941.3</v>
      </c>
      <c r="K1196" s="49">
        <v>16.382000000000001</v>
      </c>
      <c r="L1196" s="49">
        <v>409.25</v>
      </c>
      <c r="M1196">
        <v>4842</v>
      </c>
      <c r="N1196">
        <v>3.0369999999999999</v>
      </c>
      <c r="O1196">
        <v>27.43</v>
      </c>
      <c r="P1196">
        <v>1444</v>
      </c>
      <c r="Q1196">
        <v>63.57</v>
      </c>
      <c r="R1196">
        <v>1.7283999999999999</v>
      </c>
      <c r="S1196">
        <v>1.8927</v>
      </c>
      <c r="T1196">
        <v>14345</v>
      </c>
      <c r="U1196">
        <v>24910</v>
      </c>
      <c r="V1196">
        <v>1.405</v>
      </c>
    </row>
    <row r="1197" spans="2:22" x14ac:dyDescent="0.3">
      <c r="B1197" s="3">
        <v>43070</v>
      </c>
      <c r="C1197" s="49">
        <v>58.36</v>
      </c>
      <c r="D1197" s="49">
        <v>344.75</v>
      </c>
      <c r="E1197" s="49">
        <v>1278.8</v>
      </c>
      <c r="F1197" s="49">
        <v>117.22499999999999</v>
      </c>
      <c r="G1197" s="49">
        <v>3.0609999999999999</v>
      </c>
      <c r="H1197" s="49">
        <v>162.69999999999999</v>
      </c>
      <c r="I1197" s="49">
        <v>1020.05</v>
      </c>
      <c r="J1197" s="49">
        <v>939.4</v>
      </c>
      <c r="K1197" s="49">
        <v>16.297000000000001</v>
      </c>
      <c r="L1197" s="49">
        <v>414.5</v>
      </c>
      <c r="M1197">
        <v>4847</v>
      </c>
      <c r="N1197">
        <v>3.0655000000000001</v>
      </c>
      <c r="O1197">
        <v>27.21</v>
      </c>
      <c r="P1197">
        <v>1438</v>
      </c>
      <c r="Q1197">
        <v>63.73</v>
      </c>
      <c r="R1197">
        <v>1.7416</v>
      </c>
      <c r="S1197">
        <v>1.9413</v>
      </c>
      <c r="T1197">
        <v>14475</v>
      </c>
      <c r="U1197">
        <v>25155</v>
      </c>
      <c r="V1197">
        <v>1.365</v>
      </c>
    </row>
    <row r="1198" spans="2:22" x14ac:dyDescent="0.3">
      <c r="B1198" s="3">
        <v>43073</v>
      </c>
      <c r="C1198" s="49">
        <v>57.47</v>
      </c>
      <c r="D1198" s="49">
        <v>339.5</v>
      </c>
      <c r="E1198" s="49">
        <v>1274.3</v>
      </c>
      <c r="F1198" s="49">
        <v>116.375</v>
      </c>
      <c r="G1198" s="49">
        <v>2.9849999999999999</v>
      </c>
      <c r="H1198" s="49">
        <v>161.80000000000001</v>
      </c>
      <c r="I1198" s="49">
        <v>998.75</v>
      </c>
      <c r="J1198" s="49">
        <v>924.8</v>
      </c>
      <c r="K1198" s="49">
        <v>16.283999999999999</v>
      </c>
      <c r="L1198" s="49">
        <v>410.25</v>
      </c>
      <c r="M1198">
        <v>4895</v>
      </c>
      <c r="N1198">
        <v>3.0630000000000002</v>
      </c>
      <c r="O1198">
        <v>27.14</v>
      </c>
      <c r="P1198">
        <v>1406</v>
      </c>
      <c r="Q1198">
        <v>62.45</v>
      </c>
      <c r="R1198">
        <v>1.6921999999999999</v>
      </c>
      <c r="S1198">
        <v>1.8945000000000001</v>
      </c>
      <c r="T1198">
        <v>14490</v>
      </c>
      <c r="U1198">
        <v>25685</v>
      </c>
      <c r="V1198">
        <v>1.36</v>
      </c>
    </row>
    <row r="1199" spans="2:22" x14ac:dyDescent="0.3">
      <c r="B1199" s="3">
        <v>43074</v>
      </c>
      <c r="C1199" s="49">
        <v>57.62</v>
      </c>
      <c r="D1199" s="49">
        <v>339.75</v>
      </c>
      <c r="E1199" s="49">
        <v>1261.5999999999999</v>
      </c>
      <c r="F1199" s="49">
        <v>116.425</v>
      </c>
      <c r="G1199" s="49">
        <v>2.9140000000000001</v>
      </c>
      <c r="H1199" s="49">
        <v>162.05000000000001</v>
      </c>
      <c r="I1199" s="49">
        <v>991.75</v>
      </c>
      <c r="J1199" s="49">
        <v>916.3</v>
      </c>
      <c r="K1199" s="49">
        <v>15.973000000000001</v>
      </c>
      <c r="L1199" s="49">
        <v>406</v>
      </c>
      <c r="M1199">
        <v>4864</v>
      </c>
      <c r="N1199">
        <v>2.9205000000000001</v>
      </c>
      <c r="O1199">
        <v>26.75</v>
      </c>
      <c r="P1199">
        <v>1364</v>
      </c>
      <c r="Q1199">
        <v>62.86</v>
      </c>
      <c r="R1199">
        <v>1.7183999999999999</v>
      </c>
      <c r="S1199">
        <v>1.9138999999999999</v>
      </c>
      <c r="T1199">
        <v>14485</v>
      </c>
      <c r="U1199">
        <v>25500</v>
      </c>
      <c r="V1199">
        <v>1.36</v>
      </c>
    </row>
    <row r="1200" spans="2:22" x14ac:dyDescent="0.3">
      <c r="B1200" s="3">
        <v>43075</v>
      </c>
      <c r="C1200" s="49">
        <v>55.96</v>
      </c>
      <c r="D1200" s="49">
        <v>339.25</v>
      </c>
      <c r="E1200" s="49">
        <v>1262.8</v>
      </c>
      <c r="F1200" s="49">
        <v>115.9</v>
      </c>
      <c r="G1200" s="49">
        <v>2.9220000000000002</v>
      </c>
      <c r="H1200" s="49">
        <v>157.69999999999999</v>
      </c>
      <c r="I1200" s="49">
        <v>1001.55</v>
      </c>
      <c r="J1200" s="49">
        <v>901.9</v>
      </c>
      <c r="K1200" s="49">
        <v>15.868</v>
      </c>
      <c r="L1200" s="49">
        <v>398.5</v>
      </c>
      <c r="M1200">
        <v>4950</v>
      </c>
      <c r="N1200">
        <v>2.9365000000000001</v>
      </c>
      <c r="O1200">
        <v>26.66</v>
      </c>
      <c r="P1200">
        <v>1344</v>
      </c>
      <c r="Q1200">
        <v>61.22</v>
      </c>
      <c r="R1200">
        <v>1.6609</v>
      </c>
      <c r="S1200">
        <v>1.8613</v>
      </c>
      <c r="T1200">
        <v>14195</v>
      </c>
      <c r="U1200">
        <v>24890</v>
      </c>
      <c r="V1200">
        <v>1.3149999999999999</v>
      </c>
    </row>
    <row r="1201" spans="2:22" x14ac:dyDescent="0.3">
      <c r="B1201" s="3">
        <v>43076</v>
      </c>
      <c r="C1201" s="49">
        <v>56.69</v>
      </c>
      <c r="D1201" s="49">
        <v>338.75</v>
      </c>
      <c r="E1201" s="49">
        <v>1249.8</v>
      </c>
      <c r="F1201" s="49">
        <v>115.625</v>
      </c>
      <c r="G1201" s="49">
        <v>2.7629999999999999</v>
      </c>
      <c r="H1201" s="49">
        <v>153.44999999999999</v>
      </c>
      <c r="I1201" s="49">
        <v>1016.3</v>
      </c>
      <c r="J1201" s="49">
        <v>893.6</v>
      </c>
      <c r="K1201" s="49">
        <v>15.715</v>
      </c>
      <c r="L1201" s="49">
        <v>394.25</v>
      </c>
      <c r="M1201">
        <v>4970</v>
      </c>
      <c r="N1201">
        <v>2.9405000000000001</v>
      </c>
      <c r="O1201">
        <v>26.7</v>
      </c>
      <c r="P1201">
        <v>1326</v>
      </c>
      <c r="Q1201">
        <v>62.2</v>
      </c>
      <c r="R1201">
        <v>1.7</v>
      </c>
      <c r="S1201">
        <v>1.897</v>
      </c>
      <c r="T1201">
        <v>14030</v>
      </c>
      <c r="U1201">
        <v>24900</v>
      </c>
      <c r="V1201">
        <v>1.3174999999999999</v>
      </c>
    </row>
    <row r="1202" spans="2:22" x14ac:dyDescent="0.3">
      <c r="B1202" s="3">
        <v>43077</v>
      </c>
      <c r="C1202" s="49">
        <v>57.36</v>
      </c>
      <c r="D1202" s="49">
        <v>340</v>
      </c>
      <c r="E1202" s="49">
        <v>1245.2</v>
      </c>
      <c r="F1202" s="49">
        <v>115.575</v>
      </c>
      <c r="G1202" s="49">
        <v>2.7719999999999998</v>
      </c>
      <c r="H1202" s="49">
        <v>152.85</v>
      </c>
      <c r="I1202" s="49">
        <v>1009.75</v>
      </c>
      <c r="J1202" s="49">
        <v>882.8</v>
      </c>
      <c r="K1202" s="49">
        <v>15.736000000000001</v>
      </c>
      <c r="L1202" s="49">
        <v>392</v>
      </c>
      <c r="M1202">
        <v>4965</v>
      </c>
      <c r="N1202">
        <v>2.9550000000000001</v>
      </c>
      <c r="O1202">
        <v>26.7</v>
      </c>
      <c r="P1202">
        <v>1336</v>
      </c>
      <c r="Q1202">
        <v>63.4</v>
      </c>
      <c r="R1202">
        <v>1.7165999999999999</v>
      </c>
      <c r="S1202">
        <v>1.9288000000000001</v>
      </c>
      <c r="T1202">
        <v>14055</v>
      </c>
      <c r="U1202">
        <v>24775</v>
      </c>
      <c r="V1202">
        <v>1.335</v>
      </c>
    </row>
    <row r="1203" spans="2:22" x14ac:dyDescent="0.3">
      <c r="B1203" s="3">
        <v>43080</v>
      </c>
      <c r="C1203" s="49">
        <v>57.99</v>
      </c>
      <c r="D1203" s="49">
        <v>336.5</v>
      </c>
      <c r="E1203" s="49">
        <v>1243.7</v>
      </c>
      <c r="F1203" s="49">
        <v>115.175</v>
      </c>
      <c r="G1203" s="49">
        <v>2.8279999999999998</v>
      </c>
      <c r="H1203" s="49">
        <v>151</v>
      </c>
      <c r="I1203" s="49">
        <v>1012.1</v>
      </c>
      <c r="J1203" s="49">
        <v>891.9</v>
      </c>
      <c r="K1203" s="49">
        <v>15.696999999999999</v>
      </c>
      <c r="L1203" s="49">
        <v>387.75</v>
      </c>
      <c r="M1203">
        <v>4938</v>
      </c>
      <c r="N1203">
        <v>2.988</v>
      </c>
      <c r="O1203">
        <v>27</v>
      </c>
      <c r="P1203">
        <v>1329</v>
      </c>
      <c r="Q1203">
        <v>64.69</v>
      </c>
      <c r="R1203">
        <v>1.7265999999999999</v>
      </c>
      <c r="S1203">
        <v>1.9505999999999999</v>
      </c>
      <c r="T1203">
        <v>14085</v>
      </c>
      <c r="U1203">
        <v>25005</v>
      </c>
      <c r="V1203">
        <v>1.325</v>
      </c>
    </row>
    <row r="1204" spans="2:22" x14ac:dyDescent="0.3">
      <c r="B1204" s="3">
        <v>43081</v>
      </c>
      <c r="C1204" s="49">
        <v>57.14</v>
      </c>
      <c r="D1204" s="49">
        <v>335.75</v>
      </c>
      <c r="E1204" s="49">
        <v>1238.5</v>
      </c>
      <c r="F1204" s="49">
        <v>116.15</v>
      </c>
      <c r="G1204" s="49">
        <v>2.6779999999999999</v>
      </c>
      <c r="H1204" s="49">
        <v>149.94999999999999</v>
      </c>
      <c r="I1204" s="49">
        <v>1015.7</v>
      </c>
      <c r="J1204" s="49">
        <v>874.8</v>
      </c>
      <c r="K1204" s="49">
        <v>15.582000000000001</v>
      </c>
      <c r="L1204" s="49">
        <v>387.25</v>
      </c>
      <c r="M1204">
        <v>4900</v>
      </c>
      <c r="N1204">
        <v>2.9994999999999998</v>
      </c>
      <c r="O1204">
        <v>26.9</v>
      </c>
      <c r="P1204">
        <v>1371</v>
      </c>
      <c r="Q1204">
        <v>63.34</v>
      </c>
      <c r="R1204">
        <v>1.6976</v>
      </c>
      <c r="S1204">
        <v>1.9336</v>
      </c>
      <c r="T1204">
        <v>14050</v>
      </c>
      <c r="U1204">
        <v>25175</v>
      </c>
      <c r="V1204">
        <v>1.2975000000000001</v>
      </c>
    </row>
    <row r="1205" spans="2:22" x14ac:dyDescent="0.3">
      <c r="B1205" s="3">
        <v>43082</v>
      </c>
      <c r="C1205" s="49">
        <v>56.6</v>
      </c>
      <c r="D1205" s="49">
        <v>336.75</v>
      </c>
      <c r="E1205" s="49">
        <v>1245.4000000000001</v>
      </c>
      <c r="F1205" s="49">
        <v>115.65</v>
      </c>
      <c r="G1205" s="49">
        <v>2.7149999999999999</v>
      </c>
      <c r="H1205" s="49">
        <v>148.44999999999999</v>
      </c>
      <c r="I1205" s="49">
        <v>1017.4</v>
      </c>
      <c r="J1205" s="49">
        <v>874.5</v>
      </c>
      <c r="K1205" s="49">
        <v>15.784000000000001</v>
      </c>
      <c r="L1205" s="49">
        <v>392.25</v>
      </c>
      <c r="M1205">
        <v>4904</v>
      </c>
      <c r="N1205">
        <v>3.0295000000000001</v>
      </c>
      <c r="O1205">
        <v>26.79</v>
      </c>
      <c r="P1205">
        <v>1414</v>
      </c>
      <c r="Q1205">
        <v>62.44</v>
      </c>
      <c r="R1205">
        <v>1.6467000000000001</v>
      </c>
      <c r="S1205">
        <v>1.9044000000000001</v>
      </c>
      <c r="T1205">
        <v>14035</v>
      </c>
      <c r="U1205">
        <v>25355</v>
      </c>
      <c r="V1205">
        <v>1.31</v>
      </c>
    </row>
    <row r="1206" spans="2:22" x14ac:dyDescent="0.3">
      <c r="B1206" s="3">
        <v>43083</v>
      </c>
      <c r="C1206" s="49">
        <v>57.04</v>
      </c>
      <c r="D1206" s="49">
        <v>336.25</v>
      </c>
      <c r="E1206" s="49">
        <v>1253.8</v>
      </c>
      <c r="F1206" s="49">
        <v>116.27500000000001</v>
      </c>
      <c r="G1206" s="49">
        <v>2.6840000000000002</v>
      </c>
      <c r="H1206" s="49">
        <v>146.9</v>
      </c>
      <c r="I1206" s="49">
        <v>1042.05</v>
      </c>
      <c r="J1206" s="49">
        <v>880.3</v>
      </c>
      <c r="K1206" s="49">
        <v>15.85</v>
      </c>
      <c r="L1206" s="49">
        <v>395</v>
      </c>
      <c r="M1206">
        <v>4895</v>
      </c>
      <c r="N1206">
        <v>3.0485000000000002</v>
      </c>
      <c r="O1206">
        <v>26.78</v>
      </c>
      <c r="P1206">
        <v>1411</v>
      </c>
      <c r="Q1206">
        <v>63.31</v>
      </c>
      <c r="R1206">
        <v>1.6707000000000001</v>
      </c>
      <c r="S1206">
        <v>1.9098999999999999</v>
      </c>
      <c r="T1206">
        <v>14050</v>
      </c>
      <c r="U1206">
        <v>25440</v>
      </c>
      <c r="V1206">
        <v>1.2949999999999999</v>
      </c>
    </row>
    <row r="1207" spans="2:22" x14ac:dyDescent="0.3">
      <c r="B1207" s="3">
        <v>43084</v>
      </c>
      <c r="C1207" s="49">
        <v>57.3</v>
      </c>
      <c r="D1207" s="49">
        <v>347.5</v>
      </c>
      <c r="E1207" s="49">
        <v>1254.3</v>
      </c>
      <c r="F1207" s="49">
        <v>118.9</v>
      </c>
      <c r="G1207" s="49">
        <v>2.6120000000000001</v>
      </c>
      <c r="H1207" s="49">
        <v>144.5</v>
      </c>
      <c r="I1207" s="49">
        <v>1028.75</v>
      </c>
      <c r="J1207" s="49">
        <v>888.5</v>
      </c>
      <c r="K1207" s="49">
        <v>15.978</v>
      </c>
      <c r="L1207" s="49">
        <v>418.25</v>
      </c>
      <c r="M1207">
        <v>4798</v>
      </c>
      <c r="N1207">
        <v>3.11</v>
      </c>
      <c r="O1207">
        <v>27</v>
      </c>
      <c r="P1207">
        <v>1407</v>
      </c>
      <c r="Q1207">
        <v>63.23</v>
      </c>
      <c r="R1207">
        <v>1.6548</v>
      </c>
      <c r="S1207">
        <v>1.9035</v>
      </c>
      <c r="T1207">
        <v>14165</v>
      </c>
      <c r="U1207">
        <v>25525</v>
      </c>
      <c r="V1207">
        <v>1.28</v>
      </c>
    </row>
    <row r="1208" spans="2:22" x14ac:dyDescent="0.3">
      <c r="B1208" s="3">
        <v>43087</v>
      </c>
      <c r="C1208" s="49">
        <v>57.16</v>
      </c>
      <c r="D1208" s="49">
        <v>347</v>
      </c>
      <c r="E1208" s="49">
        <v>1262.2</v>
      </c>
      <c r="F1208" s="49">
        <v>119.97499999999999</v>
      </c>
      <c r="G1208" s="49">
        <v>2.7450000000000001</v>
      </c>
      <c r="H1208" s="49">
        <v>141.05000000000001</v>
      </c>
      <c r="I1208" s="49">
        <v>1025.4000000000001</v>
      </c>
      <c r="J1208" s="49">
        <v>912.3</v>
      </c>
      <c r="K1208" s="49">
        <v>16.12</v>
      </c>
      <c r="L1208" s="49">
        <v>420.5</v>
      </c>
      <c r="M1208">
        <v>4630</v>
      </c>
      <c r="N1208">
        <v>3.1219999999999999</v>
      </c>
      <c r="O1208">
        <v>26.93</v>
      </c>
      <c r="P1208">
        <v>1420</v>
      </c>
      <c r="Q1208">
        <v>63.41</v>
      </c>
      <c r="R1208">
        <v>1.6725000000000001</v>
      </c>
      <c r="S1208">
        <v>1.9252</v>
      </c>
      <c r="T1208">
        <v>14400</v>
      </c>
      <c r="U1208">
        <v>25590</v>
      </c>
      <c r="V1208">
        <v>1.28</v>
      </c>
    </row>
    <row r="1209" spans="2:22" x14ac:dyDescent="0.3">
      <c r="B1209" s="3">
        <v>43088</v>
      </c>
      <c r="C1209" s="49">
        <v>57.46</v>
      </c>
      <c r="D1209" s="49">
        <v>347.5</v>
      </c>
      <c r="E1209" s="49">
        <v>1260.7</v>
      </c>
      <c r="F1209" s="49">
        <v>120</v>
      </c>
      <c r="G1209" s="49">
        <v>2.6920000000000002</v>
      </c>
      <c r="H1209" s="49">
        <v>140.80000000000001</v>
      </c>
      <c r="I1209" s="49">
        <v>1031.95</v>
      </c>
      <c r="J1209" s="49">
        <v>913.2</v>
      </c>
      <c r="K1209" s="49">
        <v>16.065999999999999</v>
      </c>
      <c r="L1209" s="49">
        <v>419.5</v>
      </c>
      <c r="M1209">
        <v>4575</v>
      </c>
      <c r="N1209">
        <v>3.1274999999999999</v>
      </c>
      <c r="O1209">
        <v>26.93</v>
      </c>
      <c r="P1209">
        <v>1410</v>
      </c>
      <c r="Q1209">
        <v>63.8</v>
      </c>
      <c r="R1209">
        <v>1.6966000000000001</v>
      </c>
      <c r="S1209">
        <v>1.9399</v>
      </c>
      <c r="T1209">
        <v>14380</v>
      </c>
      <c r="U1209">
        <v>25500</v>
      </c>
      <c r="V1209">
        <v>1.2775000000000001</v>
      </c>
    </row>
    <row r="1210" spans="2:22" x14ac:dyDescent="0.3">
      <c r="B1210" s="3">
        <v>43089</v>
      </c>
      <c r="C1210" s="49">
        <v>58.09</v>
      </c>
      <c r="D1210" s="49">
        <v>349.25</v>
      </c>
      <c r="E1210" s="49">
        <v>1266.0999999999999</v>
      </c>
      <c r="F1210" s="49">
        <v>119.4</v>
      </c>
      <c r="G1210" s="49">
        <v>2.637</v>
      </c>
      <c r="H1210" s="49">
        <v>138.94999999999999</v>
      </c>
      <c r="I1210" s="49">
        <v>1037.95</v>
      </c>
      <c r="J1210" s="49">
        <v>920.6</v>
      </c>
      <c r="K1210" s="49">
        <v>16.187999999999999</v>
      </c>
      <c r="L1210" s="49">
        <v>423.5</v>
      </c>
      <c r="M1210">
        <v>4578</v>
      </c>
      <c r="N1210">
        <v>3.1715</v>
      </c>
      <c r="O1210">
        <v>26.98</v>
      </c>
      <c r="P1210">
        <v>1420</v>
      </c>
      <c r="Q1210">
        <v>64.56</v>
      </c>
      <c r="R1210">
        <v>1.7353000000000001</v>
      </c>
      <c r="S1210">
        <v>1.9441999999999999</v>
      </c>
      <c r="T1210">
        <v>14510</v>
      </c>
      <c r="U1210">
        <v>25525</v>
      </c>
      <c r="V1210">
        <v>1.2849999999999999</v>
      </c>
    </row>
    <row r="1211" spans="2:22" x14ac:dyDescent="0.3">
      <c r="B1211" s="3">
        <v>43090</v>
      </c>
      <c r="C1211" s="49">
        <v>58.36</v>
      </c>
      <c r="D1211" s="49">
        <v>351.25</v>
      </c>
      <c r="E1211" s="49">
        <v>1267.3</v>
      </c>
      <c r="F1211" s="49">
        <v>119.625</v>
      </c>
      <c r="G1211" s="49">
        <v>2.5979999999999999</v>
      </c>
      <c r="H1211" s="49">
        <v>137.05000000000001</v>
      </c>
      <c r="I1211" s="49">
        <v>1043</v>
      </c>
      <c r="J1211" s="49">
        <v>918.8</v>
      </c>
      <c r="K1211" s="49">
        <v>16.152000000000001</v>
      </c>
      <c r="L1211" s="49">
        <v>427</v>
      </c>
      <c r="M1211">
        <v>4600</v>
      </c>
      <c r="N1211">
        <v>3.1945000000000001</v>
      </c>
      <c r="O1211">
        <v>26.98</v>
      </c>
      <c r="P1211">
        <v>1407</v>
      </c>
      <c r="Q1211">
        <v>64.900000000000006</v>
      </c>
      <c r="R1211">
        <v>1.7476</v>
      </c>
      <c r="S1211">
        <v>1.9501999999999999</v>
      </c>
      <c r="T1211">
        <v>14565</v>
      </c>
      <c r="U1211">
        <v>25525</v>
      </c>
      <c r="V1211">
        <v>1.2925</v>
      </c>
    </row>
    <row r="1212" spans="2:22" x14ac:dyDescent="0.3">
      <c r="B1212" s="3">
        <v>43091</v>
      </c>
      <c r="C1212" s="49">
        <v>58.47</v>
      </c>
      <c r="D1212" s="49">
        <v>352</v>
      </c>
      <c r="E1212" s="49">
        <v>1275.4000000000001</v>
      </c>
      <c r="F1212" s="49">
        <v>119.825</v>
      </c>
      <c r="G1212" s="49">
        <v>2.6669999999999998</v>
      </c>
      <c r="H1212" s="49">
        <v>135.25</v>
      </c>
      <c r="I1212" s="49">
        <v>1044.8499999999999</v>
      </c>
      <c r="J1212" s="49">
        <v>922.1</v>
      </c>
      <c r="K1212" s="49">
        <v>16.356999999999999</v>
      </c>
      <c r="L1212" s="49">
        <v>424.75</v>
      </c>
      <c r="M1212">
        <v>4630</v>
      </c>
      <c r="N1212">
        <v>3.2145000000000001</v>
      </c>
      <c r="O1212">
        <v>26.94</v>
      </c>
      <c r="P1212">
        <v>1379</v>
      </c>
      <c r="Q1212">
        <v>65.25</v>
      </c>
      <c r="R1212">
        <v>1.7623</v>
      </c>
      <c r="S1212">
        <v>1.9694</v>
      </c>
      <c r="T1212">
        <v>14540</v>
      </c>
      <c r="U1212">
        <v>25525</v>
      </c>
      <c r="V1212">
        <v>1.2949999999999999</v>
      </c>
    </row>
    <row r="1213" spans="2:22" x14ac:dyDescent="0.3">
      <c r="B1213" s="3">
        <v>43094</v>
      </c>
      <c r="T1213">
        <v>14665</v>
      </c>
      <c r="U1213">
        <v>25645</v>
      </c>
    </row>
    <row r="1214" spans="2:22" x14ac:dyDescent="0.3">
      <c r="B1214" s="3">
        <v>43095</v>
      </c>
      <c r="C1214" s="49">
        <v>59.97</v>
      </c>
      <c r="D1214" s="49">
        <v>352.75</v>
      </c>
      <c r="E1214" s="49">
        <v>1284.0999999999999</v>
      </c>
      <c r="F1214" s="49">
        <v>121.5</v>
      </c>
      <c r="G1214" s="49">
        <v>2.6429999999999998</v>
      </c>
      <c r="H1214" s="49">
        <v>134.05000000000001</v>
      </c>
      <c r="I1214" s="49">
        <v>1057.75</v>
      </c>
      <c r="J1214" s="49">
        <v>922.6</v>
      </c>
      <c r="K1214" s="49">
        <v>16.52</v>
      </c>
      <c r="L1214" s="49">
        <v>422.25</v>
      </c>
      <c r="N1214">
        <v>3.2559999999999998</v>
      </c>
      <c r="O1214">
        <v>26.94</v>
      </c>
      <c r="P1214">
        <v>1379</v>
      </c>
      <c r="Q1214">
        <v>67.02</v>
      </c>
      <c r="R1214">
        <v>1.7866</v>
      </c>
      <c r="S1214">
        <v>2.0385</v>
      </c>
      <c r="T1214">
        <v>14475</v>
      </c>
      <c r="U1214">
        <v>25440</v>
      </c>
      <c r="V1214">
        <v>1.2949999999999999</v>
      </c>
    </row>
    <row r="1215" spans="2:22" x14ac:dyDescent="0.3">
      <c r="B1215" s="3">
        <v>43096</v>
      </c>
      <c r="C1215" s="49">
        <v>59.64</v>
      </c>
      <c r="D1215" s="49">
        <v>353.75</v>
      </c>
      <c r="E1215" s="49">
        <v>1287</v>
      </c>
      <c r="F1215" s="49">
        <v>122.02500000000001</v>
      </c>
      <c r="G1215" s="49">
        <v>2.738</v>
      </c>
      <c r="H1215" s="49">
        <v>133.15</v>
      </c>
      <c r="I1215" s="49">
        <v>1071.6500000000001</v>
      </c>
      <c r="J1215" s="49">
        <v>922.8</v>
      </c>
      <c r="K1215" s="49">
        <v>16.619</v>
      </c>
      <c r="L1215" s="49">
        <v>428</v>
      </c>
      <c r="M1215">
        <v>4630</v>
      </c>
      <c r="N1215">
        <v>3.2570000000000001</v>
      </c>
      <c r="O1215">
        <v>26.94</v>
      </c>
      <c r="P1215">
        <v>1366</v>
      </c>
      <c r="Q1215">
        <v>66.44</v>
      </c>
      <c r="R1215">
        <v>1.7915000000000001</v>
      </c>
      <c r="S1215">
        <v>2.0402</v>
      </c>
      <c r="T1215">
        <v>14615</v>
      </c>
      <c r="U1215">
        <v>25440</v>
      </c>
      <c r="V1215">
        <v>1.2949999999999999</v>
      </c>
    </row>
    <row r="1216" spans="2:22" x14ac:dyDescent="0.3">
      <c r="B1216" s="3">
        <v>43097</v>
      </c>
      <c r="C1216" s="49">
        <v>59.84</v>
      </c>
      <c r="D1216" s="49">
        <v>352</v>
      </c>
      <c r="E1216" s="49">
        <v>1294.0999999999999</v>
      </c>
      <c r="F1216" s="49">
        <v>124.55</v>
      </c>
      <c r="G1216" s="49">
        <v>2.9140000000000001</v>
      </c>
      <c r="H1216" s="49">
        <v>136.69999999999999</v>
      </c>
      <c r="I1216" s="49">
        <v>1076.2</v>
      </c>
      <c r="J1216" s="49">
        <v>926.9</v>
      </c>
      <c r="K1216" s="49">
        <v>16.832000000000001</v>
      </c>
      <c r="L1216" s="49">
        <v>427.75</v>
      </c>
      <c r="M1216">
        <v>4560</v>
      </c>
      <c r="N1216">
        <v>3.286</v>
      </c>
      <c r="O1216">
        <v>26.86</v>
      </c>
      <c r="P1216">
        <v>1393</v>
      </c>
      <c r="Q1216">
        <v>66.72</v>
      </c>
      <c r="R1216">
        <v>1.7929999999999999</v>
      </c>
      <c r="S1216">
        <v>2.0520999999999998</v>
      </c>
      <c r="T1216">
        <v>14800</v>
      </c>
      <c r="U1216">
        <v>25565</v>
      </c>
      <c r="V1216">
        <v>1.2949999999999999</v>
      </c>
    </row>
    <row r="1217" spans="2:22" x14ac:dyDescent="0.3">
      <c r="B1217" s="3">
        <v>43098</v>
      </c>
      <c r="C1217" s="49">
        <v>60.42</v>
      </c>
      <c r="D1217" s="49">
        <v>350.75</v>
      </c>
      <c r="E1217" s="49">
        <v>1306.3</v>
      </c>
      <c r="F1217" s="49">
        <v>123</v>
      </c>
      <c r="G1217" s="49">
        <v>2.9529999999999998</v>
      </c>
      <c r="H1217" s="49">
        <v>136</v>
      </c>
      <c r="I1217" s="49">
        <v>1073.75</v>
      </c>
      <c r="J1217" s="49">
        <v>934.2</v>
      </c>
      <c r="K1217" s="49">
        <v>17.059999999999999</v>
      </c>
      <c r="L1217" s="49">
        <v>427</v>
      </c>
      <c r="M1217">
        <v>4542</v>
      </c>
      <c r="N1217">
        <v>3.2795000000000001</v>
      </c>
      <c r="O1217">
        <v>26.93</v>
      </c>
      <c r="P1217">
        <v>1378</v>
      </c>
      <c r="Q1217">
        <v>66.87</v>
      </c>
      <c r="R1217">
        <v>1.7991999999999999</v>
      </c>
      <c r="S1217">
        <v>2.0754999999999999</v>
      </c>
      <c r="T1217">
        <v>15020</v>
      </c>
      <c r="U1217">
        <v>25650</v>
      </c>
      <c r="V1217">
        <v>1.2965</v>
      </c>
    </row>
    <row r="1218" spans="2:22" x14ac:dyDescent="0.3">
      <c r="B1218" s="3">
        <v>43102</v>
      </c>
      <c r="C1218" s="49">
        <v>60.37</v>
      </c>
      <c r="D1218" s="49">
        <v>353.25</v>
      </c>
      <c r="E1218" s="49">
        <v>1313.7</v>
      </c>
      <c r="F1218" s="49">
        <v>123.35</v>
      </c>
      <c r="G1218" s="49">
        <v>3.056</v>
      </c>
      <c r="H1218" s="49">
        <v>135.69999999999999</v>
      </c>
      <c r="I1218" s="49">
        <v>1090</v>
      </c>
      <c r="J1218" s="49">
        <v>943.8</v>
      </c>
      <c r="K1218" s="49">
        <v>17.120999999999999</v>
      </c>
      <c r="L1218" s="49">
        <v>433.5</v>
      </c>
      <c r="M1218">
        <v>4595</v>
      </c>
      <c r="N1218">
        <v>3.2559999999999998</v>
      </c>
      <c r="O1218">
        <v>27.05</v>
      </c>
      <c r="P1218">
        <v>1383</v>
      </c>
      <c r="Q1218">
        <v>66.569999999999993</v>
      </c>
      <c r="R1218">
        <v>1.7630999999999999</v>
      </c>
      <c r="S1218">
        <v>2.0583999999999998</v>
      </c>
      <c r="T1218">
        <v>15055</v>
      </c>
      <c r="U1218">
        <v>25845</v>
      </c>
      <c r="V1218">
        <v>1.3274999999999999</v>
      </c>
    </row>
    <row r="1219" spans="2:22" x14ac:dyDescent="0.3">
      <c r="B1219" s="3">
        <v>43103</v>
      </c>
      <c r="C1219" s="49">
        <v>61.63</v>
      </c>
      <c r="D1219" s="49">
        <v>353</v>
      </c>
      <c r="E1219" s="49">
        <v>1316.2</v>
      </c>
      <c r="F1219" s="49">
        <v>122.95</v>
      </c>
      <c r="G1219" s="49">
        <v>3.008</v>
      </c>
      <c r="H1219" s="49">
        <v>139.5</v>
      </c>
      <c r="I1219" s="49">
        <v>1086</v>
      </c>
      <c r="J1219" s="49">
        <v>957.8</v>
      </c>
      <c r="K1219" s="49">
        <v>17.184999999999999</v>
      </c>
      <c r="L1219" s="49">
        <v>436</v>
      </c>
      <c r="M1219">
        <v>4697</v>
      </c>
      <c r="N1219">
        <v>3.2370000000000001</v>
      </c>
      <c r="O1219">
        <v>26.95</v>
      </c>
      <c r="P1219">
        <v>1374</v>
      </c>
      <c r="Q1219">
        <v>67.84</v>
      </c>
      <c r="R1219">
        <v>1.7974000000000001</v>
      </c>
      <c r="S1219">
        <v>2.0880000000000001</v>
      </c>
      <c r="T1219">
        <v>14970</v>
      </c>
      <c r="U1219">
        <v>25875</v>
      </c>
      <c r="V1219">
        <v>1.3049999999999999</v>
      </c>
    </row>
    <row r="1220" spans="2:22" x14ac:dyDescent="0.3">
      <c r="B1220" s="3">
        <v>43104</v>
      </c>
      <c r="C1220" s="49">
        <v>62.01</v>
      </c>
      <c r="D1220" s="49">
        <v>351</v>
      </c>
      <c r="E1220" s="49">
        <v>1319.4</v>
      </c>
      <c r="F1220" s="49">
        <v>122.25</v>
      </c>
      <c r="G1220" s="49">
        <v>2.88</v>
      </c>
      <c r="H1220" s="49">
        <v>139.5</v>
      </c>
      <c r="I1220" s="49">
        <v>1097.4000000000001</v>
      </c>
      <c r="J1220" s="49">
        <v>966.1</v>
      </c>
      <c r="K1220" s="49">
        <v>17.189</v>
      </c>
      <c r="L1220" s="49">
        <v>434</v>
      </c>
      <c r="M1220">
        <v>4722</v>
      </c>
      <c r="N1220">
        <v>3.2425000000000002</v>
      </c>
      <c r="O1220">
        <v>26.87</v>
      </c>
      <c r="P1220">
        <v>1367</v>
      </c>
      <c r="Q1220">
        <v>68.069999999999993</v>
      </c>
      <c r="R1220">
        <v>1.8067</v>
      </c>
      <c r="S1220">
        <v>2.077</v>
      </c>
      <c r="T1220">
        <v>14915</v>
      </c>
      <c r="U1220">
        <v>25885</v>
      </c>
      <c r="V1220">
        <v>1.2849999999999999</v>
      </c>
    </row>
    <row r="1221" spans="2:22" x14ac:dyDescent="0.3">
      <c r="B1221" s="3">
        <v>43105</v>
      </c>
      <c r="C1221" s="49">
        <v>61.44</v>
      </c>
      <c r="D1221" s="49">
        <v>351.25</v>
      </c>
      <c r="E1221" s="49">
        <v>1320.3</v>
      </c>
      <c r="F1221" s="49">
        <v>119.25</v>
      </c>
      <c r="G1221" s="49">
        <v>2.7949999999999999</v>
      </c>
      <c r="H1221" s="49">
        <v>138.85</v>
      </c>
      <c r="I1221" s="49">
        <v>1084.8499999999999</v>
      </c>
      <c r="J1221" s="49">
        <v>971.2</v>
      </c>
      <c r="K1221" s="49">
        <v>17.204999999999998</v>
      </c>
      <c r="L1221" s="49">
        <v>430.75</v>
      </c>
      <c r="M1221">
        <v>4850</v>
      </c>
      <c r="N1221">
        <v>3.2069999999999999</v>
      </c>
      <c r="O1221">
        <v>26.8</v>
      </c>
      <c r="P1221">
        <v>1364</v>
      </c>
      <c r="Q1221">
        <v>67.62</v>
      </c>
      <c r="R1221">
        <v>1.7858000000000001</v>
      </c>
      <c r="S1221">
        <v>2.0587</v>
      </c>
      <c r="T1221">
        <v>14965</v>
      </c>
      <c r="U1221">
        <v>25985</v>
      </c>
      <c r="V1221">
        <v>1.2749999999999999</v>
      </c>
    </row>
    <row r="1222" spans="2:22" x14ac:dyDescent="0.3">
      <c r="B1222" s="3">
        <v>43108</v>
      </c>
      <c r="C1222" s="49">
        <v>61.73</v>
      </c>
      <c r="D1222" s="49">
        <v>347.25</v>
      </c>
      <c r="E1222" s="49">
        <v>1318.6</v>
      </c>
      <c r="F1222" s="49">
        <v>117.22499999999999</v>
      </c>
      <c r="G1222" s="49">
        <v>2.835</v>
      </c>
      <c r="H1222" s="49">
        <v>138</v>
      </c>
      <c r="I1222" s="49">
        <v>1098.55</v>
      </c>
      <c r="J1222" s="49">
        <v>972.3</v>
      </c>
      <c r="K1222" s="49">
        <v>17.064</v>
      </c>
      <c r="L1222" s="49">
        <v>427.75</v>
      </c>
      <c r="M1222">
        <v>4823</v>
      </c>
      <c r="N1222">
        <v>3.2010000000000001</v>
      </c>
      <c r="O1222">
        <v>26.92</v>
      </c>
      <c r="P1222">
        <v>1371</v>
      </c>
      <c r="Q1222">
        <v>67.78</v>
      </c>
      <c r="R1222">
        <v>1.7918000000000001</v>
      </c>
      <c r="S1222">
        <v>2.0453999999999999</v>
      </c>
      <c r="T1222">
        <v>14880</v>
      </c>
      <c r="U1222">
        <v>25950</v>
      </c>
      <c r="V1222">
        <v>1.2575000000000001</v>
      </c>
    </row>
    <row r="1223" spans="2:22" x14ac:dyDescent="0.3">
      <c r="B1223" s="3">
        <v>43109</v>
      </c>
      <c r="C1223" s="49">
        <v>62.96</v>
      </c>
      <c r="D1223" s="49">
        <v>349</v>
      </c>
      <c r="E1223" s="49">
        <v>1311.7</v>
      </c>
      <c r="F1223" s="49">
        <v>117.675</v>
      </c>
      <c r="G1223" s="49">
        <v>2.923</v>
      </c>
      <c r="H1223" s="49">
        <v>135.4</v>
      </c>
      <c r="I1223" s="49">
        <v>1100.8</v>
      </c>
      <c r="J1223" s="49">
        <v>967.9</v>
      </c>
      <c r="K1223" s="49">
        <v>16.936</v>
      </c>
      <c r="L1223" s="49">
        <v>432.25</v>
      </c>
      <c r="M1223">
        <v>4600</v>
      </c>
      <c r="N1223">
        <v>3.1945000000000001</v>
      </c>
      <c r="O1223">
        <v>26.73</v>
      </c>
      <c r="P1223">
        <v>1376</v>
      </c>
      <c r="Q1223">
        <v>68.819999999999993</v>
      </c>
      <c r="R1223">
        <v>1.8362000000000001</v>
      </c>
      <c r="S1223">
        <v>2.0661999999999998</v>
      </c>
      <c r="T1223">
        <v>14855</v>
      </c>
      <c r="U1223">
        <v>26245</v>
      </c>
      <c r="V1223">
        <v>1.2749999999999999</v>
      </c>
    </row>
    <row r="1224" spans="2:22" x14ac:dyDescent="0.3">
      <c r="B1224" s="3">
        <v>43110</v>
      </c>
      <c r="C1224" s="49">
        <v>63.57</v>
      </c>
      <c r="D1224" s="49">
        <v>349</v>
      </c>
      <c r="E1224" s="49">
        <v>1317.4</v>
      </c>
      <c r="F1224" s="49">
        <v>116.875</v>
      </c>
      <c r="G1224" s="49">
        <v>2.9060000000000001</v>
      </c>
      <c r="H1224" s="49">
        <v>134.85</v>
      </c>
      <c r="I1224" s="49">
        <v>1080.05</v>
      </c>
      <c r="J1224" s="49">
        <v>974.4</v>
      </c>
      <c r="K1224" s="49">
        <v>16.963000000000001</v>
      </c>
      <c r="L1224" s="49">
        <v>434.25</v>
      </c>
      <c r="M1224">
        <v>4535</v>
      </c>
      <c r="N1224">
        <v>3.2149999999999999</v>
      </c>
      <c r="O1224">
        <v>26.83</v>
      </c>
      <c r="P1224">
        <v>1404</v>
      </c>
      <c r="Q1224">
        <v>69.2</v>
      </c>
      <c r="R1224">
        <v>1.8327</v>
      </c>
      <c r="S1224">
        <v>2.0807000000000002</v>
      </c>
      <c r="T1224">
        <v>14860</v>
      </c>
      <c r="U1224">
        <v>26105</v>
      </c>
      <c r="V1224">
        <v>1.2649999999999999</v>
      </c>
    </row>
    <row r="1225" spans="2:22" x14ac:dyDescent="0.3">
      <c r="B1225" s="3">
        <v>43111</v>
      </c>
      <c r="C1225" s="49">
        <v>63.8</v>
      </c>
      <c r="D1225" s="49">
        <v>348.75</v>
      </c>
      <c r="E1225" s="49">
        <v>1320.6</v>
      </c>
      <c r="F1225" s="49">
        <v>117.075</v>
      </c>
      <c r="G1225" s="49">
        <v>3.0840000000000001</v>
      </c>
      <c r="H1225" s="49">
        <v>136.5</v>
      </c>
      <c r="I1225" s="49">
        <v>1078.9000000000001</v>
      </c>
      <c r="J1225" s="49">
        <v>986.9</v>
      </c>
      <c r="K1225" s="49">
        <v>16.893999999999998</v>
      </c>
      <c r="L1225" s="49">
        <v>433.25</v>
      </c>
      <c r="M1225">
        <v>4593</v>
      </c>
      <c r="N1225">
        <v>3.2134999999999998</v>
      </c>
      <c r="O1225">
        <v>26.8</v>
      </c>
      <c r="P1225">
        <v>1396</v>
      </c>
      <c r="Q1225">
        <v>69.260000000000005</v>
      </c>
      <c r="R1225">
        <v>1.837</v>
      </c>
      <c r="S1225">
        <v>2.0767000000000002</v>
      </c>
      <c r="T1225">
        <v>14995</v>
      </c>
      <c r="U1225">
        <v>26070</v>
      </c>
      <c r="V1225">
        <v>1.2849999999999999</v>
      </c>
    </row>
    <row r="1226" spans="2:22" x14ac:dyDescent="0.3">
      <c r="B1226" s="3">
        <v>43112</v>
      </c>
      <c r="C1226" s="49">
        <v>64.3</v>
      </c>
      <c r="D1226" s="49">
        <v>346.25</v>
      </c>
      <c r="E1226" s="49">
        <v>1333.4</v>
      </c>
      <c r="F1226" s="49">
        <v>117.375</v>
      </c>
      <c r="G1226" s="49">
        <v>3.2</v>
      </c>
      <c r="H1226" s="49">
        <v>136.19999999999999</v>
      </c>
      <c r="I1226" s="49">
        <v>1108</v>
      </c>
      <c r="J1226" s="49">
        <v>991.2</v>
      </c>
      <c r="K1226" s="49">
        <v>17.068999999999999</v>
      </c>
      <c r="L1226" s="49">
        <v>420.5</v>
      </c>
      <c r="M1226">
        <v>4576</v>
      </c>
      <c r="N1226">
        <v>3.2</v>
      </c>
      <c r="O1226">
        <v>26.81</v>
      </c>
      <c r="P1226">
        <v>1380</v>
      </c>
      <c r="Q1226">
        <v>69.87</v>
      </c>
      <c r="R1226">
        <v>1.8494999999999999</v>
      </c>
      <c r="S1226">
        <v>2.085</v>
      </c>
      <c r="T1226">
        <v>14935</v>
      </c>
      <c r="U1226">
        <v>26185</v>
      </c>
      <c r="V1226">
        <v>1.2975000000000001</v>
      </c>
    </row>
    <row r="1227" spans="2:22" x14ac:dyDescent="0.3">
      <c r="B1227" s="3">
        <v>43115</v>
      </c>
      <c r="M1227">
        <v>4620</v>
      </c>
      <c r="P1227">
        <v>1404</v>
      </c>
      <c r="Q1227">
        <v>70.260000000000005</v>
      </c>
      <c r="T1227">
        <v>15020</v>
      </c>
      <c r="U1227">
        <v>26220</v>
      </c>
    </row>
    <row r="1228" spans="2:22" x14ac:dyDescent="0.3">
      <c r="B1228" s="3">
        <v>43116</v>
      </c>
      <c r="C1228" s="49">
        <v>63.73</v>
      </c>
      <c r="D1228" s="49">
        <v>348.25</v>
      </c>
      <c r="E1228" s="49">
        <v>1335.4</v>
      </c>
      <c r="F1228" s="49">
        <v>118.1</v>
      </c>
      <c r="G1228" s="49">
        <v>3.129</v>
      </c>
      <c r="H1228" s="49">
        <v>140.4</v>
      </c>
      <c r="I1228" s="49">
        <v>1090.8</v>
      </c>
      <c r="J1228" s="49">
        <v>1000.2</v>
      </c>
      <c r="K1228" s="49">
        <v>17.122</v>
      </c>
      <c r="L1228" s="49">
        <v>416.5</v>
      </c>
      <c r="M1228">
        <v>4586</v>
      </c>
      <c r="N1228">
        <v>3.1989999999999998</v>
      </c>
      <c r="O1228">
        <v>26.71</v>
      </c>
      <c r="P1228">
        <v>1391</v>
      </c>
      <c r="Q1228">
        <v>69.150000000000006</v>
      </c>
      <c r="R1228">
        <v>1.8384</v>
      </c>
      <c r="S1228">
        <v>2.0634000000000001</v>
      </c>
      <c r="T1228">
        <v>14790</v>
      </c>
      <c r="U1228">
        <v>26155</v>
      </c>
      <c r="V1228">
        <v>1.3</v>
      </c>
    </row>
    <row r="1229" spans="2:22" x14ac:dyDescent="0.3">
      <c r="B1229" s="3">
        <v>43117</v>
      </c>
      <c r="C1229" s="49">
        <v>63.97</v>
      </c>
      <c r="D1229" s="49">
        <v>353</v>
      </c>
      <c r="E1229" s="49">
        <v>1338</v>
      </c>
      <c r="F1229" s="49">
        <v>120.97499999999999</v>
      </c>
      <c r="G1229" s="49">
        <v>3.2320000000000002</v>
      </c>
      <c r="H1229" s="49">
        <v>140</v>
      </c>
      <c r="I1229" s="49">
        <v>1112.3499999999999</v>
      </c>
      <c r="J1229" s="49">
        <v>1006.2</v>
      </c>
      <c r="K1229" s="49">
        <v>17.105</v>
      </c>
      <c r="L1229" s="49">
        <v>421.5</v>
      </c>
      <c r="M1229">
        <v>4525</v>
      </c>
      <c r="N1229">
        <v>3.1665000000000001</v>
      </c>
      <c r="O1229">
        <v>26.75</v>
      </c>
      <c r="P1229">
        <v>1417</v>
      </c>
      <c r="Q1229">
        <v>69.38</v>
      </c>
      <c r="R1229">
        <v>1.8584000000000001</v>
      </c>
      <c r="S1229">
        <v>2.0691000000000002</v>
      </c>
      <c r="T1229">
        <v>14545</v>
      </c>
      <c r="U1229">
        <v>26040</v>
      </c>
      <c r="V1229">
        <v>1.3049999999999999</v>
      </c>
    </row>
    <row r="1230" spans="2:22" x14ac:dyDescent="0.3">
      <c r="B1230" s="3">
        <v>43118</v>
      </c>
      <c r="C1230" s="49">
        <v>63.95</v>
      </c>
      <c r="D1230" s="49">
        <v>351.5</v>
      </c>
      <c r="E1230" s="49">
        <v>1326</v>
      </c>
      <c r="F1230" s="49">
        <v>121.95</v>
      </c>
      <c r="G1230" s="49">
        <v>3.1890000000000001</v>
      </c>
      <c r="H1230" s="49">
        <v>145.25</v>
      </c>
      <c r="I1230" s="49">
        <v>1095.95</v>
      </c>
      <c r="J1230" s="49">
        <v>1005</v>
      </c>
      <c r="K1230" s="49">
        <v>16.893000000000001</v>
      </c>
      <c r="L1230" s="49">
        <v>425.25</v>
      </c>
      <c r="M1230">
        <v>4545</v>
      </c>
      <c r="N1230">
        <v>3.177</v>
      </c>
      <c r="O1230">
        <v>26.75</v>
      </c>
      <c r="P1230">
        <v>1403</v>
      </c>
      <c r="Q1230">
        <v>69.31</v>
      </c>
      <c r="R1230">
        <v>1.8835</v>
      </c>
      <c r="S1230">
        <v>2.0617000000000001</v>
      </c>
      <c r="T1230">
        <v>14540</v>
      </c>
      <c r="U1230">
        <v>26005</v>
      </c>
      <c r="V1230">
        <v>1.2925</v>
      </c>
    </row>
    <row r="1231" spans="2:22" x14ac:dyDescent="0.3">
      <c r="B1231" s="3">
        <v>43119</v>
      </c>
      <c r="C1231" s="49">
        <v>63.37</v>
      </c>
      <c r="D1231" s="49">
        <v>352.5</v>
      </c>
      <c r="E1231" s="49">
        <v>1331.9</v>
      </c>
      <c r="F1231" s="49">
        <v>121.9</v>
      </c>
      <c r="G1231" s="49">
        <v>3.1850000000000001</v>
      </c>
      <c r="H1231" s="49">
        <v>146.5</v>
      </c>
      <c r="I1231" s="49">
        <v>1101.05</v>
      </c>
      <c r="J1231" s="49">
        <v>1016.2</v>
      </c>
      <c r="K1231" s="49">
        <v>16.975000000000001</v>
      </c>
      <c r="L1231" s="49">
        <v>422.75</v>
      </c>
      <c r="M1231">
        <v>4515</v>
      </c>
      <c r="N1231">
        <v>3.1669999999999998</v>
      </c>
      <c r="O1231">
        <v>26.66</v>
      </c>
      <c r="P1231">
        <v>1380</v>
      </c>
      <c r="Q1231">
        <v>68.61</v>
      </c>
      <c r="R1231">
        <v>1.8635999999999999</v>
      </c>
      <c r="S1231">
        <v>2.0583999999999998</v>
      </c>
      <c r="T1231">
        <v>14645</v>
      </c>
      <c r="U1231">
        <v>25990</v>
      </c>
      <c r="V1231">
        <v>1.2875000000000001</v>
      </c>
    </row>
    <row r="1232" spans="2:22" x14ac:dyDescent="0.3">
      <c r="B1232" s="3">
        <v>43122</v>
      </c>
      <c r="C1232" s="49">
        <v>63.49</v>
      </c>
      <c r="D1232" s="49">
        <v>352</v>
      </c>
      <c r="E1232" s="49">
        <v>1330.9</v>
      </c>
      <c r="F1232" s="49">
        <v>123.55</v>
      </c>
      <c r="G1232" s="49">
        <v>3.2240000000000002</v>
      </c>
      <c r="H1232" s="49">
        <v>148.44999999999999</v>
      </c>
      <c r="I1232" s="49">
        <v>1094.95</v>
      </c>
      <c r="J1232" s="49">
        <v>994.3</v>
      </c>
      <c r="K1232" s="49">
        <v>16.931000000000001</v>
      </c>
      <c r="L1232" s="49">
        <v>425.75</v>
      </c>
      <c r="M1232">
        <v>4450</v>
      </c>
      <c r="N1232">
        <v>3.1775000000000002</v>
      </c>
      <c r="O1232">
        <v>26.7</v>
      </c>
      <c r="P1232">
        <v>1370</v>
      </c>
      <c r="Q1232">
        <v>69.03</v>
      </c>
      <c r="R1232">
        <v>1.8801000000000001</v>
      </c>
      <c r="S1232">
        <v>2.0569000000000002</v>
      </c>
      <c r="T1232">
        <v>14580</v>
      </c>
      <c r="U1232">
        <v>26145</v>
      </c>
      <c r="V1232">
        <v>1.2849999999999999</v>
      </c>
    </row>
    <row r="1233" spans="2:22" x14ac:dyDescent="0.3">
      <c r="B1233" s="3">
        <v>43123</v>
      </c>
      <c r="C1233" s="49">
        <v>64.47</v>
      </c>
      <c r="D1233" s="49">
        <v>351.25</v>
      </c>
      <c r="E1233" s="49">
        <v>1335.7</v>
      </c>
      <c r="F1233" s="49">
        <v>124.72499999999999</v>
      </c>
      <c r="G1233" s="49">
        <v>3.444</v>
      </c>
      <c r="H1233" s="49">
        <v>148.4</v>
      </c>
      <c r="I1233" s="49">
        <v>1086.9000000000001</v>
      </c>
      <c r="J1233" s="49">
        <v>1005.3</v>
      </c>
      <c r="K1233" s="49">
        <v>16.855</v>
      </c>
      <c r="L1233" s="49">
        <v>421.5</v>
      </c>
      <c r="M1233">
        <v>4460</v>
      </c>
      <c r="N1233">
        <v>3.0895000000000001</v>
      </c>
      <c r="O1233">
        <v>26.55</v>
      </c>
      <c r="P1233">
        <v>1364</v>
      </c>
      <c r="Q1233">
        <v>69.959999999999994</v>
      </c>
      <c r="R1233">
        <v>1.9087000000000001</v>
      </c>
      <c r="S1233">
        <v>2.0861000000000001</v>
      </c>
      <c r="T1233">
        <v>14575</v>
      </c>
      <c r="U1233">
        <v>26115</v>
      </c>
      <c r="V1233">
        <v>1.2925</v>
      </c>
    </row>
    <row r="1234" spans="2:22" x14ac:dyDescent="0.3">
      <c r="B1234" s="3">
        <v>43124</v>
      </c>
      <c r="C1234" s="49">
        <v>65.61</v>
      </c>
      <c r="D1234" s="49">
        <v>356.5</v>
      </c>
      <c r="E1234" s="49">
        <v>1355.9</v>
      </c>
      <c r="F1234" s="49">
        <v>125.425</v>
      </c>
      <c r="G1234" s="49">
        <v>3.5089999999999999</v>
      </c>
      <c r="H1234" s="49">
        <v>147.94999999999999</v>
      </c>
      <c r="I1234" s="49">
        <v>1109</v>
      </c>
      <c r="J1234" s="49">
        <v>1013.3</v>
      </c>
      <c r="K1234" s="49">
        <v>17.425000000000001</v>
      </c>
      <c r="L1234" s="49">
        <v>433</v>
      </c>
      <c r="M1234">
        <v>4460</v>
      </c>
      <c r="N1234">
        <v>3.2084999999999999</v>
      </c>
      <c r="O1234">
        <v>26.43</v>
      </c>
      <c r="P1234">
        <v>1357</v>
      </c>
      <c r="Q1234">
        <v>70.53</v>
      </c>
      <c r="R1234">
        <v>1.9164000000000001</v>
      </c>
      <c r="S1234">
        <v>2.1061000000000001</v>
      </c>
      <c r="T1234">
        <v>14555</v>
      </c>
      <c r="U1234">
        <v>26045</v>
      </c>
      <c r="V1234">
        <v>1.3</v>
      </c>
    </row>
    <row r="1235" spans="2:22" x14ac:dyDescent="0.3">
      <c r="B1235" s="3">
        <v>43125</v>
      </c>
      <c r="C1235" s="49">
        <v>65.510000000000005</v>
      </c>
      <c r="D1235" s="49">
        <v>355.25</v>
      </c>
      <c r="E1235" s="49">
        <v>1362.4</v>
      </c>
      <c r="F1235" s="49">
        <v>122.47499999999999</v>
      </c>
      <c r="G1235" s="49">
        <v>3.4470000000000001</v>
      </c>
      <c r="H1235" s="49">
        <v>149.65</v>
      </c>
      <c r="I1235" s="49">
        <v>1100.05</v>
      </c>
      <c r="J1235" s="49">
        <v>1029.3</v>
      </c>
      <c r="K1235" s="49">
        <v>17.550999999999998</v>
      </c>
      <c r="L1235" s="49">
        <v>434.5</v>
      </c>
      <c r="M1235">
        <v>4480</v>
      </c>
      <c r="N1235">
        <v>3.1989999999999998</v>
      </c>
      <c r="O1235">
        <v>26.4</v>
      </c>
      <c r="P1235">
        <v>1356</v>
      </c>
      <c r="Q1235">
        <v>70.42</v>
      </c>
      <c r="R1235">
        <v>1.9154</v>
      </c>
      <c r="S1235">
        <v>2.1154000000000002</v>
      </c>
      <c r="T1235">
        <v>14650</v>
      </c>
      <c r="U1235">
        <v>26220</v>
      </c>
      <c r="V1235">
        <v>1.3</v>
      </c>
    </row>
    <row r="1236" spans="2:22" x14ac:dyDescent="0.3">
      <c r="B1236" s="3">
        <v>43126</v>
      </c>
      <c r="C1236" s="49">
        <v>66.14</v>
      </c>
      <c r="D1236" s="49">
        <v>356.5</v>
      </c>
      <c r="E1236" s="49">
        <v>1351.6</v>
      </c>
      <c r="F1236" s="49">
        <v>124.6</v>
      </c>
      <c r="G1236" s="49">
        <v>3.5049999999999999</v>
      </c>
      <c r="H1236" s="49">
        <v>149.80000000000001</v>
      </c>
      <c r="I1236" s="49">
        <v>1087.7</v>
      </c>
      <c r="J1236" s="49">
        <v>1015</v>
      </c>
      <c r="K1236" s="49">
        <v>17.382000000000001</v>
      </c>
      <c r="L1236" s="49">
        <v>441</v>
      </c>
      <c r="M1236">
        <v>4480</v>
      </c>
      <c r="N1236">
        <v>3.1825000000000001</v>
      </c>
      <c r="O1236">
        <v>26.25</v>
      </c>
      <c r="P1236">
        <v>1381</v>
      </c>
      <c r="Q1236">
        <v>70.52</v>
      </c>
      <c r="R1236">
        <v>1.9377</v>
      </c>
      <c r="S1236">
        <v>2.1360000000000001</v>
      </c>
      <c r="T1236">
        <v>14610</v>
      </c>
      <c r="U1236">
        <v>26175</v>
      </c>
      <c r="V1236">
        <v>1.3</v>
      </c>
    </row>
    <row r="1237" spans="2:22" x14ac:dyDescent="0.3">
      <c r="B1237" s="3">
        <v>43129</v>
      </c>
      <c r="C1237" s="49">
        <v>65.56</v>
      </c>
      <c r="D1237" s="49">
        <v>358.75</v>
      </c>
      <c r="E1237" s="49">
        <v>1339.8</v>
      </c>
      <c r="F1237" s="49">
        <v>125.7</v>
      </c>
      <c r="G1237" s="49">
        <v>3.6309999999999998</v>
      </c>
      <c r="H1237" s="49">
        <v>152.6</v>
      </c>
      <c r="I1237" s="49">
        <v>1086.05</v>
      </c>
      <c r="J1237" s="49">
        <v>1009</v>
      </c>
      <c r="K1237" s="49">
        <v>17.068000000000001</v>
      </c>
      <c r="L1237" s="49">
        <v>449.25</v>
      </c>
      <c r="M1237">
        <v>4487</v>
      </c>
      <c r="N1237">
        <v>3.1779999999999999</v>
      </c>
      <c r="O1237">
        <v>25.81</v>
      </c>
      <c r="P1237">
        <v>1370</v>
      </c>
      <c r="Q1237">
        <v>69.459999999999994</v>
      </c>
      <c r="R1237">
        <v>1.9349000000000001</v>
      </c>
      <c r="S1237">
        <v>2.1048</v>
      </c>
      <c r="T1237">
        <v>14610</v>
      </c>
      <c r="U1237">
        <v>26875</v>
      </c>
      <c r="V1237">
        <v>1.3</v>
      </c>
    </row>
    <row r="1238" spans="2:22" x14ac:dyDescent="0.3">
      <c r="B1238" s="3">
        <v>43130</v>
      </c>
      <c r="C1238" s="49">
        <v>64.5</v>
      </c>
      <c r="D1238" s="49">
        <v>361.5</v>
      </c>
      <c r="E1238" s="49">
        <v>1335.4</v>
      </c>
      <c r="F1238" s="49">
        <v>124.825</v>
      </c>
      <c r="G1238" s="49">
        <v>3.1949999999999998</v>
      </c>
      <c r="H1238" s="49">
        <v>148.1</v>
      </c>
      <c r="I1238" s="49">
        <v>1056.4000000000001</v>
      </c>
      <c r="J1238" s="49">
        <v>997.4</v>
      </c>
      <c r="K1238" s="49">
        <v>17.013000000000002</v>
      </c>
      <c r="L1238" s="49">
        <v>457.25</v>
      </c>
      <c r="M1238">
        <v>4463</v>
      </c>
      <c r="N1238">
        <v>3.177</v>
      </c>
      <c r="O1238">
        <v>25.85</v>
      </c>
      <c r="P1238">
        <v>1385</v>
      </c>
      <c r="Q1238">
        <v>69.02</v>
      </c>
      <c r="R1238">
        <v>1.8954</v>
      </c>
      <c r="S1238">
        <v>2.0716999999999999</v>
      </c>
      <c r="T1238">
        <v>14450</v>
      </c>
      <c r="U1238">
        <v>26840</v>
      </c>
      <c r="V1238">
        <v>1.3</v>
      </c>
    </row>
    <row r="1239" spans="2:22" x14ac:dyDescent="0.3">
      <c r="B1239" s="3">
        <v>43131</v>
      </c>
      <c r="C1239" s="49">
        <v>64.73</v>
      </c>
      <c r="D1239" s="49">
        <v>361.5</v>
      </c>
      <c r="E1239" s="49">
        <v>1339</v>
      </c>
      <c r="F1239" s="49">
        <v>123.85</v>
      </c>
      <c r="G1239" s="49">
        <v>2.9950000000000001</v>
      </c>
      <c r="H1239" s="49">
        <v>148.69999999999999</v>
      </c>
      <c r="I1239" s="49">
        <v>1027.5</v>
      </c>
      <c r="J1239" s="49">
        <v>1001.3</v>
      </c>
      <c r="K1239" s="49">
        <v>17.204000000000001</v>
      </c>
      <c r="L1239" s="49">
        <v>451.75</v>
      </c>
      <c r="M1239">
        <v>4440</v>
      </c>
      <c r="N1239">
        <v>3.1840000000000002</v>
      </c>
      <c r="O1239">
        <v>25.7</v>
      </c>
      <c r="P1239">
        <v>1399</v>
      </c>
      <c r="Q1239">
        <v>69.05</v>
      </c>
      <c r="R1239">
        <v>1.9075</v>
      </c>
      <c r="S1239">
        <v>2.0691999999999999</v>
      </c>
      <c r="T1239">
        <v>14390</v>
      </c>
      <c r="U1239">
        <v>26670</v>
      </c>
      <c r="V1239">
        <v>1.3045</v>
      </c>
    </row>
    <row r="1240" spans="2:22" x14ac:dyDescent="0.3">
      <c r="B1240" s="3">
        <v>43132</v>
      </c>
      <c r="C1240" s="49">
        <v>65.8</v>
      </c>
      <c r="D1240" s="49">
        <v>361.75</v>
      </c>
      <c r="E1240" s="49">
        <v>1344.3</v>
      </c>
      <c r="F1240" s="49">
        <v>126.425</v>
      </c>
      <c r="G1240" s="49">
        <v>2.8559999999999999</v>
      </c>
      <c r="H1240" s="49">
        <v>149</v>
      </c>
      <c r="I1240" s="49">
        <v>1028.6500000000001</v>
      </c>
      <c r="J1240" s="49">
        <v>1004.8</v>
      </c>
      <c r="K1240" s="49">
        <v>17.117999999999999</v>
      </c>
      <c r="L1240" s="49">
        <v>451</v>
      </c>
      <c r="M1240">
        <v>4370</v>
      </c>
      <c r="N1240">
        <v>3.1970000000000001</v>
      </c>
      <c r="O1240">
        <v>25.85</v>
      </c>
      <c r="P1240">
        <v>1408</v>
      </c>
      <c r="Q1240">
        <v>69.650000000000006</v>
      </c>
      <c r="R1240">
        <v>1.8957999999999999</v>
      </c>
      <c r="S1240">
        <v>2.0903999999999998</v>
      </c>
      <c r="T1240">
        <v>14275</v>
      </c>
      <c r="U1240">
        <v>26680</v>
      </c>
      <c r="V1240">
        <v>1.42</v>
      </c>
    </row>
    <row r="1241" spans="2:22" x14ac:dyDescent="0.3">
      <c r="B1241" s="3">
        <v>43133</v>
      </c>
      <c r="C1241" s="49">
        <v>65.45</v>
      </c>
      <c r="D1241" s="49">
        <v>361.5</v>
      </c>
      <c r="E1241" s="49">
        <v>1333.7</v>
      </c>
      <c r="F1241" s="49">
        <v>126.85</v>
      </c>
      <c r="G1241" s="49">
        <v>2.8460000000000001</v>
      </c>
      <c r="H1241" s="49">
        <v>147</v>
      </c>
      <c r="I1241" s="49">
        <v>1048.9000000000001</v>
      </c>
      <c r="J1241" s="49">
        <v>996.4</v>
      </c>
      <c r="K1241" s="49">
        <v>16.675999999999998</v>
      </c>
      <c r="L1241" s="49">
        <v>446.75</v>
      </c>
      <c r="M1241">
        <v>4370</v>
      </c>
      <c r="N1241">
        <v>3.1764999999999999</v>
      </c>
      <c r="O1241">
        <v>25.88</v>
      </c>
      <c r="P1241">
        <v>1455</v>
      </c>
      <c r="Q1241">
        <v>68.58</v>
      </c>
      <c r="R1241">
        <v>1.8720000000000001</v>
      </c>
      <c r="S1241">
        <v>2.0535000000000001</v>
      </c>
      <c r="T1241">
        <v>14310</v>
      </c>
      <c r="U1241">
        <v>26770</v>
      </c>
      <c r="V1241">
        <v>1.4325000000000001</v>
      </c>
    </row>
    <row r="1242" spans="2:22" x14ac:dyDescent="0.3">
      <c r="B1242" s="3">
        <v>43136</v>
      </c>
      <c r="C1242" s="49">
        <v>64.150000000000006</v>
      </c>
      <c r="D1242" s="49">
        <v>358.75</v>
      </c>
      <c r="E1242" s="49">
        <v>1333</v>
      </c>
      <c r="F1242" s="49">
        <v>126.125</v>
      </c>
      <c r="G1242" s="49">
        <v>2.7469999999999999</v>
      </c>
      <c r="H1242" s="49">
        <v>143.75</v>
      </c>
      <c r="I1242" s="49">
        <v>1036.9000000000001</v>
      </c>
      <c r="J1242" s="49">
        <v>992.5</v>
      </c>
      <c r="K1242" s="49">
        <v>16.638999999999999</v>
      </c>
      <c r="L1242" s="49">
        <v>440.25</v>
      </c>
      <c r="M1242">
        <v>4360</v>
      </c>
      <c r="N1242">
        <v>3.2105000000000001</v>
      </c>
      <c r="O1242">
        <v>25.8</v>
      </c>
      <c r="P1242">
        <v>1457</v>
      </c>
      <c r="Q1242">
        <v>67.62</v>
      </c>
      <c r="R1242">
        <v>1.8466</v>
      </c>
      <c r="S1242">
        <v>2.0196000000000001</v>
      </c>
      <c r="T1242">
        <v>14240</v>
      </c>
      <c r="U1242">
        <v>26675</v>
      </c>
      <c r="V1242">
        <v>1.425</v>
      </c>
    </row>
    <row r="1243" spans="2:22" x14ac:dyDescent="0.3">
      <c r="B1243" s="3">
        <v>43137</v>
      </c>
      <c r="C1243" s="49">
        <v>63.39</v>
      </c>
      <c r="D1243" s="49">
        <v>363.5</v>
      </c>
      <c r="E1243" s="49">
        <v>1326.1</v>
      </c>
      <c r="F1243" s="49">
        <v>125.625</v>
      </c>
      <c r="G1243" s="49">
        <v>2.7589999999999999</v>
      </c>
      <c r="H1243" s="49">
        <v>146.30000000000001</v>
      </c>
      <c r="I1243" s="49">
        <v>1006.45</v>
      </c>
      <c r="J1243" s="49">
        <v>991.3</v>
      </c>
      <c r="K1243" s="49">
        <v>16.547999999999998</v>
      </c>
      <c r="L1243" s="49">
        <v>446.25</v>
      </c>
      <c r="M1243">
        <v>4410</v>
      </c>
      <c r="N1243">
        <v>3.1775000000000002</v>
      </c>
      <c r="O1243">
        <v>25.5</v>
      </c>
      <c r="P1243">
        <v>1462</v>
      </c>
      <c r="Q1243">
        <v>66.86</v>
      </c>
      <c r="R1243">
        <v>1.8051999999999999</v>
      </c>
      <c r="S1243">
        <v>1.9851000000000001</v>
      </c>
      <c r="T1243">
        <v>14165</v>
      </c>
      <c r="U1243">
        <v>26520</v>
      </c>
      <c r="V1243">
        <v>1.415</v>
      </c>
    </row>
    <row r="1244" spans="2:22" x14ac:dyDescent="0.3">
      <c r="B1244" s="3">
        <v>43138</v>
      </c>
      <c r="C1244" s="49">
        <v>61.79</v>
      </c>
      <c r="D1244" s="49">
        <v>365.25</v>
      </c>
      <c r="E1244" s="49">
        <v>1311.6</v>
      </c>
      <c r="F1244" s="49">
        <v>125.6</v>
      </c>
      <c r="G1244" s="49">
        <v>2.702</v>
      </c>
      <c r="H1244" s="49">
        <v>145.44999999999999</v>
      </c>
      <c r="I1244" s="49">
        <v>988.5</v>
      </c>
      <c r="J1244" s="49">
        <v>978.7</v>
      </c>
      <c r="K1244" s="49">
        <v>16.206</v>
      </c>
      <c r="L1244" s="49">
        <v>460.5</v>
      </c>
      <c r="M1244">
        <v>4454</v>
      </c>
      <c r="N1244">
        <v>3.0764999999999998</v>
      </c>
      <c r="O1244">
        <v>25.55</v>
      </c>
      <c r="P1244">
        <v>1448</v>
      </c>
      <c r="Q1244">
        <v>65.510000000000005</v>
      </c>
      <c r="R1244">
        <v>1.766</v>
      </c>
      <c r="S1244">
        <v>1.9313</v>
      </c>
      <c r="T1244">
        <v>14120</v>
      </c>
      <c r="U1244">
        <v>26505</v>
      </c>
      <c r="V1244">
        <v>1.4025000000000001</v>
      </c>
    </row>
    <row r="1245" spans="2:22" x14ac:dyDescent="0.3">
      <c r="B1245" s="3">
        <v>43139</v>
      </c>
      <c r="C1245" s="49">
        <v>61.15</v>
      </c>
      <c r="D1245" s="49">
        <v>365.75</v>
      </c>
      <c r="E1245" s="49">
        <v>1316.9</v>
      </c>
      <c r="F1245" s="49">
        <v>125.77500000000001</v>
      </c>
      <c r="G1245" s="49">
        <v>2.6970000000000001</v>
      </c>
      <c r="H1245" s="49">
        <v>147.5</v>
      </c>
      <c r="I1245" s="49">
        <v>966.15</v>
      </c>
      <c r="J1245" s="49">
        <v>975.4</v>
      </c>
      <c r="K1245" s="49">
        <v>16.314</v>
      </c>
      <c r="L1245" s="49">
        <v>456.25</v>
      </c>
      <c r="M1245">
        <v>4481</v>
      </c>
      <c r="N1245">
        <v>3.0720000000000001</v>
      </c>
      <c r="O1245">
        <v>25.55</v>
      </c>
      <c r="P1245">
        <v>1460</v>
      </c>
      <c r="Q1245">
        <v>64.81</v>
      </c>
      <c r="R1245">
        <v>1.7649999999999999</v>
      </c>
      <c r="S1245">
        <v>1.9213</v>
      </c>
      <c r="T1245">
        <v>14180</v>
      </c>
      <c r="U1245">
        <v>26135</v>
      </c>
      <c r="V1245">
        <v>1.405</v>
      </c>
    </row>
    <row r="1246" spans="2:22" x14ac:dyDescent="0.3">
      <c r="B1246" s="3">
        <v>43140</v>
      </c>
      <c r="C1246" s="49">
        <v>59.2</v>
      </c>
      <c r="D1246" s="49">
        <v>362</v>
      </c>
      <c r="E1246" s="49">
        <v>1313.1</v>
      </c>
      <c r="F1246" s="49">
        <v>126.52500000000001</v>
      </c>
      <c r="G1246" s="49">
        <v>2.5840000000000001</v>
      </c>
      <c r="H1246" s="49">
        <v>147.6</v>
      </c>
      <c r="I1246" s="49">
        <v>967.3</v>
      </c>
      <c r="J1246" s="49">
        <v>958.5</v>
      </c>
      <c r="K1246" s="49">
        <v>16.116</v>
      </c>
      <c r="L1246" s="49">
        <v>449</v>
      </c>
      <c r="M1246">
        <v>4477</v>
      </c>
      <c r="N1246">
        <v>3.0245000000000002</v>
      </c>
      <c r="O1246">
        <v>25.8</v>
      </c>
      <c r="P1246">
        <v>1468</v>
      </c>
      <c r="Q1246">
        <v>62.79</v>
      </c>
      <c r="R1246">
        <v>1.7001999999999999</v>
      </c>
      <c r="S1246">
        <v>1.8551</v>
      </c>
      <c r="T1246">
        <v>14105</v>
      </c>
      <c r="U1246">
        <v>26165</v>
      </c>
      <c r="V1246">
        <v>1.4</v>
      </c>
    </row>
    <row r="1247" spans="2:22" x14ac:dyDescent="0.3">
      <c r="B1247" s="3">
        <v>43143</v>
      </c>
      <c r="C1247" s="49">
        <v>59.29</v>
      </c>
      <c r="D1247" s="49">
        <v>367</v>
      </c>
      <c r="E1247" s="49">
        <v>1324.2</v>
      </c>
      <c r="F1247" s="49">
        <v>127.125</v>
      </c>
      <c r="G1247" s="49">
        <v>2.552</v>
      </c>
      <c r="H1247" s="49">
        <v>148.4</v>
      </c>
      <c r="I1247" s="49">
        <v>980.1</v>
      </c>
      <c r="J1247" s="49">
        <v>969.8</v>
      </c>
      <c r="K1247" s="49">
        <v>16.547999999999998</v>
      </c>
      <c r="L1247" s="49">
        <v>464</v>
      </c>
      <c r="M1247">
        <v>4536</v>
      </c>
      <c r="N1247">
        <v>3.0775000000000001</v>
      </c>
      <c r="O1247">
        <v>25.86</v>
      </c>
      <c r="P1247">
        <v>1435</v>
      </c>
      <c r="Q1247">
        <v>62.59</v>
      </c>
      <c r="R1247">
        <v>1.6785000000000001</v>
      </c>
      <c r="S1247">
        <v>1.8389</v>
      </c>
      <c r="T1247">
        <v>14175</v>
      </c>
      <c r="U1247">
        <v>25985</v>
      </c>
      <c r="V1247">
        <v>1.41</v>
      </c>
    </row>
    <row r="1248" spans="2:22" x14ac:dyDescent="0.3">
      <c r="B1248" s="3">
        <v>43144</v>
      </c>
      <c r="C1248" s="49">
        <v>59.19</v>
      </c>
      <c r="D1248" s="49">
        <v>366.75</v>
      </c>
      <c r="E1248" s="49">
        <v>1328.1</v>
      </c>
      <c r="F1248" s="49">
        <v>126.825</v>
      </c>
      <c r="G1248" s="49">
        <v>2.5939999999999999</v>
      </c>
      <c r="H1248" s="49">
        <v>147.80000000000001</v>
      </c>
      <c r="I1248" s="49">
        <v>984.65</v>
      </c>
      <c r="J1248" s="49">
        <v>972.7</v>
      </c>
      <c r="K1248" s="49">
        <v>16.507000000000001</v>
      </c>
      <c r="L1248" s="49">
        <v>460.75</v>
      </c>
      <c r="M1248">
        <v>4536</v>
      </c>
      <c r="N1248">
        <v>3.1545000000000001</v>
      </c>
      <c r="O1248">
        <v>25.87</v>
      </c>
      <c r="P1248">
        <v>1446</v>
      </c>
      <c r="Q1248">
        <v>62.72</v>
      </c>
      <c r="R1248">
        <v>1.6853</v>
      </c>
      <c r="S1248">
        <v>1.8369</v>
      </c>
      <c r="T1248">
        <v>14300</v>
      </c>
      <c r="U1248">
        <v>26010</v>
      </c>
      <c r="V1248">
        <v>1.41</v>
      </c>
    </row>
    <row r="1249" spans="2:22" x14ac:dyDescent="0.3">
      <c r="B1249" s="3">
        <v>43145</v>
      </c>
      <c r="C1249" s="49">
        <v>60.6</v>
      </c>
      <c r="D1249" s="49">
        <v>367.25</v>
      </c>
      <c r="E1249" s="49">
        <v>1355.5</v>
      </c>
      <c r="F1249" s="49">
        <v>127.65</v>
      </c>
      <c r="G1249" s="49">
        <v>2.5870000000000002</v>
      </c>
      <c r="H1249" s="49">
        <v>148.4</v>
      </c>
      <c r="I1249" s="49">
        <v>1001.25</v>
      </c>
      <c r="J1249" s="49">
        <v>996.1</v>
      </c>
      <c r="K1249" s="49">
        <v>16.858000000000001</v>
      </c>
      <c r="L1249" s="49">
        <v>455.75</v>
      </c>
      <c r="M1249">
        <v>4550</v>
      </c>
      <c r="N1249">
        <v>3.2284999999999999</v>
      </c>
      <c r="O1249">
        <v>25.87</v>
      </c>
      <c r="P1249">
        <v>1463</v>
      </c>
      <c r="Q1249">
        <v>64.36</v>
      </c>
      <c r="R1249">
        <v>1.7130000000000001</v>
      </c>
      <c r="S1249">
        <v>1.8844000000000001</v>
      </c>
      <c r="T1249">
        <v>14215</v>
      </c>
      <c r="U1249">
        <v>26455</v>
      </c>
      <c r="V1249">
        <v>1.43</v>
      </c>
    </row>
    <row r="1250" spans="2:22" x14ac:dyDescent="0.3">
      <c r="B1250" s="3">
        <v>43146</v>
      </c>
      <c r="C1250" s="49">
        <v>61.34</v>
      </c>
      <c r="D1250" s="49">
        <v>367.75</v>
      </c>
      <c r="E1250" s="49">
        <v>1352.1</v>
      </c>
      <c r="F1250" s="49">
        <v>129.27500000000001</v>
      </c>
      <c r="G1250" s="49">
        <v>2.58</v>
      </c>
      <c r="H1250" s="49">
        <v>148.94999999999999</v>
      </c>
      <c r="I1250" s="49">
        <v>1010.6</v>
      </c>
      <c r="J1250" s="49">
        <v>998.1</v>
      </c>
      <c r="K1250" s="49">
        <v>16.777000000000001</v>
      </c>
      <c r="L1250" s="49">
        <v>461.75</v>
      </c>
      <c r="M1250">
        <v>4459</v>
      </c>
      <c r="N1250">
        <v>3.2389999999999999</v>
      </c>
      <c r="O1250">
        <v>25.74</v>
      </c>
      <c r="P1250">
        <v>1476</v>
      </c>
      <c r="Q1250">
        <v>64.33</v>
      </c>
      <c r="R1250">
        <v>1.7358</v>
      </c>
      <c r="S1250">
        <v>1.8915999999999999</v>
      </c>
      <c r="V1250">
        <v>1.4475</v>
      </c>
    </row>
    <row r="1251" spans="2:22" x14ac:dyDescent="0.3">
      <c r="B1251" s="3">
        <v>43147</v>
      </c>
      <c r="C1251" s="49">
        <v>61.68</v>
      </c>
      <c r="D1251" s="49">
        <v>367.5</v>
      </c>
      <c r="E1251" s="49">
        <v>1353.2</v>
      </c>
      <c r="F1251" s="49">
        <v>130.1</v>
      </c>
      <c r="G1251" s="49">
        <v>2.5579999999999998</v>
      </c>
      <c r="H1251" s="49">
        <v>151.19999999999999</v>
      </c>
      <c r="I1251" s="49">
        <v>1037.6500000000001</v>
      </c>
      <c r="J1251" s="49">
        <v>1009.3</v>
      </c>
      <c r="K1251" s="49">
        <v>16.695</v>
      </c>
      <c r="L1251" s="49">
        <v>457.75</v>
      </c>
      <c r="M1251">
        <v>4436</v>
      </c>
      <c r="N1251">
        <v>3.2429999999999999</v>
      </c>
      <c r="O1251">
        <v>25.8</v>
      </c>
      <c r="P1251">
        <v>1484</v>
      </c>
      <c r="Q1251">
        <v>64.84</v>
      </c>
      <c r="R1251">
        <v>1.7508999999999999</v>
      </c>
      <c r="S1251">
        <v>1.9104000000000001</v>
      </c>
      <c r="V1251">
        <v>1.4450000000000001</v>
      </c>
    </row>
    <row r="1252" spans="2:22" x14ac:dyDescent="0.3">
      <c r="B1252" s="3">
        <v>43150</v>
      </c>
      <c r="M1252">
        <v>4459</v>
      </c>
      <c r="P1252">
        <v>1483</v>
      </c>
      <c r="Q1252">
        <v>65.67</v>
      </c>
    </row>
    <row r="1253" spans="2:22" x14ac:dyDescent="0.3">
      <c r="B1253" s="3">
        <v>43151</v>
      </c>
      <c r="C1253" s="49">
        <v>61.9</v>
      </c>
      <c r="D1253" s="49">
        <v>365.5</v>
      </c>
      <c r="E1253" s="49">
        <v>1328.8</v>
      </c>
      <c r="F1253" s="49">
        <v>130.30000000000001</v>
      </c>
      <c r="G1253" s="49">
        <v>2.6160000000000001</v>
      </c>
      <c r="H1253" s="49">
        <v>146.4</v>
      </c>
      <c r="I1253" s="49">
        <v>1029.05</v>
      </c>
      <c r="J1253" s="49">
        <v>1001</v>
      </c>
      <c r="K1253" s="49">
        <v>16.425000000000001</v>
      </c>
      <c r="L1253" s="49">
        <v>449.25</v>
      </c>
      <c r="M1253">
        <v>4551</v>
      </c>
      <c r="N1253">
        <v>3.1859999999999999</v>
      </c>
      <c r="O1253">
        <v>25.6</v>
      </c>
      <c r="P1253">
        <v>1497</v>
      </c>
      <c r="Q1253">
        <v>65.25</v>
      </c>
      <c r="R1253">
        <v>1.7503</v>
      </c>
      <c r="S1253">
        <v>1.9277</v>
      </c>
      <c r="V1253">
        <v>1.4450000000000001</v>
      </c>
    </row>
    <row r="1254" spans="2:22" x14ac:dyDescent="0.3">
      <c r="B1254" s="3">
        <v>43152</v>
      </c>
      <c r="C1254" s="49">
        <v>61.68</v>
      </c>
      <c r="D1254" s="49">
        <v>365.75</v>
      </c>
      <c r="E1254" s="49">
        <v>1330</v>
      </c>
      <c r="F1254" s="49">
        <v>129.65</v>
      </c>
      <c r="G1254" s="49">
        <v>2.6589999999999998</v>
      </c>
      <c r="H1254" s="49">
        <v>143.15</v>
      </c>
      <c r="I1254" s="49">
        <v>1024.4000000000001</v>
      </c>
      <c r="J1254" s="49">
        <v>993.6</v>
      </c>
      <c r="K1254" s="49">
        <v>16.603999999999999</v>
      </c>
      <c r="L1254" s="49">
        <v>447.25</v>
      </c>
      <c r="M1254">
        <v>4530</v>
      </c>
      <c r="N1254">
        <v>3.2115</v>
      </c>
      <c r="O1254">
        <v>25.67</v>
      </c>
      <c r="P1254">
        <v>1519</v>
      </c>
      <c r="Q1254">
        <v>65.42</v>
      </c>
      <c r="R1254">
        <v>1.7573000000000001</v>
      </c>
      <c r="S1254">
        <v>1.9322999999999999</v>
      </c>
      <c r="V1254">
        <v>1.4424999999999999</v>
      </c>
    </row>
    <row r="1255" spans="2:22" x14ac:dyDescent="0.3">
      <c r="B1255" s="3">
        <v>43153</v>
      </c>
      <c r="C1255" s="49">
        <v>62.77</v>
      </c>
      <c r="D1255" s="49">
        <v>366.75</v>
      </c>
      <c r="E1255" s="49">
        <v>1330.6</v>
      </c>
      <c r="F1255" s="49">
        <v>128.35</v>
      </c>
      <c r="G1255" s="49">
        <v>2.6339999999999999</v>
      </c>
      <c r="H1255" s="49">
        <v>146.15</v>
      </c>
      <c r="I1255" s="49">
        <v>1035.4000000000001</v>
      </c>
      <c r="J1255" s="49">
        <v>996.4</v>
      </c>
      <c r="K1255" s="49">
        <v>16.579000000000001</v>
      </c>
      <c r="L1255" s="49">
        <v>451.25</v>
      </c>
      <c r="M1255">
        <v>4575</v>
      </c>
      <c r="N1255">
        <v>3.2374999999999998</v>
      </c>
      <c r="O1255">
        <v>25.6</v>
      </c>
      <c r="P1255">
        <v>1510</v>
      </c>
      <c r="Q1255">
        <v>66.39</v>
      </c>
      <c r="R1255">
        <v>1.7657</v>
      </c>
      <c r="S1255">
        <v>1.9527000000000001</v>
      </c>
      <c r="T1255">
        <v>14075</v>
      </c>
      <c r="U1255">
        <v>26405</v>
      </c>
      <c r="V1255">
        <v>1.4450000000000001</v>
      </c>
    </row>
    <row r="1256" spans="2:22" x14ac:dyDescent="0.3">
      <c r="B1256" s="3">
        <v>43154</v>
      </c>
      <c r="C1256" s="49">
        <v>63.55</v>
      </c>
      <c r="D1256" s="49">
        <v>366.25</v>
      </c>
      <c r="E1256" s="49">
        <v>1328.2</v>
      </c>
      <c r="F1256" s="49">
        <v>128</v>
      </c>
      <c r="G1256" s="49">
        <v>2.625</v>
      </c>
      <c r="H1256" s="49">
        <v>148.30000000000001</v>
      </c>
      <c r="I1256" s="49">
        <v>1043.05</v>
      </c>
      <c r="J1256" s="49">
        <v>995.8</v>
      </c>
      <c r="K1256" s="49">
        <v>16.475999999999999</v>
      </c>
      <c r="L1256" s="49">
        <v>452.25</v>
      </c>
      <c r="M1256">
        <v>4542</v>
      </c>
      <c r="N1256">
        <v>3.2084999999999999</v>
      </c>
      <c r="O1256">
        <v>25.49</v>
      </c>
      <c r="P1256">
        <v>1532</v>
      </c>
      <c r="Q1256">
        <v>67.31</v>
      </c>
      <c r="R1256">
        <v>1.8085</v>
      </c>
      <c r="S1256">
        <v>1.9694</v>
      </c>
      <c r="T1256">
        <v>14210</v>
      </c>
      <c r="U1256">
        <v>26540</v>
      </c>
      <c r="V1256">
        <v>1.4450000000000001</v>
      </c>
    </row>
    <row r="1257" spans="2:22" x14ac:dyDescent="0.3">
      <c r="B1257" s="3">
        <v>43157</v>
      </c>
      <c r="C1257" s="49">
        <v>63.91</v>
      </c>
      <c r="D1257" s="49">
        <v>368.5</v>
      </c>
      <c r="E1257" s="49">
        <v>1330.7</v>
      </c>
      <c r="F1257" s="49">
        <v>127.4</v>
      </c>
      <c r="G1257" s="49">
        <v>2.6389999999999998</v>
      </c>
      <c r="H1257" s="49">
        <v>148</v>
      </c>
      <c r="I1257" s="49">
        <v>1056.5</v>
      </c>
      <c r="J1257" s="49">
        <v>998.8</v>
      </c>
      <c r="K1257" s="49">
        <v>16.542000000000002</v>
      </c>
      <c r="L1257" s="49">
        <v>459.5</v>
      </c>
      <c r="M1257">
        <v>4535</v>
      </c>
      <c r="N1257">
        <v>3.1960000000000002</v>
      </c>
      <c r="O1257">
        <v>25.44</v>
      </c>
      <c r="P1257">
        <v>1551</v>
      </c>
      <c r="Q1257">
        <v>67.5</v>
      </c>
      <c r="R1257">
        <v>1.8267</v>
      </c>
      <c r="S1257">
        <v>1.9859</v>
      </c>
      <c r="T1257">
        <v>14200</v>
      </c>
      <c r="U1257">
        <v>26555</v>
      </c>
      <c r="V1257">
        <v>1.4450000000000001</v>
      </c>
    </row>
    <row r="1258" spans="2:22" x14ac:dyDescent="0.3">
      <c r="B1258" s="3">
        <v>43158</v>
      </c>
      <c r="C1258" s="49">
        <v>63.01</v>
      </c>
      <c r="D1258" s="49">
        <v>370.5</v>
      </c>
      <c r="E1258" s="49">
        <v>1315.5</v>
      </c>
      <c r="F1258" s="49">
        <v>128.02500000000001</v>
      </c>
      <c r="G1258" s="49">
        <v>2.6829999999999998</v>
      </c>
      <c r="H1258" s="49">
        <v>146.15</v>
      </c>
      <c r="I1258" s="49">
        <v>1029.2</v>
      </c>
      <c r="J1258" s="49">
        <v>983.1</v>
      </c>
      <c r="K1258" s="49">
        <v>16.346</v>
      </c>
      <c r="L1258" s="49">
        <v>463.25</v>
      </c>
      <c r="M1258">
        <v>4540</v>
      </c>
      <c r="N1258">
        <v>3.1575000000000002</v>
      </c>
      <c r="O1258">
        <v>25.43</v>
      </c>
      <c r="P1258">
        <v>1568</v>
      </c>
      <c r="Q1258">
        <v>66.63</v>
      </c>
      <c r="R1258">
        <v>1.8033999999999999</v>
      </c>
      <c r="S1258">
        <v>1.9630000000000001</v>
      </c>
      <c r="T1258">
        <v>14160</v>
      </c>
      <c r="U1258">
        <v>26645</v>
      </c>
      <c r="V1258">
        <v>1.4450000000000001</v>
      </c>
    </row>
    <row r="1259" spans="2:22" x14ac:dyDescent="0.3">
      <c r="B1259" s="3">
        <v>43159</v>
      </c>
      <c r="C1259" s="49">
        <v>61.64</v>
      </c>
      <c r="D1259" s="49">
        <v>374.5</v>
      </c>
      <c r="E1259" s="49">
        <v>1315.5</v>
      </c>
      <c r="F1259" s="49">
        <v>127.5</v>
      </c>
      <c r="G1259" s="49">
        <v>2.6669999999999998</v>
      </c>
      <c r="H1259" s="49">
        <v>143.4</v>
      </c>
      <c r="I1259" s="49">
        <v>1047.2</v>
      </c>
      <c r="J1259" s="49">
        <v>986.6</v>
      </c>
      <c r="K1259" s="49">
        <v>16.324000000000002</v>
      </c>
      <c r="L1259" s="49">
        <v>484.5</v>
      </c>
      <c r="M1259">
        <v>4549</v>
      </c>
      <c r="N1259">
        <v>3.1074999999999999</v>
      </c>
      <c r="O1259">
        <v>25.4</v>
      </c>
      <c r="P1259">
        <v>1574</v>
      </c>
      <c r="Q1259">
        <v>65.78</v>
      </c>
      <c r="R1259">
        <v>1.7577</v>
      </c>
      <c r="S1259">
        <v>1.9136</v>
      </c>
      <c r="T1259">
        <v>14190</v>
      </c>
      <c r="U1259">
        <v>26380</v>
      </c>
      <c r="V1259">
        <v>1.4422999999999999</v>
      </c>
    </row>
    <row r="1260" spans="2:22" x14ac:dyDescent="0.3">
      <c r="B1260" s="3">
        <v>43160</v>
      </c>
      <c r="C1260" s="49">
        <v>60.99</v>
      </c>
      <c r="D1260" s="49">
        <v>378.75</v>
      </c>
      <c r="E1260" s="49">
        <v>1302.9000000000001</v>
      </c>
      <c r="F1260" s="49">
        <v>123.325</v>
      </c>
      <c r="G1260" s="49">
        <v>2.698</v>
      </c>
      <c r="H1260" s="49">
        <v>138.44999999999999</v>
      </c>
      <c r="I1260" s="49">
        <v>983.15</v>
      </c>
      <c r="J1260" s="49">
        <v>956.3</v>
      </c>
      <c r="K1260" s="49">
        <v>16.2</v>
      </c>
      <c r="L1260" s="49">
        <v>505.5</v>
      </c>
      <c r="M1260">
        <v>4667</v>
      </c>
      <c r="N1260">
        <v>3.0994999999999999</v>
      </c>
      <c r="O1260">
        <v>25.2</v>
      </c>
      <c r="P1260">
        <v>1602</v>
      </c>
      <c r="Q1260">
        <v>63.83</v>
      </c>
      <c r="R1260">
        <v>1.8964000000000001</v>
      </c>
      <c r="S1260">
        <v>1.8855</v>
      </c>
      <c r="T1260">
        <v>14265</v>
      </c>
      <c r="U1260">
        <v>26340</v>
      </c>
      <c r="V1260">
        <v>1.4724999999999999</v>
      </c>
    </row>
    <row r="1261" spans="2:22" x14ac:dyDescent="0.3">
      <c r="B1261" s="3">
        <v>43161</v>
      </c>
      <c r="C1261" s="49">
        <v>61.25</v>
      </c>
      <c r="D1261" s="49">
        <v>377.25</v>
      </c>
      <c r="E1261" s="49">
        <v>1321.1</v>
      </c>
      <c r="F1261" s="49">
        <v>122.175</v>
      </c>
      <c r="G1261" s="49">
        <v>2.6949999999999998</v>
      </c>
      <c r="H1261" s="49">
        <v>138.1</v>
      </c>
      <c r="I1261" s="49">
        <v>995.45</v>
      </c>
      <c r="J1261" s="49">
        <v>963.6</v>
      </c>
      <c r="K1261" s="49">
        <v>16.391999999999999</v>
      </c>
      <c r="L1261" s="49">
        <v>492</v>
      </c>
      <c r="M1261">
        <v>4731</v>
      </c>
      <c r="N1261">
        <v>3.101</v>
      </c>
      <c r="O1261">
        <v>25.13</v>
      </c>
      <c r="P1261">
        <v>1638</v>
      </c>
      <c r="Q1261">
        <v>64.37</v>
      </c>
      <c r="R1261">
        <v>1.9014</v>
      </c>
      <c r="S1261">
        <v>1.8795999999999999</v>
      </c>
      <c r="T1261">
        <v>14300</v>
      </c>
      <c r="U1261">
        <v>26170</v>
      </c>
      <c r="V1261">
        <v>1.4575</v>
      </c>
    </row>
    <row r="1262" spans="2:22" x14ac:dyDescent="0.3">
      <c r="B1262" s="3">
        <v>43164</v>
      </c>
      <c r="C1262" s="49">
        <v>62.57</v>
      </c>
      <c r="D1262" s="49">
        <v>378.25</v>
      </c>
      <c r="E1262" s="49">
        <v>1318.1</v>
      </c>
      <c r="F1262" s="49">
        <v>123.22499999999999</v>
      </c>
      <c r="G1262" s="49">
        <v>2.7040000000000002</v>
      </c>
      <c r="H1262" s="49">
        <v>139.9</v>
      </c>
      <c r="I1262" s="49">
        <v>987.35</v>
      </c>
      <c r="J1262" s="49">
        <v>960.6</v>
      </c>
      <c r="K1262" s="49">
        <v>16.338000000000001</v>
      </c>
      <c r="L1262" s="49">
        <v>502.25</v>
      </c>
      <c r="M1262">
        <v>4787</v>
      </c>
      <c r="N1262">
        <v>3.1055000000000001</v>
      </c>
      <c r="O1262">
        <v>24.93</v>
      </c>
      <c r="P1262">
        <v>1729</v>
      </c>
      <c r="Q1262">
        <v>65.540000000000006</v>
      </c>
      <c r="R1262">
        <v>1.9349000000000001</v>
      </c>
      <c r="S1262">
        <v>1.8967000000000001</v>
      </c>
      <c r="T1262">
        <v>14150</v>
      </c>
      <c r="U1262">
        <v>25905</v>
      </c>
      <c r="V1262">
        <v>1.4650000000000001</v>
      </c>
    </row>
    <row r="1263" spans="2:22" x14ac:dyDescent="0.3">
      <c r="B1263" s="3">
        <v>43165</v>
      </c>
      <c r="C1263" s="49">
        <v>62.6</v>
      </c>
      <c r="D1263" s="49">
        <v>379.75</v>
      </c>
      <c r="E1263" s="49">
        <v>1333.6</v>
      </c>
      <c r="F1263" s="49">
        <v>122.825</v>
      </c>
      <c r="G1263" s="49">
        <v>2.7490000000000001</v>
      </c>
      <c r="H1263" s="49">
        <v>141.94999999999999</v>
      </c>
      <c r="I1263" s="49">
        <v>988.15</v>
      </c>
      <c r="J1263" s="49">
        <v>969.1</v>
      </c>
      <c r="K1263" s="49">
        <v>16.715</v>
      </c>
      <c r="L1263" s="49">
        <v>502</v>
      </c>
      <c r="M1263">
        <v>4695</v>
      </c>
      <c r="N1263">
        <v>3.137</v>
      </c>
      <c r="O1263">
        <v>24.93</v>
      </c>
      <c r="P1263">
        <v>1750</v>
      </c>
      <c r="Q1263">
        <v>65.790000000000006</v>
      </c>
      <c r="R1263">
        <v>1.9331</v>
      </c>
      <c r="S1263">
        <v>1.9033</v>
      </c>
      <c r="T1263">
        <v>14225</v>
      </c>
      <c r="U1263">
        <v>25350</v>
      </c>
      <c r="V1263">
        <v>1.4750000000000001</v>
      </c>
    </row>
    <row r="1264" spans="2:22" x14ac:dyDescent="0.3">
      <c r="B1264" s="3">
        <v>43166</v>
      </c>
      <c r="C1264" s="49">
        <v>61.15</v>
      </c>
      <c r="D1264" s="49">
        <v>379.25</v>
      </c>
      <c r="E1264" s="49">
        <v>1326</v>
      </c>
      <c r="F1264" s="49">
        <v>122.97499999999999</v>
      </c>
      <c r="G1264" s="49">
        <v>2.7770000000000001</v>
      </c>
      <c r="H1264" s="49">
        <v>141.15</v>
      </c>
      <c r="I1264" s="49">
        <v>968.9</v>
      </c>
      <c r="J1264" s="49">
        <v>951.7</v>
      </c>
      <c r="K1264" s="49">
        <v>16.428000000000001</v>
      </c>
      <c r="L1264" s="49">
        <v>493</v>
      </c>
      <c r="M1264">
        <v>4673</v>
      </c>
      <c r="N1264">
        <v>3.1139999999999999</v>
      </c>
      <c r="O1264">
        <v>24.87</v>
      </c>
      <c r="P1264">
        <v>1749</v>
      </c>
      <c r="Q1264">
        <v>64.34</v>
      </c>
      <c r="R1264">
        <v>1.9103000000000001</v>
      </c>
      <c r="S1264">
        <v>1.8746</v>
      </c>
      <c r="T1264">
        <v>14185</v>
      </c>
      <c r="U1264">
        <v>25415</v>
      </c>
      <c r="V1264">
        <v>1.4824999999999999</v>
      </c>
    </row>
    <row r="1265" spans="2:22" x14ac:dyDescent="0.3">
      <c r="B1265" s="3">
        <v>43167</v>
      </c>
      <c r="C1265" s="49">
        <v>60.12</v>
      </c>
      <c r="D1265" s="49">
        <v>385.75</v>
      </c>
      <c r="E1265" s="49">
        <v>1319.9</v>
      </c>
      <c r="F1265" s="49">
        <v>121.77500000000001</v>
      </c>
      <c r="G1265" s="49">
        <v>2.7559999999999998</v>
      </c>
      <c r="H1265" s="49">
        <v>138.5</v>
      </c>
      <c r="I1265" s="49">
        <v>975.45</v>
      </c>
      <c r="J1265" s="49">
        <v>950.8</v>
      </c>
      <c r="K1265" s="49">
        <v>16.436</v>
      </c>
      <c r="L1265" s="49">
        <v>494.75</v>
      </c>
      <c r="M1265">
        <v>4653</v>
      </c>
      <c r="N1265">
        <v>3.0585</v>
      </c>
      <c r="O1265">
        <v>24.78</v>
      </c>
      <c r="P1265">
        <v>1807</v>
      </c>
      <c r="Q1265">
        <v>63.61</v>
      </c>
      <c r="R1265">
        <v>1.8676999999999999</v>
      </c>
      <c r="S1265">
        <v>1.8591</v>
      </c>
      <c r="T1265">
        <v>14035</v>
      </c>
      <c r="U1265">
        <v>25265</v>
      </c>
      <c r="V1265">
        <v>1.48</v>
      </c>
    </row>
    <row r="1266" spans="2:22" x14ac:dyDescent="0.3">
      <c r="B1266" s="3">
        <v>43168</v>
      </c>
      <c r="C1266" s="49">
        <v>62.04</v>
      </c>
      <c r="D1266" s="49">
        <v>383</v>
      </c>
      <c r="E1266" s="49">
        <v>1322.4</v>
      </c>
      <c r="F1266" s="49">
        <v>123.125</v>
      </c>
      <c r="G1266" s="49">
        <v>2.7320000000000002</v>
      </c>
      <c r="H1266" s="49">
        <v>139.85</v>
      </c>
      <c r="I1266" s="49">
        <v>990.6</v>
      </c>
      <c r="J1266" s="49">
        <v>962.7</v>
      </c>
      <c r="K1266" s="49">
        <v>16.545999999999999</v>
      </c>
      <c r="L1266" s="49">
        <v>489</v>
      </c>
      <c r="M1266">
        <v>4639</v>
      </c>
      <c r="N1266">
        <v>3.1160000000000001</v>
      </c>
      <c r="O1266">
        <v>24.95</v>
      </c>
      <c r="P1266">
        <v>1771</v>
      </c>
      <c r="Q1266">
        <v>65.489999999999995</v>
      </c>
      <c r="R1266">
        <v>1.9043000000000001</v>
      </c>
      <c r="S1266">
        <v>1.8866000000000001</v>
      </c>
      <c r="T1266">
        <v>14035</v>
      </c>
      <c r="U1266">
        <v>24830</v>
      </c>
      <c r="V1266">
        <v>1.4775</v>
      </c>
    </row>
    <row r="1267" spans="2:22" x14ac:dyDescent="0.3">
      <c r="B1267" s="3">
        <v>43171</v>
      </c>
      <c r="C1267" s="49">
        <v>61.36</v>
      </c>
      <c r="D1267" s="49">
        <v>384.25</v>
      </c>
      <c r="E1267" s="49">
        <v>1319.4</v>
      </c>
      <c r="F1267" s="49">
        <v>121.55</v>
      </c>
      <c r="G1267" s="49">
        <v>2.778</v>
      </c>
      <c r="H1267" s="49">
        <v>138.80000000000001</v>
      </c>
      <c r="I1267" s="49">
        <v>971.4</v>
      </c>
      <c r="J1267" s="49">
        <v>961.4</v>
      </c>
      <c r="K1267" s="49">
        <v>16.471</v>
      </c>
      <c r="L1267" s="49">
        <v>489.75</v>
      </c>
      <c r="M1267">
        <v>4541</v>
      </c>
      <c r="N1267">
        <v>3.1040000000000001</v>
      </c>
      <c r="O1267">
        <v>24.75</v>
      </c>
      <c r="P1267">
        <v>1822</v>
      </c>
      <c r="Q1267">
        <v>64.95</v>
      </c>
      <c r="R1267">
        <v>1.8939999999999999</v>
      </c>
      <c r="S1267">
        <v>1.8647</v>
      </c>
      <c r="T1267">
        <v>13940</v>
      </c>
      <c r="U1267">
        <v>25010</v>
      </c>
      <c r="V1267">
        <v>1.4824999999999999</v>
      </c>
    </row>
    <row r="1268" spans="2:22" x14ac:dyDescent="0.3">
      <c r="B1268" s="3">
        <v>43172</v>
      </c>
      <c r="C1268" s="49">
        <v>60.71</v>
      </c>
      <c r="D1268" s="49">
        <v>385.5</v>
      </c>
      <c r="E1268" s="49">
        <v>1325.9</v>
      </c>
      <c r="F1268" s="49">
        <v>121.9</v>
      </c>
      <c r="G1268" s="49">
        <v>2.786</v>
      </c>
      <c r="H1268" s="49">
        <v>138</v>
      </c>
      <c r="I1268" s="49">
        <v>995.35</v>
      </c>
      <c r="J1268" s="49">
        <v>965.8</v>
      </c>
      <c r="K1268" s="49">
        <v>16.559000000000001</v>
      </c>
      <c r="L1268" s="49">
        <v>485.5</v>
      </c>
      <c r="M1268">
        <v>4575</v>
      </c>
      <c r="N1268">
        <v>3.1190000000000002</v>
      </c>
      <c r="O1268">
        <v>24.63</v>
      </c>
      <c r="P1268">
        <v>1813</v>
      </c>
      <c r="Q1268">
        <v>64.64</v>
      </c>
      <c r="R1268">
        <v>1.8863000000000001</v>
      </c>
      <c r="S1268">
        <v>1.8738999999999999</v>
      </c>
      <c r="T1268">
        <v>13745</v>
      </c>
      <c r="U1268">
        <v>25015</v>
      </c>
      <c r="V1268">
        <v>1.49</v>
      </c>
    </row>
    <row r="1269" spans="2:22" x14ac:dyDescent="0.3">
      <c r="B1269" s="3">
        <v>43173</v>
      </c>
      <c r="C1269" s="49">
        <v>60.96</v>
      </c>
      <c r="D1269" s="49">
        <v>383.5</v>
      </c>
      <c r="E1269" s="49">
        <v>1324.4</v>
      </c>
      <c r="F1269" s="49">
        <v>123</v>
      </c>
      <c r="G1269" s="49">
        <v>2.7309999999999999</v>
      </c>
      <c r="H1269" s="49">
        <v>139.4</v>
      </c>
      <c r="I1269" s="49">
        <v>988.5</v>
      </c>
      <c r="J1269" s="49">
        <v>960</v>
      </c>
      <c r="K1269" s="49">
        <v>16.466999999999999</v>
      </c>
      <c r="L1269" s="49">
        <v>495.75</v>
      </c>
      <c r="M1269">
        <v>4570</v>
      </c>
      <c r="N1269">
        <v>3.14</v>
      </c>
      <c r="O1269">
        <v>24.77</v>
      </c>
      <c r="P1269">
        <v>1787</v>
      </c>
      <c r="Q1269">
        <v>64.89</v>
      </c>
      <c r="R1269">
        <v>1.9242999999999999</v>
      </c>
      <c r="S1269">
        <v>1.8871</v>
      </c>
      <c r="T1269">
        <v>13765</v>
      </c>
      <c r="U1269">
        <v>25085</v>
      </c>
      <c r="V1269">
        <v>1.4924999999999999</v>
      </c>
    </row>
    <row r="1270" spans="2:22" x14ac:dyDescent="0.3">
      <c r="B1270" s="3">
        <v>43174</v>
      </c>
      <c r="C1270" s="49">
        <v>61.19</v>
      </c>
      <c r="D1270" s="49">
        <v>386.75</v>
      </c>
      <c r="E1270" s="49">
        <v>1316.8</v>
      </c>
      <c r="F1270" s="49">
        <v>121.85</v>
      </c>
      <c r="G1270" s="49">
        <v>2.681</v>
      </c>
      <c r="H1270" s="49">
        <v>138.80000000000001</v>
      </c>
      <c r="I1270" s="49">
        <v>984.75</v>
      </c>
      <c r="J1270" s="49">
        <v>955.4</v>
      </c>
      <c r="K1270" s="49">
        <v>16.353000000000002</v>
      </c>
      <c r="L1270" s="49">
        <v>478.75</v>
      </c>
      <c r="M1270">
        <v>4535</v>
      </c>
      <c r="N1270">
        <v>3.1110000000000002</v>
      </c>
      <c r="O1270">
        <v>24.62</v>
      </c>
      <c r="P1270">
        <v>1796</v>
      </c>
      <c r="Q1270">
        <v>65.12</v>
      </c>
      <c r="R1270">
        <v>1.9248000000000001</v>
      </c>
      <c r="S1270">
        <v>1.8929</v>
      </c>
      <c r="T1270">
        <v>13795</v>
      </c>
      <c r="U1270">
        <v>24785</v>
      </c>
      <c r="V1270">
        <v>1.4850000000000001</v>
      </c>
    </row>
    <row r="1271" spans="2:22" x14ac:dyDescent="0.3">
      <c r="B1271" s="3">
        <v>43175</v>
      </c>
      <c r="C1271" s="49">
        <v>62.34</v>
      </c>
      <c r="D1271" s="49">
        <v>382.75</v>
      </c>
      <c r="E1271" s="49">
        <v>1311.3</v>
      </c>
      <c r="F1271" s="49">
        <v>121.25</v>
      </c>
      <c r="G1271" s="49">
        <v>2.6880000000000002</v>
      </c>
      <c r="H1271" s="49">
        <v>138.30000000000001</v>
      </c>
      <c r="I1271" s="49">
        <v>992.3</v>
      </c>
      <c r="J1271" s="49">
        <v>948.7</v>
      </c>
      <c r="K1271" s="49">
        <v>16.202000000000002</v>
      </c>
      <c r="L1271" s="49">
        <v>467.75</v>
      </c>
      <c r="M1271">
        <v>4599</v>
      </c>
      <c r="N1271">
        <v>3.093</v>
      </c>
      <c r="O1271">
        <v>24.6</v>
      </c>
      <c r="P1271">
        <v>1796</v>
      </c>
      <c r="Q1271">
        <v>66.209999999999994</v>
      </c>
      <c r="R1271">
        <v>1.9459</v>
      </c>
      <c r="S1271">
        <v>1.9117999999999999</v>
      </c>
      <c r="T1271">
        <v>13870</v>
      </c>
      <c r="U1271">
        <v>24870</v>
      </c>
      <c r="V1271">
        <v>1.4750000000000001</v>
      </c>
    </row>
    <row r="1272" spans="2:22" x14ac:dyDescent="0.3">
      <c r="B1272" s="3">
        <v>43178</v>
      </c>
      <c r="C1272" s="49">
        <v>62.06</v>
      </c>
      <c r="D1272" s="49">
        <v>375</v>
      </c>
      <c r="E1272" s="49">
        <v>1316.8</v>
      </c>
      <c r="F1272" s="49">
        <v>120.22499999999999</v>
      </c>
      <c r="G1272" s="49">
        <v>2.6509999999999998</v>
      </c>
      <c r="H1272" s="49">
        <v>138</v>
      </c>
      <c r="I1272" s="49">
        <v>991.15</v>
      </c>
      <c r="J1272" s="49">
        <v>952.9</v>
      </c>
      <c r="K1272" s="49">
        <v>16.254999999999999</v>
      </c>
      <c r="L1272" s="49">
        <v>450.75</v>
      </c>
      <c r="M1272">
        <v>4615</v>
      </c>
      <c r="N1272">
        <v>3.0695000000000001</v>
      </c>
      <c r="O1272">
        <v>24.8</v>
      </c>
      <c r="P1272">
        <v>1731</v>
      </c>
      <c r="Q1272">
        <v>66.05</v>
      </c>
      <c r="R1272">
        <v>1.9249000000000001</v>
      </c>
      <c r="S1272">
        <v>1.907</v>
      </c>
      <c r="T1272">
        <v>13900</v>
      </c>
      <c r="U1272">
        <v>24925</v>
      </c>
      <c r="V1272">
        <v>1.46</v>
      </c>
    </row>
    <row r="1273" spans="2:22" x14ac:dyDescent="0.3">
      <c r="B1273" s="3">
        <v>43179</v>
      </c>
      <c r="C1273" s="49">
        <v>63.4</v>
      </c>
      <c r="D1273" s="49">
        <v>374.5</v>
      </c>
      <c r="E1273" s="49">
        <v>1311.1</v>
      </c>
      <c r="F1273" s="49">
        <v>119.575</v>
      </c>
      <c r="G1273" s="49">
        <v>2.6749999999999998</v>
      </c>
      <c r="H1273" s="49">
        <v>137.4</v>
      </c>
      <c r="I1273" s="49">
        <v>979.65</v>
      </c>
      <c r="J1273" s="49">
        <v>943.5</v>
      </c>
      <c r="K1273" s="49">
        <v>16.125</v>
      </c>
      <c r="L1273" s="49">
        <v>453</v>
      </c>
      <c r="M1273">
        <v>4575</v>
      </c>
      <c r="N1273">
        <v>3.0255000000000001</v>
      </c>
      <c r="O1273">
        <v>24.6</v>
      </c>
      <c r="P1273">
        <v>1756</v>
      </c>
      <c r="Q1273">
        <v>67.42</v>
      </c>
      <c r="R1273">
        <v>1.9659</v>
      </c>
      <c r="S1273">
        <v>1.9495</v>
      </c>
      <c r="T1273">
        <v>13905</v>
      </c>
      <c r="U1273">
        <v>24805</v>
      </c>
      <c r="V1273">
        <v>1.4575</v>
      </c>
    </row>
    <row r="1274" spans="2:22" x14ac:dyDescent="0.3">
      <c r="B1274" s="3">
        <v>43180</v>
      </c>
      <c r="C1274" s="49">
        <v>65.17</v>
      </c>
      <c r="D1274" s="49">
        <v>375</v>
      </c>
      <c r="E1274" s="49">
        <v>1320.7</v>
      </c>
      <c r="F1274" s="49">
        <v>117.7</v>
      </c>
      <c r="G1274" s="49">
        <v>2.6379999999999999</v>
      </c>
      <c r="H1274" s="49">
        <v>137.15</v>
      </c>
      <c r="I1274" s="49">
        <v>990.2</v>
      </c>
      <c r="J1274" s="49">
        <v>949.1</v>
      </c>
      <c r="K1274" s="49">
        <v>16.356999999999999</v>
      </c>
      <c r="L1274" s="49">
        <v>453.5</v>
      </c>
      <c r="N1274">
        <v>3.0485000000000002</v>
      </c>
      <c r="O1274">
        <v>24.65</v>
      </c>
      <c r="P1274">
        <v>1775</v>
      </c>
      <c r="Q1274">
        <v>69.47</v>
      </c>
      <c r="R1274">
        <v>2.0122</v>
      </c>
      <c r="S1274">
        <v>2.0036999999999998</v>
      </c>
      <c r="T1274">
        <v>13825</v>
      </c>
      <c r="U1274">
        <v>24470</v>
      </c>
      <c r="V1274">
        <v>1.4624999999999999</v>
      </c>
    </row>
    <row r="1275" spans="2:22" x14ac:dyDescent="0.3">
      <c r="B1275" s="3">
        <v>43181</v>
      </c>
      <c r="C1275" s="49">
        <v>64.3</v>
      </c>
      <c r="D1275" s="49">
        <v>376</v>
      </c>
      <c r="E1275" s="49">
        <v>1326.6</v>
      </c>
      <c r="F1275" s="49">
        <v>118.15</v>
      </c>
      <c r="G1275" s="49">
        <v>2.617</v>
      </c>
      <c r="H1275" s="49">
        <v>136</v>
      </c>
      <c r="I1275" s="49">
        <v>985.55</v>
      </c>
      <c r="J1275" s="49">
        <v>947.6</v>
      </c>
      <c r="K1275" s="49">
        <v>16.327999999999999</v>
      </c>
      <c r="L1275" s="49">
        <v>455.75</v>
      </c>
      <c r="M1275">
        <v>4532</v>
      </c>
      <c r="N1275">
        <v>3.012</v>
      </c>
      <c r="O1275">
        <v>24.66</v>
      </c>
      <c r="P1275">
        <v>1786</v>
      </c>
      <c r="Q1275">
        <v>68.91</v>
      </c>
      <c r="R1275">
        <v>2.0095999999999998</v>
      </c>
      <c r="S1275">
        <v>1.9923</v>
      </c>
      <c r="T1275">
        <v>13855</v>
      </c>
      <c r="U1275">
        <v>24785</v>
      </c>
      <c r="V1275">
        <v>1.47</v>
      </c>
    </row>
    <row r="1276" spans="2:22" x14ac:dyDescent="0.3">
      <c r="B1276" s="3">
        <v>43182</v>
      </c>
      <c r="C1276" s="49">
        <v>65.88</v>
      </c>
      <c r="D1276" s="49">
        <v>377.25</v>
      </c>
      <c r="E1276" s="49">
        <v>1349.3</v>
      </c>
      <c r="F1276" s="49">
        <v>116.05</v>
      </c>
      <c r="G1276" s="49">
        <v>2.5910000000000002</v>
      </c>
      <c r="H1276" s="49">
        <v>135.25</v>
      </c>
      <c r="I1276" s="49">
        <v>975.05</v>
      </c>
      <c r="J1276" s="49">
        <v>946.9</v>
      </c>
      <c r="K1276" s="49">
        <v>16.53</v>
      </c>
      <c r="L1276" s="49">
        <v>460.25</v>
      </c>
      <c r="M1276">
        <v>4471</v>
      </c>
      <c r="N1276">
        <v>2.9845000000000002</v>
      </c>
      <c r="O1276">
        <v>24.53</v>
      </c>
      <c r="P1276">
        <v>1821</v>
      </c>
      <c r="Q1276">
        <v>70.45</v>
      </c>
      <c r="R1276">
        <v>2.0335999999999999</v>
      </c>
      <c r="S1276">
        <v>2.0184000000000002</v>
      </c>
      <c r="T1276">
        <v>13690</v>
      </c>
      <c r="U1276">
        <v>24615</v>
      </c>
      <c r="V1276">
        <v>1.46</v>
      </c>
    </row>
    <row r="1277" spans="2:22" x14ac:dyDescent="0.3">
      <c r="B1277" s="3">
        <v>43185</v>
      </c>
      <c r="C1277" s="49">
        <v>65.55</v>
      </c>
      <c r="D1277" s="49">
        <v>374</v>
      </c>
      <c r="E1277" s="49">
        <v>1354.4</v>
      </c>
      <c r="F1277" s="49">
        <v>115.175</v>
      </c>
      <c r="G1277" s="49">
        <v>2.6179999999999999</v>
      </c>
      <c r="H1277" s="49">
        <v>137.9</v>
      </c>
      <c r="I1277" s="49">
        <v>970.35</v>
      </c>
      <c r="J1277" s="49">
        <v>948.9</v>
      </c>
      <c r="K1277" s="49">
        <v>16.632000000000001</v>
      </c>
      <c r="L1277" s="49">
        <v>454.25</v>
      </c>
      <c r="M1277">
        <v>4462</v>
      </c>
      <c r="N1277">
        <v>2.9605000000000001</v>
      </c>
      <c r="O1277">
        <v>24.48</v>
      </c>
      <c r="P1277">
        <v>1820</v>
      </c>
      <c r="Q1277">
        <v>70.12</v>
      </c>
      <c r="R1277">
        <v>2.0104000000000002</v>
      </c>
      <c r="S1277">
        <v>2.0150000000000001</v>
      </c>
      <c r="T1277">
        <v>13630</v>
      </c>
      <c r="U1277">
        <v>24590</v>
      </c>
      <c r="V1277">
        <v>1.4575</v>
      </c>
    </row>
    <row r="1278" spans="2:22" x14ac:dyDescent="0.3">
      <c r="B1278" s="3">
        <v>43186</v>
      </c>
      <c r="C1278" s="49">
        <v>65.25</v>
      </c>
      <c r="D1278" s="49">
        <v>374</v>
      </c>
      <c r="E1278" s="49">
        <v>1341.3</v>
      </c>
      <c r="F1278" s="49">
        <v>115.425</v>
      </c>
      <c r="G1278" s="49">
        <v>2.6909999999999998</v>
      </c>
      <c r="H1278" s="49">
        <v>137.69999999999999</v>
      </c>
      <c r="I1278" s="49">
        <v>975.3</v>
      </c>
      <c r="J1278" s="49">
        <v>945.2</v>
      </c>
      <c r="K1278" s="49">
        <v>16.489000000000001</v>
      </c>
      <c r="L1278" s="49">
        <v>449</v>
      </c>
      <c r="M1278">
        <v>4431</v>
      </c>
      <c r="N1278">
        <v>2.9914999999999998</v>
      </c>
      <c r="O1278">
        <v>24.45</v>
      </c>
      <c r="P1278">
        <v>1770</v>
      </c>
      <c r="Q1278">
        <v>70.11</v>
      </c>
      <c r="R1278">
        <v>2.0135000000000001</v>
      </c>
      <c r="S1278">
        <v>2.0224000000000002</v>
      </c>
      <c r="T1278">
        <v>13725</v>
      </c>
      <c r="U1278">
        <v>24945</v>
      </c>
      <c r="V1278">
        <v>1.4575</v>
      </c>
    </row>
    <row r="1279" spans="2:22" x14ac:dyDescent="0.3">
      <c r="B1279" s="3">
        <v>43187</v>
      </c>
      <c r="C1279" s="49">
        <v>64.38</v>
      </c>
      <c r="D1279" s="49">
        <v>373.5</v>
      </c>
      <c r="E1279" s="49">
        <v>1324.2</v>
      </c>
      <c r="F1279" s="49">
        <v>116</v>
      </c>
      <c r="G1279" s="49">
        <v>2.698</v>
      </c>
      <c r="H1279" s="49">
        <v>141.1</v>
      </c>
      <c r="I1279" s="49">
        <v>964.2</v>
      </c>
      <c r="J1279" s="49">
        <v>934.7</v>
      </c>
      <c r="K1279" s="49">
        <v>16.204999999999998</v>
      </c>
      <c r="L1279" s="49">
        <v>445.5</v>
      </c>
      <c r="M1279">
        <v>4431</v>
      </c>
      <c r="N1279">
        <v>2.9940000000000002</v>
      </c>
      <c r="O1279">
        <v>24.45</v>
      </c>
      <c r="P1279">
        <v>1796</v>
      </c>
      <c r="Q1279">
        <v>69.53</v>
      </c>
      <c r="R1279">
        <v>2.0116000000000001</v>
      </c>
      <c r="S1279">
        <v>2.0148000000000001</v>
      </c>
      <c r="T1279">
        <v>13715</v>
      </c>
      <c r="U1279">
        <v>24870</v>
      </c>
      <c r="V1279">
        <v>1.4575</v>
      </c>
    </row>
    <row r="1280" spans="2:22" x14ac:dyDescent="0.3">
      <c r="B1280" s="3">
        <v>43188</v>
      </c>
      <c r="C1280" s="49">
        <v>64.94</v>
      </c>
      <c r="D1280" s="49">
        <v>387.75</v>
      </c>
      <c r="E1280" s="49">
        <v>1322.8</v>
      </c>
      <c r="F1280" s="49">
        <v>113.75</v>
      </c>
      <c r="G1280" s="49">
        <v>2.7330000000000001</v>
      </c>
      <c r="H1280" s="49">
        <v>141.1</v>
      </c>
      <c r="I1280" s="49">
        <v>944.8</v>
      </c>
      <c r="J1280" s="49">
        <v>927.3</v>
      </c>
      <c r="K1280" s="49">
        <v>16.222999999999999</v>
      </c>
      <c r="L1280" s="49">
        <v>451</v>
      </c>
      <c r="M1280">
        <v>4465</v>
      </c>
      <c r="N1280">
        <v>3.0190000000000001</v>
      </c>
      <c r="O1280">
        <v>24.5</v>
      </c>
      <c r="P1280">
        <v>1753</v>
      </c>
      <c r="Q1280">
        <v>70.27</v>
      </c>
      <c r="R1280">
        <v>2.0179</v>
      </c>
      <c r="S1280">
        <v>2.0284</v>
      </c>
      <c r="T1280">
        <v>13765</v>
      </c>
      <c r="U1280">
        <v>24845</v>
      </c>
      <c r="V1280">
        <v>1.4589000000000001</v>
      </c>
    </row>
    <row r="1281" spans="2:22" x14ac:dyDescent="0.3">
      <c r="B1281" s="3">
        <v>43189</v>
      </c>
      <c r="T1281">
        <v>13705</v>
      </c>
      <c r="U1281">
        <v>24920</v>
      </c>
    </row>
    <row r="1282" spans="2:22" x14ac:dyDescent="0.3">
      <c r="B1282" s="3">
        <v>43192</v>
      </c>
      <c r="C1282" s="49">
        <v>63.01</v>
      </c>
      <c r="D1282" s="49">
        <v>387.25</v>
      </c>
      <c r="E1282" s="49">
        <v>1342.1</v>
      </c>
      <c r="F1282" s="49">
        <v>112.4</v>
      </c>
      <c r="G1282" s="49">
        <v>2.6829999999999998</v>
      </c>
      <c r="H1282" s="49">
        <v>139.19999999999999</v>
      </c>
      <c r="I1282" s="49">
        <v>928.5</v>
      </c>
      <c r="J1282" s="49">
        <v>930.7</v>
      </c>
      <c r="K1282" s="49">
        <v>16.626999999999999</v>
      </c>
      <c r="L1282" s="49">
        <v>446.25</v>
      </c>
      <c r="N1282">
        <v>3.0405000000000002</v>
      </c>
      <c r="O1282">
        <v>24.45</v>
      </c>
      <c r="Q1282">
        <v>67.64</v>
      </c>
      <c r="R1282">
        <v>1.9661</v>
      </c>
      <c r="S1282">
        <v>1.9802</v>
      </c>
      <c r="T1282">
        <v>13845</v>
      </c>
      <c r="U1282">
        <v>25055</v>
      </c>
      <c r="V1282">
        <v>1.415</v>
      </c>
    </row>
    <row r="1283" spans="2:22" x14ac:dyDescent="0.3">
      <c r="B1283" s="3">
        <v>43193</v>
      </c>
      <c r="C1283" s="49">
        <v>63.51</v>
      </c>
      <c r="D1283" s="49">
        <v>388.5</v>
      </c>
      <c r="E1283" s="49">
        <v>1332.8</v>
      </c>
      <c r="F1283" s="49">
        <v>111.97499999999999</v>
      </c>
      <c r="G1283" s="49">
        <v>2.6970000000000001</v>
      </c>
      <c r="H1283" s="49">
        <v>138.35</v>
      </c>
      <c r="I1283" s="49">
        <v>928.8</v>
      </c>
      <c r="J1283" s="49">
        <v>925.3</v>
      </c>
      <c r="K1283" s="49">
        <v>16.347000000000001</v>
      </c>
      <c r="L1283" s="49">
        <v>457.5</v>
      </c>
      <c r="M1283">
        <v>4578</v>
      </c>
      <c r="N1283">
        <v>3.0579999999999998</v>
      </c>
      <c r="O1283">
        <v>24.69</v>
      </c>
      <c r="P1283">
        <v>1733</v>
      </c>
      <c r="Q1283">
        <v>68.12</v>
      </c>
      <c r="R1283">
        <v>1.9741</v>
      </c>
      <c r="S1283">
        <v>1.9950000000000001</v>
      </c>
      <c r="T1283">
        <v>14040</v>
      </c>
      <c r="U1283">
        <v>24935</v>
      </c>
      <c r="V1283">
        <v>1.415</v>
      </c>
    </row>
    <row r="1284" spans="2:22" x14ac:dyDescent="0.3">
      <c r="B1284" s="3">
        <v>43194</v>
      </c>
      <c r="C1284" s="49">
        <v>63.37</v>
      </c>
      <c r="D1284" s="49">
        <v>381</v>
      </c>
      <c r="E1284" s="49">
        <v>1335.8</v>
      </c>
      <c r="F1284" s="49">
        <v>113.02500000000001</v>
      </c>
      <c r="G1284" s="49">
        <v>2.718</v>
      </c>
      <c r="H1284" s="49">
        <v>138.85</v>
      </c>
      <c r="I1284" s="49">
        <v>918.9</v>
      </c>
      <c r="J1284" s="49">
        <v>912.1</v>
      </c>
      <c r="K1284" s="49">
        <v>16.209</v>
      </c>
      <c r="L1284" s="49">
        <v>455.75</v>
      </c>
      <c r="M1284">
        <v>4485</v>
      </c>
      <c r="N1284">
        <v>3.0070000000000001</v>
      </c>
      <c r="O1284">
        <v>24.66</v>
      </c>
      <c r="P1284">
        <v>1725</v>
      </c>
      <c r="Q1284">
        <v>68.02</v>
      </c>
      <c r="R1284">
        <v>1.9767999999999999</v>
      </c>
      <c r="S1284">
        <v>1.9773000000000001</v>
      </c>
      <c r="T1284">
        <v>13990</v>
      </c>
      <c r="U1284">
        <v>24735</v>
      </c>
      <c r="V1284">
        <v>1.395</v>
      </c>
    </row>
    <row r="1285" spans="2:22" x14ac:dyDescent="0.3">
      <c r="B1285" s="3">
        <v>43195</v>
      </c>
      <c r="C1285" s="49">
        <v>63.54</v>
      </c>
      <c r="D1285" s="49">
        <v>389.5</v>
      </c>
      <c r="E1285" s="49">
        <v>1324.3</v>
      </c>
      <c r="F1285" s="49">
        <v>114.3</v>
      </c>
      <c r="G1285" s="49">
        <v>2.6749999999999998</v>
      </c>
      <c r="H1285" s="49">
        <v>137.75</v>
      </c>
      <c r="I1285" s="49">
        <v>901.1</v>
      </c>
      <c r="J1285" s="49">
        <v>909.8</v>
      </c>
      <c r="K1285" s="49">
        <v>16.32</v>
      </c>
      <c r="L1285" s="49">
        <v>464.75</v>
      </c>
      <c r="M1285">
        <v>4593</v>
      </c>
      <c r="N1285">
        <v>3.0695000000000001</v>
      </c>
      <c r="O1285">
        <v>24.5</v>
      </c>
      <c r="P1285">
        <v>1728</v>
      </c>
      <c r="Q1285">
        <v>68.33</v>
      </c>
      <c r="R1285">
        <v>1.9816</v>
      </c>
      <c r="S1285">
        <v>1.9764999999999999</v>
      </c>
      <c r="V1285">
        <v>1.415</v>
      </c>
    </row>
    <row r="1286" spans="2:22" x14ac:dyDescent="0.3">
      <c r="B1286" s="3">
        <v>43196</v>
      </c>
      <c r="C1286" s="49">
        <v>62.06</v>
      </c>
      <c r="D1286" s="49">
        <v>388.5</v>
      </c>
      <c r="E1286" s="49">
        <v>1331.9</v>
      </c>
      <c r="F1286" s="49">
        <v>112.22499999999999</v>
      </c>
      <c r="G1286" s="49">
        <v>2.7010000000000001</v>
      </c>
      <c r="H1286" s="49">
        <v>137.44999999999999</v>
      </c>
      <c r="I1286" s="49">
        <v>896.15</v>
      </c>
      <c r="J1286" s="49">
        <v>912</v>
      </c>
      <c r="K1286" s="49">
        <v>16.332000000000001</v>
      </c>
      <c r="L1286" s="49">
        <v>472.25</v>
      </c>
      <c r="M1286">
        <v>4592</v>
      </c>
      <c r="N1286">
        <v>3.0539999999999998</v>
      </c>
      <c r="O1286">
        <v>24.62</v>
      </c>
      <c r="P1286">
        <v>1685</v>
      </c>
      <c r="Q1286">
        <v>67.11</v>
      </c>
      <c r="R1286">
        <v>1.9547000000000001</v>
      </c>
      <c r="S1286">
        <v>1.9578</v>
      </c>
      <c r="V1286">
        <v>1.425</v>
      </c>
    </row>
    <row r="1287" spans="2:22" x14ac:dyDescent="0.3">
      <c r="B1287" s="3">
        <v>43199</v>
      </c>
      <c r="C1287" s="49">
        <v>63.42</v>
      </c>
      <c r="D1287" s="49">
        <v>390.75</v>
      </c>
      <c r="E1287" s="49">
        <v>1336.3</v>
      </c>
      <c r="F1287" s="49">
        <v>112.02500000000001</v>
      </c>
      <c r="G1287" s="49">
        <v>2.6930000000000001</v>
      </c>
      <c r="H1287" s="49">
        <v>138.5</v>
      </c>
      <c r="I1287" s="49">
        <v>933.5</v>
      </c>
      <c r="J1287" s="49">
        <v>933.9</v>
      </c>
      <c r="K1287" s="49">
        <v>16.498999999999999</v>
      </c>
      <c r="L1287" s="49">
        <v>490.75</v>
      </c>
      <c r="M1287">
        <v>4685</v>
      </c>
      <c r="N1287">
        <v>3.0714999999999999</v>
      </c>
      <c r="O1287">
        <v>24.53</v>
      </c>
      <c r="P1287">
        <v>1724</v>
      </c>
      <c r="Q1287">
        <v>68.650000000000006</v>
      </c>
      <c r="R1287">
        <v>1.9842</v>
      </c>
      <c r="S1287">
        <v>1.9965999999999999</v>
      </c>
      <c r="T1287">
        <v>14140</v>
      </c>
      <c r="U1287">
        <v>24510</v>
      </c>
      <c r="V1287">
        <v>1.4450000000000001</v>
      </c>
    </row>
    <row r="1288" spans="2:22" x14ac:dyDescent="0.3">
      <c r="B1288" s="3">
        <v>43200</v>
      </c>
      <c r="C1288" s="49">
        <v>65.510000000000005</v>
      </c>
      <c r="D1288" s="49">
        <v>389.25</v>
      </c>
      <c r="E1288" s="49">
        <v>1342</v>
      </c>
      <c r="F1288" s="49">
        <v>112.8</v>
      </c>
      <c r="G1288" s="49">
        <v>2.6560000000000001</v>
      </c>
      <c r="H1288" s="49">
        <v>138.25</v>
      </c>
      <c r="I1288" s="49">
        <v>950.75</v>
      </c>
      <c r="J1288" s="49">
        <v>927.6</v>
      </c>
      <c r="K1288" s="49">
        <v>16.565999999999999</v>
      </c>
      <c r="L1288" s="49">
        <v>492</v>
      </c>
      <c r="M1288">
        <v>4690</v>
      </c>
      <c r="N1288">
        <v>3.1309999999999998</v>
      </c>
      <c r="O1288">
        <v>24.95</v>
      </c>
      <c r="P1288">
        <v>1710</v>
      </c>
      <c r="Q1288">
        <v>71.040000000000006</v>
      </c>
      <c r="R1288">
        <v>2.0409000000000002</v>
      </c>
      <c r="S1288">
        <v>2.0648</v>
      </c>
      <c r="T1288">
        <v>14280</v>
      </c>
      <c r="U1288">
        <v>24585</v>
      </c>
      <c r="V1288">
        <v>1.45</v>
      </c>
    </row>
    <row r="1289" spans="2:22" x14ac:dyDescent="0.3">
      <c r="B1289" s="3">
        <v>43201</v>
      </c>
      <c r="C1289" s="49">
        <v>66.819999999999993</v>
      </c>
      <c r="D1289" s="49">
        <v>387</v>
      </c>
      <c r="E1289" s="49">
        <v>1356.5</v>
      </c>
      <c r="F1289" s="49">
        <v>113.5</v>
      </c>
      <c r="G1289" s="49">
        <v>2.6749999999999998</v>
      </c>
      <c r="H1289" s="49">
        <v>139.25</v>
      </c>
      <c r="I1289" s="49">
        <v>961.95</v>
      </c>
      <c r="J1289" s="49">
        <v>928.8</v>
      </c>
      <c r="K1289" s="49">
        <v>16.738</v>
      </c>
      <c r="L1289" s="49">
        <v>487.25</v>
      </c>
      <c r="M1289">
        <v>4690</v>
      </c>
      <c r="N1289">
        <v>3.1120000000000001</v>
      </c>
      <c r="O1289">
        <v>24.91</v>
      </c>
      <c r="P1289">
        <v>1741</v>
      </c>
      <c r="Q1289">
        <v>72.06</v>
      </c>
      <c r="R1289">
        <v>2.0676000000000001</v>
      </c>
      <c r="S1289">
        <v>2.0926999999999998</v>
      </c>
      <c r="T1289">
        <v>14310</v>
      </c>
      <c r="U1289">
        <v>24660</v>
      </c>
      <c r="V1289">
        <v>1.4650000000000001</v>
      </c>
    </row>
    <row r="1290" spans="2:22" x14ac:dyDescent="0.3">
      <c r="B1290" s="3">
        <v>43202</v>
      </c>
      <c r="C1290" s="49">
        <v>67.069999999999993</v>
      </c>
      <c r="D1290" s="49">
        <v>388.75</v>
      </c>
      <c r="E1290" s="49">
        <v>1338.4</v>
      </c>
      <c r="F1290" s="49">
        <v>115.75</v>
      </c>
      <c r="G1290" s="49">
        <v>2.6859999999999999</v>
      </c>
      <c r="H1290" s="49">
        <v>139.94999999999999</v>
      </c>
      <c r="I1290" s="49">
        <v>960.15</v>
      </c>
      <c r="J1290" s="49">
        <v>929</v>
      </c>
      <c r="K1290" s="49">
        <v>16.443000000000001</v>
      </c>
      <c r="L1290" s="49">
        <v>481</v>
      </c>
      <c r="M1290">
        <v>4661</v>
      </c>
      <c r="N1290">
        <v>3.06</v>
      </c>
      <c r="O1290">
        <v>24.91</v>
      </c>
      <c r="P1290">
        <v>1728</v>
      </c>
      <c r="Q1290">
        <v>72.02</v>
      </c>
      <c r="R1290">
        <v>2.0546000000000002</v>
      </c>
      <c r="S1290">
        <v>2.0838000000000001</v>
      </c>
      <c r="T1290">
        <v>14245</v>
      </c>
      <c r="U1290">
        <v>24095</v>
      </c>
      <c r="V1290">
        <v>1.4724999999999999</v>
      </c>
    </row>
    <row r="1291" spans="2:22" x14ac:dyDescent="0.3">
      <c r="B1291" s="3">
        <v>43203</v>
      </c>
      <c r="C1291" s="49">
        <v>67.39</v>
      </c>
      <c r="D1291" s="49">
        <v>386.25</v>
      </c>
      <c r="E1291" s="49">
        <v>1344.8</v>
      </c>
      <c r="F1291" s="49">
        <v>116.55</v>
      </c>
      <c r="G1291" s="49">
        <v>2.7349999999999999</v>
      </c>
      <c r="H1291" s="49">
        <v>141.05000000000001</v>
      </c>
      <c r="I1291" s="49">
        <v>981.95</v>
      </c>
      <c r="J1291" s="49">
        <v>927.3</v>
      </c>
      <c r="K1291" s="49">
        <v>16.628</v>
      </c>
      <c r="L1291" s="49">
        <v>472.5</v>
      </c>
      <c r="M1291">
        <v>4704</v>
      </c>
      <c r="N1291">
        <v>3.0674999999999999</v>
      </c>
      <c r="O1291">
        <v>24.95</v>
      </c>
      <c r="P1291">
        <v>1735</v>
      </c>
      <c r="Q1291">
        <v>72.58</v>
      </c>
      <c r="R1291">
        <v>2.0653999999999999</v>
      </c>
      <c r="S1291">
        <v>2.1002000000000001</v>
      </c>
      <c r="T1291">
        <v>14480</v>
      </c>
      <c r="U1291">
        <v>23745</v>
      </c>
      <c r="V1291">
        <v>1.4650000000000001</v>
      </c>
    </row>
    <row r="1292" spans="2:22" x14ac:dyDescent="0.3">
      <c r="B1292" s="3">
        <v>43206</v>
      </c>
      <c r="C1292" s="49">
        <v>66.22</v>
      </c>
      <c r="D1292" s="49">
        <v>382.5</v>
      </c>
      <c r="E1292" s="49">
        <v>1347.5</v>
      </c>
      <c r="F1292" s="49">
        <v>117.15</v>
      </c>
      <c r="G1292" s="49">
        <v>2.7519999999999998</v>
      </c>
      <c r="H1292" s="49">
        <v>143.5</v>
      </c>
      <c r="I1292" s="49">
        <v>1004.75</v>
      </c>
      <c r="J1292" s="49">
        <v>925.7</v>
      </c>
      <c r="K1292" s="49">
        <v>16.661999999999999</v>
      </c>
      <c r="L1292" s="49">
        <v>462.25</v>
      </c>
      <c r="M1292">
        <v>4670</v>
      </c>
      <c r="N1292">
        <v>3.0914999999999999</v>
      </c>
      <c r="O1292">
        <v>24.92</v>
      </c>
      <c r="P1292">
        <v>1791</v>
      </c>
      <c r="Q1292">
        <v>71.42</v>
      </c>
      <c r="R1292">
        <v>2.0398999999999998</v>
      </c>
      <c r="S1292">
        <v>2.0703</v>
      </c>
      <c r="T1292">
        <v>14515</v>
      </c>
      <c r="U1292">
        <v>23740</v>
      </c>
      <c r="V1292">
        <v>1.4575</v>
      </c>
    </row>
    <row r="1293" spans="2:22" x14ac:dyDescent="0.3">
      <c r="B1293" s="3">
        <v>43207</v>
      </c>
      <c r="C1293" s="49">
        <v>66.52</v>
      </c>
      <c r="D1293" s="49">
        <v>380.25</v>
      </c>
      <c r="E1293" s="49">
        <v>1347.2</v>
      </c>
      <c r="F1293" s="49">
        <v>118.05</v>
      </c>
      <c r="G1293" s="49">
        <v>2.738</v>
      </c>
      <c r="H1293" s="49">
        <v>145.65</v>
      </c>
      <c r="I1293" s="49">
        <v>1006</v>
      </c>
      <c r="J1293" s="49">
        <v>933.9</v>
      </c>
      <c r="K1293" s="49">
        <v>16.771999999999998</v>
      </c>
      <c r="L1293" s="49">
        <v>466.25</v>
      </c>
      <c r="M1293">
        <v>4626</v>
      </c>
      <c r="N1293">
        <v>3.0750000000000002</v>
      </c>
      <c r="O1293">
        <v>24.95</v>
      </c>
      <c r="P1293">
        <v>1787</v>
      </c>
      <c r="Q1293">
        <v>71.58</v>
      </c>
      <c r="R1293">
        <v>2.0411999999999999</v>
      </c>
      <c r="S1293">
        <v>2.0571000000000002</v>
      </c>
      <c r="T1293">
        <v>14770</v>
      </c>
      <c r="U1293">
        <v>23825</v>
      </c>
      <c r="V1293">
        <v>1.4624999999999999</v>
      </c>
    </row>
    <row r="1294" spans="2:22" x14ac:dyDescent="0.3">
      <c r="B1294" s="3">
        <v>43208</v>
      </c>
      <c r="C1294" s="49">
        <v>68.47</v>
      </c>
      <c r="D1294" s="49">
        <v>383</v>
      </c>
      <c r="E1294" s="49">
        <v>1351.2</v>
      </c>
      <c r="F1294" s="49">
        <v>118.97499999999999</v>
      </c>
      <c r="G1294" s="49">
        <v>2.7389999999999999</v>
      </c>
      <c r="H1294" s="49">
        <v>144.69999999999999</v>
      </c>
      <c r="I1294" s="49">
        <v>1035.95</v>
      </c>
      <c r="J1294" s="49">
        <v>939.5</v>
      </c>
      <c r="K1294" s="49">
        <v>17.231000000000002</v>
      </c>
      <c r="L1294" s="49">
        <v>475.25</v>
      </c>
      <c r="M1294">
        <v>4597</v>
      </c>
      <c r="N1294">
        <v>3.1535000000000002</v>
      </c>
      <c r="O1294">
        <v>24.95</v>
      </c>
      <c r="P1294">
        <v>1836</v>
      </c>
      <c r="Q1294">
        <v>73.48</v>
      </c>
      <c r="R1294">
        <v>2.0682999999999998</v>
      </c>
      <c r="S1294">
        <v>2.0911</v>
      </c>
      <c r="T1294">
        <v>14795</v>
      </c>
      <c r="U1294">
        <v>23965</v>
      </c>
      <c r="V1294">
        <v>1.4750000000000001</v>
      </c>
    </row>
    <row r="1295" spans="2:22" x14ac:dyDescent="0.3">
      <c r="B1295" s="3">
        <v>43209</v>
      </c>
      <c r="C1295" s="49">
        <v>68.290000000000006</v>
      </c>
      <c r="D1295" s="49">
        <v>382</v>
      </c>
      <c r="E1295" s="49">
        <v>1346.8</v>
      </c>
      <c r="F1295" s="49">
        <v>117.8</v>
      </c>
      <c r="G1295" s="49">
        <v>2.66</v>
      </c>
      <c r="H1295" s="49">
        <v>143.15</v>
      </c>
      <c r="I1295" s="49">
        <v>1027.45</v>
      </c>
      <c r="J1295" s="49">
        <v>933.7</v>
      </c>
      <c r="K1295" s="49">
        <v>17.222000000000001</v>
      </c>
      <c r="L1295" s="49">
        <v>476.75</v>
      </c>
      <c r="M1295">
        <v>4582</v>
      </c>
      <c r="N1295">
        <v>3.1280000000000001</v>
      </c>
      <c r="O1295">
        <v>24.95</v>
      </c>
      <c r="P1295">
        <v>1838</v>
      </c>
      <c r="Q1295">
        <v>73.78</v>
      </c>
      <c r="R1295">
        <v>2.0773999999999999</v>
      </c>
      <c r="S1295">
        <v>2.1093999999999999</v>
      </c>
      <c r="T1295">
        <v>15190</v>
      </c>
      <c r="U1295">
        <v>24640</v>
      </c>
      <c r="V1295">
        <v>1.4750000000000001</v>
      </c>
    </row>
    <row r="1296" spans="2:22" x14ac:dyDescent="0.3">
      <c r="B1296" s="3">
        <v>43210</v>
      </c>
      <c r="C1296" s="49">
        <v>68.38</v>
      </c>
      <c r="D1296" s="49">
        <v>376.5</v>
      </c>
      <c r="E1296" s="49">
        <v>1336.7</v>
      </c>
      <c r="F1296" s="49">
        <v>119.35</v>
      </c>
      <c r="G1296" s="49">
        <v>2.7389999999999999</v>
      </c>
      <c r="H1296" s="49">
        <v>143.25</v>
      </c>
      <c r="I1296" s="49">
        <v>1031.2</v>
      </c>
      <c r="J1296" s="49">
        <v>925.6</v>
      </c>
      <c r="K1296" s="49">
        <v>17.146999999999998</v>
      </c>
      <c r="L1296" s="49">
        <v>463.25</v>
      </c>
      <c r="M1296">
        <v>4563</v>
      </c>
      <c r="N1296">
        <v>3.1315</v>
      </c>
      <c r="O1296">
        <v>24.95</v>
      </c>
      <c r="P1296">
        <v>1788</v>
      </c>
      <c r="Q1296">
        <v>74.06</v>
      </c>
      <c r="R1296">
        <v>2.0958999999999999</v>
      </c>
      <c r="S1296">
        <v>2.1230000000000002</v>
      </c>
      <c r="T1296">
        <v>14950</v>
      </c>
      <c r="U1296">
        <v>24450</v>
      </c>
      <c r="V1296">
        <v>1.4775</v>
      </c>
    </row>
    <row r="1297" spans="2:22" x14ac:dyDescent="0.3">
      <c r="B1297" s="3">
        <v>43213</v>
      </c>
      <c r="C1297" s="49">
        <v>68.64</v>
      </c>
      <c r="D1297" s="49">
        <v>378.5</v>
      </c>
      <c r="E1297" s="49">
        <v>1322.5</v>
      </c>
      <c r="F1297" s="49">
        <v>121.72499999999999</v>
      </c>
      <c r="G1297" s="49">
        <v>2.74</v>
      </c>
      <c r="H1297" s="49">
        <v>145.85</v>
      </c>
      <c r="I1297" s="49">
        <v>980.55</v>
      </c>
      <c r="J1297" s="49">
        <v>916.3</v>
      </c>
      <c r="K1297" s="49">
        <v>16.571000000000002</v>
      </c>
      <c r="L1297" s="49">
        <v>461.5</v>
      </c>
      <c r="M1297">
        <v>4629</v>
      </c>
      <c r="N1297">
        <v>3.1080000000000001</v>
      </c>
      <c r="O1297">
        <v>24.95</v>
      </c>
      <c r="P1297">
        <v>1783</v>
      </c>
      <c r="Q1297">
        <v>74.709999999999994</v>
      </c>
      <c r="R1297">
        <v>2.1236999999999999</v>
      </c>
      <c r="S1297">
        <v>2.1408999999999998</v>
      </c>
      <c r="T1297">
        <v>14880</v>
      </c>
      <c r="U1297">
        <v>24565</v>
      </c>
      <c r="V1297">
        <v>1.4750000000000001</v>
      </c>
    </row>
    <row r="1298" spans="2:22" x14ac:dyDescent="0.3">
      <c r="B1298" s="3">
        <v>43214</v>
      </c>
      <c r="C1298" s="49">
        <v>67.7</v>
      </c>
      <c r="D1298" s="49">
        <v>381.25</v>
      </c>
      <c r="E1298" s="49">
        <v>1331.4</v>
      </c>
      <c r="F1298" s="49">
        <v>121.1</v>
      </c>
      <c r="G1298" s="49">
        <v>2.7810000000000001</v>
      </c>
      <c r="H1298" s="49">
        <v>147.55000000000001</v>
      </c>
      <c r="I1298" s="49">
        <v>972.65</v>
      </c>
      <c r="J1298" s="49">
        <v>928.9</v>
      </c>
      <c r="K1298" s="49">
        <v>16.687000000000001</v>
      </c>
      <c r="L1298" s="49">
        <v>472.5</v>
      </c>
      <c r="M1298">
        <v>4587</v>
      </c>
      <c r="N1298">
        <v>3.1385000000000001</v>
      </c>
      <c r="O1298">
        <v>24.9</v>
      </c>
      <c r="P1298">
        <v>1804</v>
      </c>
      <c r="Q1298">
        <v>73.86</v>
      </c>
      <c r="R1298">
        <v>2.0949</v>
      </c>
      <c r="S1298">
        <v>2.1276000000000002</v>
      </c>
      <c r="T1298">
        <v>14360</v>
      </c>
      <c r="U1298">
        <v>24540</v>
      </c>
      <c r="V1298">
        <v>1.4675</v>
      </c>
    </row>
    <row r="1299" spans="2:22" x14ac:dyDescent="0.3">
      <c r="B1299" s="3">
        <v>43215</v>
      </c>
      <c r="C1299" s="49">
        <v>68.05</v>
      </c>
      <c r="D1299" s="49">
        <v>386.5</v>
      </c>
      <c r="E1299" s="49">
        <v>1321.2</v>
      </c>
      <c r="F1299" s="49">
        <v>121.925</v>
      </c>
      <c r="G1299" s="49">
        <v>2.786</v>
      </c>
      <c r="H1299" s="49">
        <v>147.5</v>
      </c>
      <c r="I1299" s="49">
        <v>968.5</v>
      </c>
      <c r="J1299" s="49">
        <v>906.6</v>
      </c>
      <c r="K1299" s="49">
        <v>16.486000000000001</v>
      </c>
      <c r="L1299" s="49">
        <v>486.25</v>
      </c>
      <c r="M1299">
        <v>4630</v>
      </c>
      <c r="N1299">
        <v>3.1320000000000001</v>
      </c>
      <c r="O1299">
        <v>24.9</v>
      </c>
      <c r="P1299">
        <v>1812</v>
      </c>
      <c r="Q1299">
        <v>74</v>
      </c>
      <c r="R1299">
        <v>2.0897000000000001</v>
      </c>
      <c r="S1299">
        <v>2.1360000000000001</v>
      </c>
      <c r="T1299">
        <v>14360</v>
      </c>
      <c r="U1299">
        <v>24505</v>
      </c>
      <c r="V1299">
        <v>1.4675</v>
      </c>
    </row>
    <row r="1300" spans="2:22" x14ac:dyDescent="0.3">
      <c r="B1300" s="3">
        <v>43216</v>
      </c>
      <c r="C1300" s="49">
        <v>68.19</v>
      </c>
      <c r="D1300" s="49">
        <v>386</v>
      </c>
      <c r="E1300" s="49">
        <v>1316.3</v>
      </c>
      <c r="F1300" s="49">
        <v>122.52500000000001</v>
      </c>
      <c r="G1300" s="49">
        <v>2.8210000000000002</v>
      </c>
      <c r="H1300" s="49">
        <v>152.15</v>
      </c>
      <c r="I1300" s="49">
        <v>980.05</v>
      </c>
      <c r="J1300" s="49">
        <v>904</v>
      </c>
      <c r="K1300" s="49">
        <v>16.488</v>
      </c>
      <c r="L1300" s="49">
        <v>480.75</v>
      </c>
      <c r="M1300">
        <v>4617</v>
      </c>
      <c r="N1300">
        <v>3.113</v>
      </c>
      <c r="O1300">
        <v>24.8</v>
      </c>
      <c r="P1300">
        <v>1829</v>
      </c>
      <c r="Q1300">
        <v>74.739999999999995</v>
      </c>
      <c r="R1300">
        <v>2.1122999999999998</v>
      </c>
      <c r="S1300">
        <v>2.16</v>
      </c>
      <c r="T1300">
        <v>14315</v>
      </c>
      <c r="U1300">
        <v>23935</v>
      </c>
      <c r="V1300">
        <v>1.4675</v>
      </c>
    </row>
    <row r="1301" spans="2:22" x14ac:dyDescent="0.3">
      <c r="B1301" s="3">
        <v>43217</v>
      </c>
      <c r="C1301" s="49">
        <v>68.099999999999994</v>
      </c>
      <c r="D1301" s="49">
        <v>389.5</v>
      </c>
      <c r="E1301" s="49">
        <v>1320.3</v>
      </c>
      <c r="F1301" s="49">
        <v>124.45</v>
      </c>
      <c r="G1301" s="49">
        <v>2.7709999999999999</v>
      </c>
      <c r="H1301" s="49">
        <v>153.69999999999999</v>
      </c>
      <c r="I1301" s="49">
        <v>965.2</v>
      </c>
      <c r="J1301" s="49">
        <v>911</v>
      </c>
      <c r="K1301" s="49">
        <v>16.405999999999999</v>
      </c>
      <c r="L1301" s="49">
        <v>495.5</v>
      </c>
      <c r="N1301">
        <v>3.0459999999999998</v>
      </c>
      <c r="O1301">
        <v>24.82</v>
      </c>
      <c r="P1301">
        <v>1837</v>
      </c>
      <c r="Q1301">
        <v>74.64</v>
      </c>
      <c r="R1301">
        <v>2.1269</v>
      </c>
      <c r="S1301">
        <v>2.1509</v>
      </c>
      <c r="T1301">
        <v>14380</v>
      </c>
      <c r="U1301">
        <v>23995</v>
      </c>
      <c r="V1301">
        <v>1.4650000000000001</v>
      </c>
    </row>
    <row r="1302" spans="2:22" x14ac:dyDescent="0.3">
      <c r="B1302" s="3">
        <v>43220</v>
      </c>
      <c r="C1302" s="49">
        <v>68.569999999999993</v>
      </c>
      <c r="D1302" s="49">
        <v>392.5</v>
      </c>
      <c r="E1302" s="49">
        <v>1316.2</v>
      </c>
      <c r="F1302" s="49">
        <v>123.75</v>
      </c>
      <c r="G1302" s="49">
        <v>2.7629999999999999</v>
      </c>
      <c r="H1302" s="49">
        <v>154.94999999999999</v>
      </c>
      <c r="I1302" s="49">
        <v>962.75</v>
      </c>
      <c r="J1302" s="49">
        <v>899</v>
      </c>
      <c r="K1302" s="49">
        <v>16.312000000000001</v>
      </c>
      <c r="L1302" s="49">
        <v>512.5</v>
      </c>
      <c r="M1302">
        <v>4681</v>
      </c>
      <c r="N1302">
        <v>3.0525000000000002</v>
      </c>
      <c r="O1302">
        <v>24.81</v>
      </c>
      <c r="P1302">
        <v>1856</v>
      </c>
      <c r="Q1302">
        <v>75.17</v>
      </c>
      <c r="R1302">
        <v>2.1292</v>
      </c>
      <c r="S1302">
        <v>2.1674000000000002</v>
      </c>
      <c r="V1302">
        <v>1.4635</v>
      </c>
    </row>
    <row r="1303" spans="2:22" x14ac:dyDescent="0.3">
      <c r="B1303" s="3">
        <v>43221</v>
      </c>
      <c r="C1303" s="49">
        <v>67.25</v>
      </c>
      <c r="D1303" s="49">
        <v>396.75</v>
      </c>
      <c r="E1303" s="49">
        <v>1303.8</v>
      </c>
      <c r="F1303" s="49">
        <v>105.825</v>
      </c>
      <c r="G1303" s="49">
        <v>2.802</v>
      </c>
      <c r="H1303" s="49">
        <v>157.55000000000001</v>
      </c>
      <c r="I1303" s="49">
        <v>938.45</v>
      </c>
      <c r="J1303" s="49">
        <v>888.8</v>
      </c>
      <c r="K1303" s="49">
        <v>16.039000000000001</v>
      </c>
      <c r="L1303" s="49">
        <v>529.75</v>
      </c>
      <c r="N1303">
        <v>3.0150000000000001</v>
      </c>
      <c r="O1303">
        <v>24.8</v>
      </c>
      <c r="P1303">
        <v>1887</v>
      </c>
      <c r="Q1303">
        <v>73.13</v>
      </c>
      <c r="R1303">
        <v>2.0876000000000001</v>
      </c>
      <c r="S1303">
        <v>2.0996999999999999</v>
      </c>
      <c r="V1303">
        <v>1.4350000000000001</v>
      </c>
    </row>
    <row r="1304" spans="2:22" x14ac:dyDescent="0.3">
      <c r="B1304" s="3">
        <v>43222</v>
      </c>
      <c r="C1304" s="49">
        <v>67.930000000000007</v>
      </c>
      <c r="D1304" s="49">
        <v>396</v>
      </c>
      <c r="E1304" s="49">
        <v>1302.5999999999999</v>
      </c>
      <c r="F1304" s="49">
        <v>104.85</v>
      </c>
      <c r="G1304" s="49">
        <v>2.754</v>
      </c>
      <c r="H1304" s="49">
        <v>159.94999999999999</v>
      </c>
      <c r="I1304" s="49">
        <v>962.35</v>
      </c>
      <c r="J1304" s="49">
        <v>888.5</v>
      </c>
      <c r="K1304" s="49">
        <v>16.291</v>
      </c>
      <c r="L1304" s="49">
        <v>525.75</v>
      </c>
      <c r="M1304">
        <v>4688</v>
      </c>
      <c r="N1304">
        <v>3.0474999999999999</v>
      </c>
      <c r="O1304">
        <v>24.81</v>
      </c>
      <c r="P1304">
        <v>1881</v>
      </c>
      <c r="Q1304">
        <v>73.36</v>
      </c>
      <c r="R1304">
        <v>2.0798000000000001</v>
      </c>
      <c r="S1304">
        <v>2.1215000000000002</v>
      </c>
      <c r="T1304">
        <v>14350</v>
      </c>
      <c r="U1304">
        <v>23915</v>
      </c>
      <c r="V1304">
        <v>1.4350000000000001</v>
      </c>
    </row>
    <row r="1305" spans="2:22" x14ac:dyDescent="0.3">
      <c r="B1305" s="3">
        <v>43223</v>
      </c>
      <c r="C1305" s="49">
        <v>68.430000000000007</v>
      </c>
      <c r="D1305" s="49">
        <v>399.5</v>
      </c>
      <c r="E1305" s="49">
        <v>1310.7</v>
      </c>
      <c r="F1305" s="49">
        <v>106.52500000000001</v>
      </c>
      <c r="G1305" s="49">
        <v>2.726</v>
      </c>
      <c r="H1305" s="49">
        <v>159.65</v>
      </c>
      <c r="I1305" s="49">
        <v>960.9</v>
      </c>
      <c r="J1305" s="49">
        <v>898.7</v>
      </c>
      <c r="K1305" s="49">
        <v>16.361999999999998</v>
      </c>
      <c r="L1305" s="49">
        <v>540.5</v>
      </c>
      <c r="M1305">
        <v>4670</v>
      </c>
      <c r="N1305">
        <v>3.0590000000000002</v>
      </c>
      <c r="O1305">
        <v>24.6</v>
      </c>
      <c r="P1305">
        <v>1897</v>
      </c>
      <c r="Q1305">
        <v>73.62</v>
      </c>
      <c r="R1305">
        <v>2.0874999999999999</v>
      </c>
      <c r="S1305">
        <v>2.1126999999999998</v>
      </c>
      <c r="T1305">
        <v>14460</v>
      </c>
      <c r="U1305">
        <v>23810</v>
      </c>
      <c r="V1305">
        <v>1.4675</v>
      </c>
    </row>
    <row r="1306" spans="2:22" x14ac:dyDescent="0.3">
      <c r="B1306" s="3">
        <v>43224</v>
      </c>
      <c r="C1306" s="49">
        <v>69.72</v>
      </c>
      <c r="D1306" s="49">
        <v>398.75</v>
      </c>
      <c r="E1306" s="49">
        <v>1312.7</v>
      </c>
      <c r="F1306" s="49">
        <v>106.05</v>
      </c>
      <c r="G1306" s="49">
        <v>2.7109999999999999</v>
      </c>
      <c r="H1306" s="49">
        <v>162.44999999999999</v>
      </c>
      <c r="I1306" s="49">
        <v>959.5</v>
      </c>
      <c r="J1306" s="49">
        <v>905</v>
      </c>
      <c r="K1306" s="49">
        <v>16.434000000000001</v>
      </c>
      <c r="L1306" s="49">
        <v>527.5</v>
      </c>
      <c r="M1306">
        <v>4674</v>
      </c>
      <c r="N1306">
        <v>3.0655000000000001</v>
      </c>
      <c r="O1306">
        <v>24.51</v>
      </c>
      <c r="P1306">
        <v>1884</v>
      </c>
      <c r="Q1306">
        <v>74.87</v>
      </c>
      <c r="R1306">
        <v>2.1139999999999999</v>
      </c>
      <c r="S1306">
        <v>2.1539999999999999</v>
      </c>
      <c r="T1306">
        <v>14510</v>
      </c>
      <c r="U1306">
        <v>23420</v>
      </c>
      <c r="V1306">
        <v>1.4824999999999999</v>
      </c>
    </row>
    <row r="1307" spans="2:22" x14ac:dyDescent="0.3">
      <c r="B1307" s="3">
        <v>43227</v>
      </c>
      <c r="C1307" s="49">
        <v>70.73</v>
      </c>
      <c r="D1307" s="49">
        <v>393.25</v>
      </c>
      <c r="E1307" s="49">
        <v>1312.2</v>
      </c>
      <c r="F1307" s="49">
        <v>105.175</v>
      </c>
      <c r="G1307" s="49">
        <v>2.7410000000000001</v>
      </c>
      <c r="H1307" s="49">
        <v>165.65</v>
      </c>
      <c r="I1307" s="49">
        <v>964.3</v>
      </c>
      <c r="J1307" s="49">
        <v>908</v>
      </c>
      <c r="K1307" s="49">
        <v>16.413</v>
      </c>
      <c r="L1307" s="49">
        <v>514</v>
      </c>
      <c r="M1307">
        <v>4607</v>
      </c>
      <c r="N1307">
        <v>3.0594999999999999</v>
      </c>
      <c r="O1307">
        <v>24.55</v>
      </c>
      <c r="Q1307">
        <v>76.17</v>
      </c>
      <c r="R1307">
        <v>2.1339999999999999</v>
      </c>
      <c r="S1307">
        <v>2.1850000000000001</v>
      </c>
      <c r="T1307">
        <v>14580</v>
      </c>
      <c r="U1307">
        <v>23800</v>
      </c>
      <c r="V1307">
        <v>1.4624999999999999</v>
      </c>
    </row>
    <row r="1308" spans="2:22" x14ac:dyDescent="0.3">
      <c r="B1308" s="3">
        <v>43228</v>
      </c>
      <c r="C1308" s="49">
        <v>69.06</v>
      </c>
      <c r="D1308" s="49">
        <v>395.5</v>
      </c>
      <c r="E1308" s="49">
        <v>1312</v>
      </c>
      <c r="F1308" s="49">
        <v>106.3</v>
      </c>
      <c r="G1308" s="49">
        <v>2.7320000000000002</v>
      </c>
      <c r="H1308" s="49">
        <v>162.5</v>
      </c>
      <c r="I1308" s="49">
        <v>965.6</v>
      </c>
      <c r="J1308" s="49">
        <v>907.1</v>
      </c>
      <c r="K1308" s="49">
        <v>16.388000000000002</v>
      </c>
      <c r="L1308" s="49">
        <v>517.75</v>
      </c>
      <c r="M1308">
        <v>4565</v>
      </c>
      <c r="N1308">
        <v>3.0405000000000002</v>
      </c>
      <c r="O1308">
        <v>24.5</v>
      </c>
      <c r="P1308">
        <v>1866</v>
      </c>
      <c r="Q1308">
        <v>74.849999999999994</v>
      </c>
      <c r="R1308">
        <v>2.1114000000000002</v>
      </c>
      <c r="S1308">
        <v>2.1577000000000002</v>
      </c>
      <c r="T1308">
        <v>14625</v>
      </c>
      <c r="U1308">
        <v>23960</v>
      </c>
      <c r="V1308">
        <v>1.46</v>
      </c>
    </row>
    <row r="1309" spans="2:22" x14ac:dyDescent="0.3">
      <c r="B1309" s="3">
        <v>43229</v>
      </c>
      <c r="C1309" s="49">
        <v>71.14</v>
      </c>
      <c r="D1309" s="49">
        <v>394.75</v>
      </c>
      <c r="E1309" s="49">
        <v>1311.3</v>
      </c>
      <c r="F1309" s="49">
        <v>105.675</v>
      </c>
      <c r="G1309" s="49">
        <v>2.7370000000000001</v>
      </c>
      <c r="H1309" s="49">
        <v>167.75</v>
      </c>
      <c r="I1309" s="49">
        <v>972.8</v>
      </c>
      <c r="J1309" s="49">
        <v>911.6</v>
      </c>
      <c r="K1309" s="49">
        <v>16.457999999999998</v>
      </c>
      <c r="L1309" s="49">
        <v>514.5</v>
      </c>
      <c r="M1309">
        <v>4575</v>
      </c>
      <c r="N1309">
        <v>3.0394999999999999</v>
      </c>
      <c r="O1309">
        <v>24.55</v>
      </c>
      <c r="P1309">
        <v>1870</v>
      </c>
      <c r="Q1309">
        <v>77.209999999999994</v>
      </c>
      <c r="R1309">
        <v>2.1673</v>
      </c>
      <c r="S1309">
        <v>2.218</v>
      </c>
      <c r="T1309">
        <v>14545</v>
      </c>
      <c r="U1309">
        <v>23865</v>
      </c>
      <c r="V1309">
        <v>1.4550000000000001</v>
      </c>
    </row>
    <row r="1310" spans="2:22" x14ac:dyDescent="0.3">
      <c r="B1310" s="3">
        <v>43230</v>
      </c>
      <c r="C1310" s="49">
        <v>71.36</v>
      </c>
      <c r="D1310" s="49">
        <v>394.75</v>
      </c>
      <c r="E1310" s="49">
        <v>1320.8</v>
      </c>
      <c r="F1310" s="49">
        <v>107.52500000000001</v>
      </c>
      <c r="G1310" s="49">
        <v>2.8140000000000001</v>
      </c>
      <c r="H1310" s="49">
        <v>169.65</v>
      </c>
      <c r="I1310" s="49">
        <v>996.1</v>
      </c>
      <c r="J1310" s="49">
        <v>920.5</v>
      </c>
      <c r="K1310" s="49">
        <v>16.68</v>
      </c>
      <c r="L1310" s="49">
        <v>507.75</v>
      </c>
      <c r="M1310">
        <v>4552</v>
      </c>
      <c r="N1310">
        <v>3.0924999999999998</v>
      </c>
      <c r="O1310">
        <v>24.6</v>
      </c>
      <c r="P1310">
        <v>1866</v>
      </c>
      <c r="Q1310">
        <v>77.47</v>
      </c>
      <c r="R1310">
        <v>2.1890000000000001</v>
      </c>
      <c r="S1310">
        <v>2.2227999999999999</v>
      </c>
      <c r="T1310">
        <v>14515</v>
      </c>
      <c r="U1310">
        <v>23910</v>
      </c>
      <c r="V1310">
        <v>1.4524999999999999</v>
      </c>
    </row>
    <row r="1311" spans="2:22" x14ac:dyDescent="0.3">
      <c r="B1311" s="3">
        <v>43231</v>
      </c>
      <c r="C1311" s="49">
        <v>70.7</v>
      </c>
      <c r="D1311" s="49">
        <v>389.75</v>
      </c>
      <c r="E1311" s="49">
        <v>1319</v>
      </c>
      <c r="F1311" s="49">
        <v>107.625</v>
      </c>
      <c r="G1311" s="49">
        <v>2.806</v>
      </c>
      <c r="H1311" s="49">
        <v>169.35</v>
      </c>
      <c r="I1311" s="49">
        <v>987.4</v>
      </c>
      <c r="J1311" s="49">
        <v>922.4</v>
      </c>
      <c r="K1311" s="49">
        <v>16.675999999999998</v>
      </c>
      <c r="L1311" s="49">
        <v>489.5</v>
      </c>
      <c r="M1311">
        <v>4517</v>
      </c>
      <c r="N1311">
        <v>3.0950000000000002</v>
      </c>
      <c r="O1311">
        <v>24.7</v>
      </c>
      <c r="P1311">
        <v>1855</v>
      </c>
      <c r="Q1311">
        <v>77.12</v>
      </c>
      <c r="R1311">
        <v>2.1888000000000001</v>
      </c>
      <c r="S1311">
        <v>2.222</v>
      </c>
      <c r="T1311">
        <v>14580</v>
      </c>
      <c r="U1311">
        <v>23835</v>
      </c>
      <c r="V1311">
        <v>1.4475</v>
      </c>
    </row>
    <row r="1312" spans="2:22" x14ac:dyDescent="0.3">
      <c r="B1312" s="3">
        <v>43234</v>
      </c>
      <c r="C1312" s="49">
        <v>70.959999999999994</v>
      </c>
      <c r="D1312" s="49">
        <v>389</v>
      </c>
      <c r="E1312" s="49">
        <v>1316.5</v>
      </c>
      <c r="F1312" s="49">
        <v>104.625</v>
      </c>
      <c r="G1312" s="49">
        <v>2.8420000000000001</v>
      </c>
      <c r="H1312" s="49">
        <v>171.35</v>
      </c>
      <c r="I1312" s="49">
        <v>997.9</v>
      </c>
      <c r="J1312" s="49">
        <v>911.5</v>
      </c>
      <c r="K1312" s="49">
        <v>16.57</v>
      </c>
      <c r="L1312" s="49">
        <v>480.5</v>
      </c>
      <c r="M1312">
        <v>4461</v>
      </c>
      <c r="N1312">
        <v>3.0785</v>
      </c>
      <c r="O1312">
        <v>24.69</v>
      </c>
      <c r="P1312">
        <v>1822</v>
      </c>
      <c r="Q1312">
        <v>78.23</v>
      </c>
      <c r="R1312">
        <v>2.2002000000000002</v>
      </c>
      <c r="S1312">
        <v>2.2496</v>
      </c>
      <c r="T1312">
        <v>14525</v>
      </c>
      <c r="U1312">
        <v>23735</v>
      </c>
      <c r="V1312">
        <v>1.46</v>
      </c>
    </row>
    <row r="1313" spans="2:22" x14ac:dyDescent="0.3">
      <c r="B1313" s="3">
        <v>43235</v>
      </c>
      <c r="C1313" s="49">
        <v>71.31</v>
      </c>
      <c r="D1313" s="49">
        <v>402.25</v>
      </c>
      <c r="E1313" s="49">
        <v>1288.9000000000001</v>
      </c>
      <c r="F1313" s="49">
        <v>102.97499999999999</v>
      </c>
      <c r="G1313" s="49">
        <v>2.8359999999999999</v>
      </c>
      <c r="H1313" s="49">
        <v>169.9</v>
      </c>
      <c r="I1313" s="49">
        <v>985.4</v>
      </c>
      <c r="J1313" s="49">
        <v>893.8</v>
      </c>
      <c r="K1313" s="49">
        <v>16.193999999999999</v>
      </c>
      <c r="L1313" s="49">
        <v>493.5</v>
      </c>
      <c r="M1313">
        <v>4501</v>
      </c>
      <c r="N1313">
        <v>3.0425</v>
      </c>
      <c r="O1313">
        <v>24.6</v>
      </c>
      <c r="P1313">
        <v>1813</v>
      </c>
      <c r="Q1313">
        <v>78.430000000000007</v>
      </c>
      <c r="R1313">
        <v>2.2048000000000001</v>
      </c>
      <c r="S1313">
        <v>2.2490000000000001</v>
      </c>
      <c r="T1313">
        <v>14570</v>
      </c>
      <c r="U1313">
        <v>23860</v>
      </c>
      <c r="V1313">
        <v>1.4624999999999999</v>
      </c>
    </row>
    <row r="1314" spans="2:22" x14ac:dyDescent="0.3">
      <c r="B1314" s="3">
        <v>43236</v>
      </c>
      <c r="C1314" s="49">
        <v>71.489999999999995</v>
      </c>
      <c r="D1314" s="49">
        <v>399.25</v>
      </c>
      <c r="E1314" s="49">
        <v>1290.2</v>
      </c>
      <c r="F1314" s="49">
        <v>101.825</v>
      </c>
      <c r="G1314" s="49">
        <v>2.8149999999999999</v>
      </c>
      <c r="H1314" s="49">
        <v>170.05</v>
      </c>
      <c r="I1314" s="49">
        <v>984.7</v>
      </c>
      <c r="J1314" s="49">
        <v>886.5</v>
      </c>
      <c r="K1314" s="49">
        <v>16.297000000000001</v>
      </c>
      <c r="L1314" s="49">
        <v>494.25</v>
      </c>
      <c r="M1314">
        <v>4527</v>
      </c>
      <c r="N1314">
        <v>3.0585</v>
      </c>
      <c r="O1314">
        <v>24.6</v>
      </c>
      <c r="P1314">
        <v>1895</v>
      </c>
      <c r="Q1314">
        <v>79.28</v>
      </c>
      <c r="R1314">
        <v>2.2498999999999998</v>
      </c>
      <c r="S1314">
        <v>2.2692000000000001</v>
      </c>
      <c r="T1314">
        <v>14680</v>
      </c>
      <c r="U1314">
        <v>23890</v>
      </c>
      <c r="V1314">
        <v>1.4550000000000001</v>
      </c>
    </row>
    <row r="1315" spans="2:22" x14ac:dyDescent="0.3">
      <c r="B1315" s="3">
        <v>43237</v>
      </c>
      <c r="C1315" s="49">
        <v>71.489999999999995</v>
      </c>
      <c r="D1315" s="49">
        <v>395.25</v>
      </c>
      <c r="E1315" s="49">
        <v>1288.2</v>
      </c>
      <c r="F1315" s="49">
        <v>103.05</v>
      </c>
      <c r="G1315" s="49">
        <v>2.859</v>
      </c>
      <c r="H1315" s="49">
        <v>169.95</v>
      </c>
      <c r="I1315" s="49">
        <v>979.7</v>
      </c>
      <c r="J1315" s="49">
        <v>889</v>
      </c>
      <c r="K1315" s="49">
        <v>16.413</v>
      </c>
      <c r="L1315" s="49">
        <v>497.5</v>
      </c>
      <c r="M1315">
        <v>4508</v>
      </c>
      <c r="N1315">
        <v>3.077</v>
      </c>
      <c r="O1315">
        <v>24.55</v>
      </c>
      <c r="P1315">
        <v>1856</v>
      </c>
      <c r="Q1315">
        <v>79.3</v>
      </c>
      <c r="R1315">
        <v>2.2431000000000001</v>
      </c>
      <c r="S1315">
        <v>2.2808000000000002</v>
      </c>
      <c r="T1315">
        <v>14795</v>
      </c>
      <c r="U1315">
        <v>23845</v>
      </c>
      <c r="V1315">
        <v>1.45</v>
      </c>
    </row>
    <row r="1316" spans="2:22" x14ac:dyDescent="0.3">
      <c r="B1316" s="3">
        <v>43238</v>
      </c>
      <c r="C1316" s="49">
        <v>71.28</v>
      </c>
      <c r="D1316" s="49">
        <v>402.5</v>
      </c>
      <c r="E1316" s="49">
        <v>1290.2</v>
      </c>
      <c r="F1316" s="49">
        <v>102.4</v>
      </c>
      <c r="G1316" s="49">
        <v>2.847</v>
      </c>
      <c r="H1316" s="49">
        <v>166.2</v>
      </c>
      <c r="I1316" s="49">
        <v>962.4</v>
      </c>
      <c r="J1316" s="49">
        <v>883.4</v>
      </c>
      <c r="K1316" s="49">
        <v>16.387</v>
      </c>
      <c r="L1316" s="49">
        <v>518.25</v>
      </c>
      <c r="M1316">
        <v>4536</v>
      </c>
      <c r="N1316">
        <v>3.0510000000000002</v>
      </c>
      <c r="O1316">
        <v>24.55</v>
      </c>
      <c r="P1316">
        <v>1882</v>
      </c>
      <c r="Q1316">
        <v>78.510000000000005</v>
      </c>
      <c r="R1316">
        <v>2.2332999999999998</v>
      </c>
      <c r="S1316">
        <v>2.2654999999999998</v>
      </c>
      <c r="T1316">
        <v>14750</v>
      </c>
      <c r="U1316">
        <v>23815</v>
      </c>
      <c r="V1316">
        <v>1.4550000000000001</v>
      </c>
    </row>
    <row r="1317" spans="2:22" x14ac:dyDescent="0.3">
      <c r="B1317" s="3">
        <v>43241</v>
      </c>
      <c r="C1317" s="49">
        <v>72.239999999999995</v>
      </c>
      <c r="D1317" s="49">
        <v>402.75</v>
      </c>
      <c r="E1317" s="49">
        <v>1290.2</v>
      </c>
      <c r="F1317" s="49">
        <v>104.925</v>
      </c>
      <c r="G1317" s="49">
        <v>2.81</v>
      </c>
      <c r="H1317" s="49">
        <v>167.45</v>
      </c>
      <c r="I1317" s="49">
        <v>992.6</v>
      </c>
      <c r="J1317" s="49">
        <v>896.7</v>
      </c>
      <c r="K1317" s="49">
        <v>16.452000000000002</v>
      </c>
      <c r="L1317" s="49">
        <v>507.25</v>
      </c>
      <c r="M1317">
        <v>4580</v>
      </c>
      <c r="N1317">
        <v>3.0855000000000001</v>
      </c>
      <c r="O1317">
        <v>24.5</v>
      </c>
      <c r="P1317">
        <v>1863</v>
      </c>
      <c r="Q1317">
        <v>79.22</v>
      </c>
      <c r="R1317">
        <v>2.2565</v>
      </c>
      <c r="S1317">
        <v>2.2738</v>
      </c>
      <c r="T1317">
        <v>14715</v>
      </c>
      <c r="U1317">
        <v>24030</v>
      </c>
      <c r="V1317">
        <v>1.46</v>
      </c>
    </row>
    <row r="1318" spans="2:22" x14ac:dyDescent="0.3">
      <c r="B1318" s="3">
        <v>43242</v>
      </c>
      <c r="C1318" s="49">
        <v>72.13</v>
      </c>
      <c r="D1318" s="49">
        <v>404.75</v>
      </c>
      <c r="E1318" s="49">
        <v>1291.7</v>
      </c>
      <c r="F1318" s="49">
        <v>104.9</v>
      </c>
      <c r="G1318" s="49">
        <v>2.9079999999999999</v>
      </c>
      <c r="H1318" s="49">
        <v>168.55</v>
      </c>
      <c r="I1318" s="49">
        <v>989</v>
      </c>
      <c r="J1318" s="49">
        <v>905.7</v>
      </c>
      <c r="K1318" s="49">
        <v>16.507999999999999</v>
      </c>
      <c r="L1318" s="49">
        <v>521.5</v>
      </c>
      <c r="M1318">
        <v>4520</v>
      </c>
      <c r="N1318">
        <v>3.1190000000000002</v>
      </c>
      <c r="O1318">
        <v>24.6</v>
      </c>
      <c r="P1318">
        <v>1857</v>
      </c>
      <c r="Q1318">
        <v>79.569999999999993</v>
      </c>
      <c r="R1318">
        <v>2.2702</v>
      </c>
      <c r="S1318">
        <v>2.2799999999999998</v>
      </c>
      <c r="T1318">
        <v>14640</v>
      </c>
      <c r="U1318">
        <v>23935</v>
      </c>
      <c r="V1318">
        <v>1.4624999999999999</v>
      </c>
    </row>
    <row r="1319" spans="2:22" x14ac:dyDescent="0.3">
      <c r="B1319" s="3">
        <v>43243</v>
      </c>
      <c r="C1319" s="49">
        <v>71.84</v>
      </c>
      <c r="D1319" s="49">
        <v>408.5</v>
      </c>
      <c r="E1319" s="49">
        <v>1289.3</v>
      </c>
      <c r="F1319" s="49">
        <v>105.45</v>
      </c>
      <c r="G1319" s="49">
        <v>2.9140000000000001</v>
      </c>
      <c r="H1319" s="49">
        <v>169</v>
      </c>
      <c r="I1319" s="49">
        <v>973.3</v>
      </c>
      <c r="J1319" s="49">
        <v>897.7</v>
      </c>
      <c r="K1319" s="49">
        <v>16.338000000000001</v>
      </c>
      <c r="L1319" s="49">
        <v>531</v>
      </c>
      <c r="M1319">
        <v>4534</v>
      </c>
      <c r="N1319">
        <v>3.0605000000000002</v>
      </c>
      <c r="O1319">
        <v>24.5</v>
      </c>
      <c r="P1319">
        <v>1882</v>
      </c>
      <c r="Q1319">
        <v>79.8</v>
      </c>
      <c r="R1319">
        <v>2.2601</v>
      </c>
      <c r="S1319">
        <v>2.2896000000000001</v>
      </c>
      <c r="T1319">
        <v>14560</v>
      </c>
      <c r="U1319">
        <v>23760</v>
      </c>
      <c r="V1319">
        <v>1.4675</v>
      </c>
    </row>
    <row r="1320" spans="2:22" x14ac:dyDescent="0.3">
      <c r="B1320" s="3">
        <v>43244</v>
      </c>
      <c r="C1320" s="49">
        <v>70.709999999999994</v>
      </c>
      <c r="D1320" s="49">
        <v>404.25</v>
      </c>
      <c r="E1320" s="49">
        <v>1303.7</v>
      </c>
      <c r="F1320" s="49">
        <v>104.4</v>
      </c>
      <c r="G1320" s="49">
        <v>2.94</v>
      </c>
      <c r="H1320" s="49">
        <v>168.4</v>
      </c>
      <c r="I1320" s="49">
        <v>969.7</v>
      </c>
      <c r="J1320" s="49">
        <v>909.5</v>
      </c>
      <c r="K1320" s="49">
        <v>16.620999999999999</v>
      </c>
      <c r="L1320" s="49">
        <v>530.25</v>
      </c>
      <c r="M1320">
        <v>4548</v>
      </c>
      <c r="N1320">
        <v>3.0855000000000001</v>
      </c>
      <c r="O1320">
        <v>24.51</v>
      </c>
      <c r="P1320">
        <v>1865</v>
      </c>
      <c r="Q1320">
        <v>78.790000000000006</v>
      </c>
      <c r="R1320">
        <v>2.2338</v>
      </c>
      <c r="S1320">
        <v>2.2667000000000002</v>
      </c>
      <c r="T1320">
        <v>14615</v>
      </c>
      <c r="U1320">
        <v>23630</v>
      </c>
      <c r="V1320">
        <v>1.4675</v>
      </c>
    </row>
    <row r="1321" spans="2:22" x14ac:dyDescent="0.3">
      <c r="B1321" s="3">
        <v>43245</v>
      </c>
      <c r="C1321" s="49">
        <v>67.88</v>
      </c>
      <c r="D1321" s="49">
        <v>406</v>
      </c>
      <c r="E1321" s="49">
        <v>1303.3</v>
      </c>
      <c r="F1321" s="49">
        <v>104.65</v>
      </c>
      <c r="G1321" s="49">
        <v>2.9390000000000001</v>
      </c>
      <c r="H1321" s="49">
        <v>169.3</v>
      </c>
      <c r="I1321" s="49">
        <v>979</v>
      </c>
      <c r="J1321" s="49">
        <v>898.2</v>
      </c>
      <c r="K1321" s="49">
        <v>16.481000000000002</v>
      </c>
      <c r="L1321" s="49">
        <v>543</v>
      </c>
      <c r="M1321">
        <v>4537</v>
      </c>
      <c r="N1321">
        <v>3.0670000000000002</v>
      </c>
      <c r="O1321">
        <v>24.5</v>
      </c>
      <c r="P1321">
        <v>1844</v>
      </c>
      <c r="Q1321">
        <v>76.44</v>
      </c>
      <c r="R1321">
        <v>2.1814</v>
      </c>
      <c r="S1321">
        <v>2.2098</v>
      </c>
      <c r="T1321">
        <v>14725</v>
      </c>
      <c r="U1321">
        <v>23760</v>
      </c>
      <c r="V1321">
        <v>1.4675</v>
      </c>
    </row>
    <row r="1322" spans="2:22" x14ac:dyDescent="0.3">
      <c r="B1322" s="3">
        <v>43248</v>
      </c>
      <c r="M1322">
        <v>4483</v>
      </c>
      <c r="P1322">
        <v>1844</v>
      </c>
      <c r="Q1322">
        <v>75.3</v>
      </c>
      <c r="T1322">
        <v>14730</v>
      </c>
      <c r="U1322">
        <v>23985</v>
      </c>
    </row>
    <row r="1323" spans="2:22" x14ac:dyDescent="0.3">
      <c r="B1323" s="3">
        <v>43249</v>
      </c>
      <c r="C1323" s="49">
        <v>66.73</v>
      </c>
      <c r="D1323" s="49">
        <v>400</v>
      </c>
      <c r="E1323" s="49">
        <v>1298.7</v>
      </c>
      <c r="F1323" s="49">
        <v>103.125</v>
      </c>
      <c r="G1323" s="49">
        <v>2.875</v>
      </c>
      <c r="H1323" s="49">
        <v>169.9</v>
      </c>
      <c r="I1323" s="49">
        <v>974.5</v>
      </c>
      <c r="J1323" s="49">
        <v>902.8</v>
      </c>
      <c r="K1323" s="49">
        <v>16.305</v>
      </c>
      <c r="L1323" s="49">
        <v>536.5</v>
      </c>
      <c r="M1323">
        <v>4550</v>
      </c>
      <c r="N1323">
        <v>3.052</v>
      </c>
      <c r="O1323">
        <v>24.51</v>
      </c>
      <c r="P1323">
        <v>1815</v>
      </c>
      <c r="Q1323">
        <v>75.39</v>
      </c>
      <c r="R1323">
        <v>2.1440999999999999</v>
      </c>
      <c r="S1323">
        <v>2.1859000000000002</v>
      </c>
      <c r="T1323">
        <v>14695</v>
      </c>
      <c r="U1323">
        <v>24180</v>
      </c>
      <c r="V1323">
        <v>1.4675</v>
      </c>
    </row>
    <row r="1324" spans="2:22" x14ac:dyDescent="0.3">
      <c r="B1324" s="3">
        <v>43250</v>
      </c>
      <c r="C1324" s="49">
        <v>68.209999999999994</v>
      </c>
      <c r="D1324" s="49">
        <v>393.5</v>
      </c>
      <c r="E1324" s="49">
        <v>1301.5</v>
      </c>
      <c r="F1324" s="49">
        <v>106.125</v>
      </c>
      <c r="G1324" s="49">
        <v>2.8849999999999998</v>
      </c>
      <c r="H1324" s="49">
        <v>162.69999999999999</v>
      </c>
      <c r="I1324" s="49">
        <v>976</v>
      </c>
      <c r="J1324" s="49">
        <v>906.5</v>
      </c>
      <c r="K1324" s="49">
        <v>16.478999999999999</v>
      </c>
      <c r="L1324" s="49">
        <v>522</v>
      </c>
      <c r="M1324">
        <v>4504</v>
      </c>
      <c r="N1324">
        <v>3.0594999999999999</v>
      </c>
      <c r="O1324">
        <v>24.7</v>
      </c>
      <c r="P1324">
        <v>1821</v>
      </c>
      <c r="Q1324">
        <v>77.5</v>
      </c>
      <c r="R1324">
        <v>2.1842000000000001</v>
      </c>
      <c r="S1324">
        <v>2.2317</v>
      </c>
      <c r="T1324">
        <v>14635</v>
      </c>
      <c r="U1324">
        <v>24215</v>
      </c>
      <c r="V1324">
        <v>1.46</v>
      </c>
    </row>
    <row r="1325" spans="2:22" x14ac:dyDescent="0.3">
      <c r="B1325" s="3">
        <v>43251</v>
      </c>
      <c r="C1325" s="49">
        <v>67.040000000000006</v>
      </c>
      <c r="D1325" s="49">
        <v>394</v>
      </c>
      <c r="E1325" s="49">
        <v>1300.0999999999999</v>
      </c>
      <c r="F1325" s="49">
        <v>105.05</v>
      </c>
      <c r="G1325" s="49">
        <v>2.952</v>
      </c>
      <c r="H1325" s="49">
        <v>161.80000000000001</v>
      </c>
      <c r="I1325" s="49">
        <v>988.9</v>
      </c>
      <c r="J1325" s="49">
        <v>908.1</v>
      </c>
      <c r="K1325" s="49">
        <v>16.402000000000001</v>
      </c>
      <c r="L1325" s="49">
        <v>526.25</v>
      </c>
      <c r="M1325">
        <v>4476</v>
      </c>
      <c r="N1325">
        <v>3.0579999999999998</v>
      </c>
      <c r="O1325">
        <v>24.66</v>
      </c>
      <c r="P1325">
        <v>1773</v>
      </c>
      <c r="Q1325">
        <v>77.59</v>
      </c>
      <c r="R1325">
        <v>2.1602999999999999</v>
      </c>
      <c r="S1325">
        <v>2.1913999999999998</v>
      </c>
      <c r="T1325">
        <v>14600</v>
      </c>
      <c r="U1325">
        <v>24480</v>
      </c>
      <c r="V1325">
        <v>1.46</v>
      </c>
    </row>
    <row r="1326" spans="2:22" x14ac:dyDescent="0.3">
      <c r="B1326" s="3">
        <v>43252</v>
      </c>
      <c r="C1326" s="49">
        <v>65.81</v>
      </c>
      <c r="D1326" s="49">
        <v>391.5</v>
      </c>
      <c r="E1326" s="49">
        <v>1294.8</v>
      </c>
      <c r="F1326" s="49">
        <v>104.9</v>
      </c>
      <c r="G1326" s="49">
        <v>2.9620000000000002</v>
      </c>
      <c r="H1326" s="49">
        <v>165.3</v>
      </c>
      <c r="I1326" s="49">
        <v>1002.1</v>
      </c>
      <c r="J1326" s="49">
        <v>904.7</v>
      </c>
      <c r="K1326" s="49">
        <v>16.388000000000002</v>
      </c>
      <c r="L1326" s="49">
        <v>523.25</v>
      </c>
      <c r="M1326">
        <v>4486</v>
      </c>
      <c r="N1326">
        <v>3.0914999999999999</v>
      </c>
      <c r="O1326">
        <v>24.95</v>
      </c>
      <c r="P1326">
        <v>1760</v>
      </c>
      <c r="Q1326">
        <v>76.790000000000006</v>
      </c>
      <c r="R1326">
        <v>2.1434000000000002</v>
      </c>
      <c r="S1326">
        <v>2.1762999999999999</v>
      </c>
      <c r="T1326">
        <v>14555</v>
      </c>
      <c r="U1326">
        <v>24405</v>
      </c>
      <c r="V1326">
        <v>1.46</v>
      </c>
    </row>
    <row r="1327" spans="2:22" x14ac:dyDescent="0.3">
      <c r="B1327" s="3">
        <v>43255</v>
      </c>
      <c r="C1327" s="49">
        <v>64.75</v>
      </c>
      <c r="D1327" s="49">
        <v>380.75</v>
      </c>
      <c r="E1327" s="49">
        <v>1293.0999999999999</v>
      </c>
      <c r="F1327" s="49">
        <v>104.72499999999999</v>
      </c>
      <c r="G1327" s="49">
        <v>2.93</v>
      </c>
      <c r="H1327" s="49">
        <v>165.2</v>
      </c>
      <c r="I1327" s="49">
        <v>1000.5</v>
      </c>
      <c r="J1327" s="49">
        <v>901.5</v>
      </c>
      <c r="K1327" s="49">
        <v>16.379000000000001</v>
      </c>
      <c r="L1327" s="49">
        <v>505.25</v>
      </c>
      <c r="M1327">
        <v>4449</v>
      </c>
      <c r="N1327">
        <v>3.1265000000000001</v>
      </c>
      <c r="O1327">
        <v>25.02</v>
      </c>
      <c r="P1327">
        <v>1693</v>
      </c>
      <c r="Q1327">
        <v>75.290000000000006</v>
      </c>
      <c r="R1327">
        <v>2.1223999999999998</v>
      </c>
      <c r="S1327">
        <v>2.1524999999999999</v>
      </c>
      <c r="T1327">
        <v>14595</v>
      </c>
      <c r="U1327">
        <v>24345</v>
      </c>
      <c r="V1327">
        <v>1.4350000000000001</v>
      </c>
    </row>
    <row r="1328" spans="2:22" x14ac:dyDescent="0.3">
      <c r="B1328" s="3">
        <v>43256</v>
      </c>
      <c r="C1328" s="49">
        <v>65.52</v>
      </c>
      <c r="D1328" s="49">
        <v>383.75</v>
      </c>
      <c r="E1328" s="49">
        <v>1297.5</v>
      </c>
      <c r="F1328" s="49">
        <v>107.2</v>
      </c>
      <c r="G1328" s="49">
        <v>2.89</v>
      </c>
      <c r="H1328" s="49">
        <v>165</v>
      </c>
      <c r="I1328" s="49">
        <v>998.7</v>
      </c>
      <c r="J1328" s="49">
        <v>899.3</v>
      </c>
      <c r="K1328" s="49">
        <v>16.491</v>
      </c>
      <c r="L1328" s="49">
        <v>510</v>
      </c>
      <c r="M1328">
        <v>4452</v>
      </c>
      <c r="N1328">
        <v>3.1909999999999998</v>
      </c>
      <c r="O1328">
        <v>25.16</v>
      </c>
      <c r="P1328">
        <v>1639</v>
      </c>
      <c r="Q1328">
        <v>75.38</v>
      </c>
      <c r="R1328">
        <v>2.1061999999999999</v>
      </c>
      <c r="S1328">
        <v>2.1415999999999999</v>
      </c>
      <c r="T1328">
        <v>14590</v>
      </c>
      <c r="U1328">
        <v>24410</v>
      </c>
      <c r="V1328">
        <v>1.44</v>
      </c>
    </row>
    <row r="1329" spans="2:22" x14ac:dyDescent="0.3">
      <c r="B1329" s="3">
        <v>43257</v>
      </c>
      <c r="C1329" s="49">
        <v>64.73</v>
      </c>
      <c r="D1329" s="49">
        <v>378.25</v>
      </c>
      <c r="E1329" s="49">
        <v>1297.0999999999999</v>
      </c>
      <c r="F1329" s="49">
        <v>108.3</v>
      </c>
      <c r="G1329" s="49">
        <v>2.8959999999999999</v>
      </c>
      <c r="H1329" s="49">
        <v>165.9</v>
      </c>
      <c r="I1329" s="49">
        <v>1027.0999999999999</v>
      </c>
      <c r="J1329" s="49">
        <v>905.6</v>
      </c>
      <c r="K1329" s="49">
        <v>16.641999999999999</v>
      </c>
      <c r="L1329" s="49">
        <v>519.75</v>
      </c>
      <c r="M1329">
        <v>4462</v>
      </c>
      <c r="N1329">
        <v>3.2545000000000002</v>
      </c>
      <c r="O1329">
        <v>25.45</v>
      </c>
      <c r="P1329">
        <v>1646</v>
      </c>
      <c r="Q1329">
        <v>75.36</v>
      </c>
      <c r="R1329">
        <v>2.0699999999999998</v>
      </c>
      <c r="S1329">
        <v>2.1265999999999998</v>
      </c>
      <c r="T1329">
        <v>14680</v>
      </c>
      <c r="U1329">
        <v>24915</v>
      </c>
      <c r="V1329">
        <v>1.42</v>
      </c>
    </row>
    <row r="1330" spans="2:22" x14ac:dyDescent="0.3">
      <c r="B1330" s="3">
        <v>43258</v>
      </c>
      <c r="C1330" s="49">
        <v>65.95</v>
      </c>
      <c r="D1330" s="49">
        <v>376.25</v>
      </c>
      <c r="E1330" s="49">
        <v>1298.7</v>
      </c>
      <c r="F1330" s="49">
        <v>108.375</v>
      </c>
      <c r="G1330" s="49">
        <v>2.93</v>
      </c>
      <c r="H1330" s="49">
        <v>164.85</v>
      </c>
      <c r="I1330" s="49">
        <v>1021.5</v>
      </c>
      <c r="J1330" s="49">
        <v>898.3</v>
      </c>
      <c r="K1330" s="49">
        <v>16.765999999999998</v>
      </c>
      <c r="L1330" s="49">
        <v>526.75</v>
      </c>
      <c r="M1330">
        <v>4422</v>
      </c>
      <c r="N1330">
        <v>3.2679999999999998</v>
      </c>
      <c r="O1330">
        <v>24.95</v>
      </c>
      <c r="P1330">
        <v>1615</v>
      </c>
      <c r="Q1330">
        <v>77.319999999999993</v>
      </c>
      <c r="R1330">
        <v>2.1147999999999998</v>
      </c>
      <c r="S1330">
        <v>2.1798999999999999</v>
      </c>
      <c r="T1330">
        <v>14835</v>
      </c>
      <c r="U1330">
        <v>24800</v>
      </c>
      <c r="V1330">
        <v>1.4275</v>
      </c>
    </row>
    <row r="1331" spans="2:22" x14ac:dyDescent="0.3">
      <c r="B1331" s="3">
        <v>43259</v>
      </c>
      <c r="C1331" s="49">
        <v>65.739999999999995</v>
      </c>
      <c r="D1331" s="49">
        <v>377.75</v>
      </c>
      <c r="E1331" s="49">
        <v>1298.0999999999999</v>
      </c>
      <c r="F1331" s="49">
        <v>110.02500000000001</v>
      </c>
      <c r="G1331" s="49">
        <v>2.89</v>
      </c>
      <c r="H1331" s="49">
        <v>159.19999999999999</v>
      </c>
      <c r="I1331" s="49">
        <v>1018</v>
      </c>
      <c r="J1331" s="49">
        <v>903.7</v>
      </c>
      <c r="K1331" s="49">
        <v>16.693999999999999</v>
      </c>
      <c r="L1331" s="49">
        <v>520</v>
      </c>
      <c r="M1331">
        <v>4427</v>
      </c>
      <c r="N1331">
        <v>3.2930000000000001</v>
      </c>
      <c r="O1331">
        <v>26.25</v>
      </c>
      <c r="P1331">
        <v>1689</v>
      </c>
      <c r="Q1331">
        <v>76.459999999999994</v>
      </c>
      <c r="R1331">
        <v>2.1153</v>
      </c>
      <c r="S1331">
        <v>2.1642999999999999</v>
      </c>
      <c r="T1331">
        <v>14760</v>
      </c>
      <c r="U1331">
        <v>24650</v>
      </c>
      <c r="V1331">
        <v>1.4325000000000001</v>
      </c>
    </row>
    <row r="1332" spans="2:22" x14ac:dyDescent="0.3">
      <c r="B1332" s="3">
        <v>43262</v>
      </c>
      <c r="C1332" s="49">
        <v>66.099999999999994</v>
      </c>
      <c r="D1332" s="49">
        <v>367.25</v>
      </c>
      <c r="E1332" s="49">
        <v>1298.9000000000001</v>
      </c>
      <c r="F1332" s="49">
        <v>108.65</v>
      </c>
      <c r="G1332" s="49">
        <v>2.9489999999999998</v>
      </c>
      <c r="H1332" s="49">
        <v>157</v>
      </c>
      <c r="I1332" s="49">
        <v>1028.8</v>
      </c>
      <c r="J1332" s="49">
        <v>904.4</v>
      </c>
      <c r="K1332" s="49">
        <v>16.905000000000001</v>
      </c>
      <c r="L1332" s="49">
        <v>514.5</v>
      </c>
      <c r="M1332">
        <v>4400</v>
      </c>
      <c r="N1332">
        <v>3.2505000000000002</v>
      </c>
      <c r="O1332">
        <v>25.96</v>
      </c>
      <c r="P1332">
        <v>1676</v>
      </c>
      <c r="Q1332">
        <v>76.459999999999994</v>
      </c>
      <c r="R1332">
        <v>2.1049000000000002</v>
      </c>
      <c r="S1332">
        <v>2.1606999999999998</v>
      </c>
      <c r="T1332">
        <v>14740</v>
      </c>
      <c r="U1332">
        <v>24770</v>
      </c>
      <c r="V1332">
        <v>1.415</v>
      </c>
    </row>
    <row r="1333" spans="2:22" x14ac:dyDescent="0.3">
      <c r="B1333" s="3">
        <v>43263</v>
      </c>
      <c r="C1333" s="49">
        <v>66.36</v>
      </c>
      <c r="D1333" s="49">
        <v>377.5</v>
      </c>
      <c r="E1333" s="49">
        <v>1295.0999999999999</v>
      </c>
      <c r="F1333" s="49">
        <v>108.52500000000001</v>
      </c>
      <c r="G1333" s="49">
        <v>2.9390000000000001</v>
      </c>
      <c r="H1333" s="49">
        <v>154.30000000000001</v>
      </c>
      <c r="I1333" s="49">
        <v>1027.5999999999999</v>
      </c>
      <c r="J1333" s="49">
        <v>899.5</v>
      </c>
      <c r="K1333" s="49">
        <v>16.849</v>
      </c>
      <c r="L1333" s="49">
        <v>534.5</v>
      </c>
      <c r="M1333">
        <v>4404</v>
      </c>
      <c r="N1333">
        <v>3.2425000000000002</v>
      </c>
      <c r="O1333">
        <v>25.7</v>
      </c>
      <c r="P1333">
        <v>1685</v>
      </c>
      <c r="Q1333">
        <v>75.88</v>
      </c>
      <c r="R1333">
        <v>2.0899000000000001</v>
      </c>
      <c r="S1333">
        <v>2.1617999999999999</v>
      </c>
      <c r="T1333">
        <v>14745</v>
      </c>
      <c r="U1333">
        <v>24785</v>
      </c>
      <c r="V1333">
        <v>1.425</v>
      </c>
    </row>
    <row r="1334" spans="2:22" x14ac:dyDescent="0.3">
      <c r="B1334" s="3">
        <v>43264</v>
      </c>
      <c r="C1334" s="49">
        <v>66.64</v>
      </c>
      <c r="D1334" s="49">
        <v>376</v>
      </c>
      <c r="E1334" s="49">
        <v>1296.9000000000001</v>
      </c>
      <c r="F1334" s="49">
        <v>107.925</v>
      </c>
      <c r="G1334" s="49">
        <v>2.9630000000000001</v>
      </c>
      <c r="H1334" s="49">
        <v>153.25</v>
      </c>
      <c r="I1334" s="49">
        <v>1019.5</v>
      </c>
      <c r="J1334" s="49">
        <v>900.5</v>
      </c>
      <c r="K1334" s="49">
        <v>16.952999999999999</v>
      </c>
      <c r="L1334" s="49">
        <v>516.5</v>
      </c>
      <c r="M1334">
        <v>4423</v>
      </c>
      <c r="N1334">
        <v>3.2480000000000002</v>
      </c>
      <c r="O1334">
        <v>25.52</v>
      </c>
      <c r="P1334">
        <v>1636</v>
      </c>
      <c r="Q1334">
        <v>76.739999999999995</v>
      </c>
      <c r="R1334">
        <v>2.1252</v>
      </c>
      <c r="S1334">
        <v>2.1850999999999998</v>
      </c>
      <c r="T1334">
        <v>14565</v>
      </c>
      <c r="U1334">
        <v>24590</v>
      </c>
      <c r="V1334">
        <v>1.425</v>
      </c>
    </row>
    <row r="1335" spans="2:22" x14ac:dyDescent="0.3">
      <c r="B1335" s="3">
        <v>43265</v>
      </c>
      <c r="C1335" s="49">
        <v>66.89</v>
      </c>
      <c r="D1335" s="49">
        <v>363</v>
      </c>
      <c r="E1335" s="49">
        <v>1304</v>
      </c>
      <c r="F1335" s="49">
        <v>106.25</v>
      </c>
      <c r="G1335" s="49">
        <v>2.9649999999999999</v>
      </c>
      <c r="H1335" s="49">
        <v>155.5</v>
      </c>
      <c r="I1335" s="49">
        <v>1018.9</v>
      </c>
      <c r="J1335" s="49">
        <v>908.9</v>
      </c>
      <c r="K1335" s="49">
        <v>17.225999999999999</v>
      </c>
      <c r="L1335" s="49">
        <v>501.5</v>
      </c>
      <c r="M1335">
        <v>4371</v>
      </c>
      <c r="N1335">
        <v>3.2164999999999999</v>
      </c>
      <c r="O1335">
        <v>25.59</v>
      </c>
      <c r="P1335">
        <v>1687</v>
      </c>
      <c r="Q1335">
        <v>75.94</v>
      </c>
      <c r="R1335">
        <v>2.0910000000000002</v>
      </c>
      <c r="S1335">
        <v>2.1587000000000001</v>
      </c>
      <c r="T1335">
        <v>14530</v>
      </c>
      <c r="U1335">
        <v>24595</v>
      </c>
      <c r="V1335">
        <v>1.415</v>
      </c>
    </row>
    <row r="1336" spans="2:22" x14ac:dyDescent="0.3">
      <c r="B1336" s="3">
        <v>43266</v>
      </c>
      <c r="C1336" s="49">
        <v>65.06</v>
      </c>
      <c r="D1336" s="49">
        <v>361.25</v>
      </c>
      <c r="E1336" s="49">
        <v>1274.5999999999999</v>
      </c>
      <c r="F1336" s="49">
        <v>108.45</v>
      </c>
      <c r="G1336" s="49">
        <v>3.0219999999999998</v>
      </c>
      <c r="H1336" s="49">
        <v>159.9</v>
      </c>
      <c r="I1336" s="49">
        <v>993.8</v>
      </c>
      <c r="J1336" s="49">
        <v>885.8</v>
      </c>
      <c r="K1336" s="49">
        <v>16.452000000000002</v>
      </c>
      <c r="L1336" s="49">
        <v>499.5</v>
      </c>
      <c r="M1336">
        <v>4355</v>
      </c>
      <c r="N1336">
        <v>3.141</v>
      </c>
      <c r="O1336">
        <v>25.53</v>
      </c>
      <c r="P1336">
        <v>1750</v>
      </c>
      <c r="Q1336">
        <v>73.44</v>
      </c>
      <c r="R1336">
        <v>2.0232000000000001</v>
      </c>
      <c r="S1336">
        <v>2.0870000000000002</v>
      </c>
      <c r="T1336">
        <v>14350</v>
      </c>
      <c r="U1336">
        <v>24170</v>
      </c>
      <c r="V1336">
        <v>1.415</v>
      </c>
    </row>
    <row r="1337" spans="2:22" x14ac:dyDescent="0.3">
      <c r="B1337" s="3">
        <v>43269</v>
      </c>
      <c r="C1337" s="49">
        <v>65.849999999999994</v>
      </c>
      <c r="D1337" s="49">
        <v>356</v>
      </c>
      <c r="E1337" s="49">
        <v>1276.2</v>
      </c>
      <c r="F1337" s="49">
        <v>108.3</v>
      </c>
      <c r="G1337" s="49">
        <v>2.9510000000000001</v>
      </c>
      <c r="H1337" s="49">
        <v>158</v>
      </c>
      <c r="I1337" s="49">
        <v>994.9</v>
      </c>
      <c r="J1337" s="49">
        <v>881.9</v>
      </c>
      <c r="K1337" s="49">
        <v>16.411999999999999</v>
      </c>
      <c r="L1337" s="49">
        <v>490</v>
      </c>
      <c r="M1337">
        <v>4332</v>
      </c>
      <c r="N1337">
        <v>3.1034999999999999</v>
      </c>
      <c r="O1337">
        <v>25.53</v>
      </c>
      <c r="P1337">
        <v>1747</v>
      </c>
      <c r="Q1337">
        <v>75.34</v>
      </c>
      <c r="R1337">
        <v>2.0546000000000002</v>
      </c>
      <c r="S1337">
        <v>2.1316000000000002</v>
      </c>
      <c r="V1337">
        <v>1.4075</v>
      </c>
    </row>
    <row r="1338" spans="2:22" x14ac:dyDescent="0.3">
      <c r="B1338" s="3">
        <v>43270</v>
      </c>
      <c r="C1338" s="49">
        <v>65.069999999999993</v>
      </c>
      <c r="D1338" s="49">
        <v>353.75</v>
      </c>
      <c r="E1338" s="49">
        <v>1275.5999999999999</v>
      </c>
      <c r="F1338" s="49">
        <v>108.52500000000001</v>
      </c>
      <c r="G1338" s="49">
        <v>2.9</v>
      </c>
      <c r="H1338" s="49">
        <v>156.9</v>
      </c>
      <c r="I1338" s="49">
        <v>970.3</v>
      </c>
      <c r="J1338" s="49">
        <v>862.9</v>
      </c>
      <c r="K1338" s="49">
        <v>16.303000000000001</v>
      </c>
      <c r="L1338" s="49">
        <v>477.75</v>
      </c>
      <c r="M1338">
        <v>4326</v>
      </c>
      <c r="N1338">
        <v>3.0465</v>
      </c>
      <c r="O1338">
        <v>26</v>
      </c>
      <c r="P1338">
        <v>1784</v>
      </c>
      <c r="Q1338">
        <v>75.08</v>
      </c>
      <c r="R1338">
        <v>2.0379</v>
      </c>
      <c r="S1338">
        <v>2.1217999999999999</v>
      </c>
      <c r="T1338">
        <v>14225</v>
      </c>
      <c r="U1338">
        <v>23775</v>
      </c>
      <c r="V1338">
        <v>1.4075</v>
      </c>
    </row>
    <row r="1339" spans="2:22" x14ac:dyDescent="0.3">
      <c r="B1339" s="3">
        <v>43271</v>
      </c>
      <c r="C1339" s="49">
        <v>66.22</v>
      </c>
      <c r="D1339" s="49">
        <v>354.25</v>
      </c>
      <c r="E1339" s="49">
        <v>1271.2</v>
      </c>
      <c r="F1339" s="49">
        <v>109.02500000000001</v>
      </c>
      <c r="G1339" s="49">
        <v>2.964</v>
      </c>
      <c r="H1339" s="49">
        <v>156.94999999999999</v>
      </c>
      <c r="I1339" s="49">
        <v>967.1</v>
      </c>
      <c r="J1339" s="49">
        <v>872.1</v>
      </c>
      <c r="K1339" s="49">
        <v>16.289000000000001</v>
      </c>
      <c r="L1339" s="49">
        <v>488.25</v>
      </c>
      <c r="M1339">
        <v>4327</v>
      </c>
      <c r="N1339">
        <v>3.0465</v>
      </c>
      <c r="O1339">
        <v>26.09</v>
      </c>
      <c r="P1339">
        <v>1845</v>
      </c>
      <c r="Q1339">
        <v>74.739999999999995</v>
      </c>
      <c r="R1339">
        <v>2.0234999999999999</v>
      </c>
      <c r="S1339">
        <v>2.1071</v>
      </c>
      <c r="T1339">
        <v>14125</v>
      </c>
      <c r="U1339">
        <v>23605</v>
      </c>
      <c r="V1339">
        <v>1.4075</v>
      </c>
    </row>
    <row r="1340" spans="2:22" x14ac:dyDescent="0.3">
      <c r="B1340" s="3">
        <v>43272</v>
      </c>
      <c r="C1340" s="49">
        <v>65.540000000000006</v>
      </c>
      <c r="D1340" s="49">
        <v>357</v>
      </c>
      <c r="E1340" s="49">
        <v>1267.2</v>
      </c>
      <c r="F1340" s="49">
        <v>108.65</v>
      </c>
      <c r="G1340" s="49">
        <v>2.9750000000000001</v>
      </c>
      <c r="H1340" s="49">
        <v>155.4</v>
      </c>
      <c r="I1340" s="49">
        <v>955.5</v>
      </c>
      <c r="J1340" s="49">
        <v>861.2</v>
      </c>
      <c r="K1340" s="49">
        <v>16.306000000000001</v>
      </c>
      <c r="L1340" s="49">
        <v>495.25</v>
      </c>
      <c r="M1340">
        <v>4346</v>
      </c>
      <c r="N1340">
        <v>3.0249999999999999</v>
      </c>
      <c r="O1340">
        <v>25.83</v>
      </c>
      <c r="P1340">
        <v>1832</v>
      </c>
      <c r="Q1340">
        <v>73.05</v>
      </c>
      <c r="R1340">
        <v>2.0123000000000002</v>
      </c>
      <c r="S1340">
        <v>2.0701000000000001</v>
      </c>
      <c r="T1340">
        <v>14125</v>
      </c>
      <c r="U1340">
        <v>23570</v>
      </c>
      <c r="V1340">
        <v>1.41</v>
      </c>
    </row>
    <row r="1341" spans="2:22" x14ac:dyDescent="0.3">
      <c r="B1341" s="3">
        <v>43273</v>
      </c>
      <c r="C1341" s="49">
        <v>68.58</v>
      </c>
      <c r="D1341" s="49">
        <v>357.25</v>
      </c>
      <c r="E1341" s="49">
        <v>1267.4000000000001</v>
      </c>
      <c r="F1341" s="49">
        <v>108.27500000000001</v>
      </c>
      <c r="G1341" s="49">
        <v>2.9449999999999998</v>
      </c>
      <c r="H1341" s="49">
        <v>160.69999999999999</v>
      </c>
      <c r="I1341" s="49">
        <v>956.3</v>
      </c>
      <c r="J1341" s="49">
        <v>871.3</v>
      </c>
      <c r="K1341" s="49">
        <v>16.439</v>
      </c>
      <c r="L1341" s="49">
        <v>491.25</v>
      </c>
      <c r="M1341">
        <v>4330</v>
      </c>
      <c r="N1341">
        <v>3.0325000000000002</v>
      </c>
      <c r="O1341">
        <v>25.96</v>
      </c>
      <c r="P1341">
        <v>1835</v>
      </c>
      <c r="Q1341">
        <v>75.55</v>
      </c>
      <c r="R1341">
        <v>2.0705</v>
      </c>
      <c r="S1341">
        <v>2.1254</v>
      </c>
      <c r="T1341">
        <v>14140</v>
      </c>
      <c r="U1341">
        <v>23110</v>
      </c>
      <c r="V1341">
        <v>1.41</v>
      </c>
    </row>
    <row r="1342" spans="2:22" x14ac:dyDescent="0.3">
      <c r="B1342" s="3">
        <v>43276</v>
      </c>
      <c r="C1342" s="49">
        <v>68.08</v>
      </c>
      <c r="D1342" s="49">
        <v>350.5</v>
      </c>
      <c r="E1342" s="49">
        <v>1265.5999999999999</v>
      </c>
      <c r="F1342" s="49">
        <v>105.97499999999999</v>
      </c>
      <c r="G1342" s="49">
        <v>2.923</v>
      </c>
      <c r="H1342" s="49">
        <v>157.30000000000001</v>
      </c>
      <c r="I1342" s="49">
        <v>945.3</v>
      </c>
      <c r="J1342" s="49">
        <v>866.8</v>
      </c>
      <c r="K1342" s="49">
        <v>16.308</v>
      </c>
      <c r="L1342" s="49">
        <v>476.75</v>
      </c>
      <c r="M1342">
        <v>4318</v>
      </c>
      <c r="N1342">
        <v>2.992</v>
      </c>
      <c r="O1342">
        <v>25.67</v>
      </c>
      <c r="P1342">
        <v>1834</v>
      </c>
      <c r="Q1342">
        <v>74.73</v>
      </c>
      <c r="R1342">
        <v>2.0514999999999999</v>
      </c>
      <c r="S1342">
        <v>2.1004</v>
      </c>
      <c r="T1342">
        <v>14125</v>
      </c>
      <c r="U1342">
        <v>23005</v>
      </c>
      <c r="V1342">
        <v>1.4075</v>
      </c>
    </row>
    <row r="1343" spans="2:22" x14ac:dyDescent="0.3">
      <c r="B1343" s="3">
        <v>43277</v>
      </c>
      <c r="C1343" s="49">
        <v>70.53</v>
      </c>
      <c r="D1343" s="49">
        <v>352.5</v>
      </c>
      <c r="E1343" s="49">
        <v>1256.5999999999999</v>
      </c>
      <c r="F1343" s="49">
        <v>105.925</v>
      </c>
      <c r="G1343" s="49">
        <v>2.9390000000000001</v>
      </c>
      <c r="H1343" s="49">
        <v>155.9</v>
      </c>
      <c r="I1343" s="49">
        <v>964.6</v>
      </c>
      <c r="J1343" s="49">
        <v>869.3</v>
      </c>
      <c r="K1343" s="49">
        <v>16.238</v>
      </c>
      <c r="L1343" s="49">
        <v>469.5</v>
      </c>
      <c r="M1343">
        <v>4308</v>
      </c>
      <c r="N1343">
        <v>2.9969999999999999</v>
      </c>
      <c r="O1343">
        <v>25.65</v>
      </c>
      <c r="P1343">
        <v>1827</v>
      </c>
      <c r="Q1343">
        <v>76.31</v>
      </c>
      <c r="R1343">
        <v>2.0746000000000002</v>
      </c>
      <c r="S1343">
        <v>2.129</v>
      </c>
      <c r="T1343">
        <v>14005</v>
      </c>
      <c r="U1343">
        <v>22755</v>
      </c>
      <c r="V1343">
        <v>1.4075</v>
      </c>
    </row>
    <row r="1344" spans="2:22" x14ac:dyDescent="0.3">
      <c r="B1344" s="3">
        <v>43278</v>
      </c>
      <c r="C1344" s="49">
        <v>72.760000000000005</v>
      </c>
      <c r="D1344" s="49">
        <v>352.5</v>
      </c>
      <c r="E1344" s="49">
        <v>1252.8</v>
      </c>
      <c r="F1344" s="49">
        <v>107.02500000000001</v>
      </c>
      <c r="G1344" s="49">
        <v>2.996</v>
      </c>
      <c r="H1344" s="49">
        <v>157.4</v>
      </c>
      <c r="I1344" s="49">
        <v>953.8</v>
      </c>
      <c r="J1344" s="49">
        <v>856.3</v>
      </c>
      <c r="K1344" s="49">
        <v>16.138999999999999</v>
      </c>
      <c r="L1344" s="49">
        <v>479.5</v>
      </c>
      <c r="M1344">
        <v>4285</v>
      </c>
      <c r="N1344">
        <v>2.9895</v>
      </c>
      <c r="O1344">
        <v>25.57</v>
      </c>
      <c r="P1344">
        <v>1820</v>
      </c>
      <c r="Q1344">
        <v>77.62</v>
      </c>
      <c r="R1344">
        <v>2.1335999999999999</v>
      </c>
      <c r="S1344">
        <v>2.1772</v>
      </c>
      <c r="T1344">
        <v>14090</v>
      </c>
      <c r="U1344">
        <v>22940</v>
      </c>
      <c r="V1344">
        <v>1.4075</v>
      </c>
    </row>
    <row r="1345" spans="2:22" x14ac:dyDescent="0.3">
      <c r="B1345" s="3">
        <v>43279</v>
      </c>
      <c r="C1345" s="49">
        <v>73.45</v>
      </c>
      <c r="D1345" s="49">
        <v>345</v>
      </c>
      <c r="E1345" s="49">
        <v>1247.8</v>
      </c>
      <c r="F1345" s="49">
        <v>108.2</v>
      </c>
      <c r="G1345" s="49">
        <v>2.94</v>
      </c>
      <c r="H1345" s="49">
        <v>159.30000000000001</v>
      </c>
      <c r="I1345" s="49">
        <v>938.3</v>
      </c>
      <c r="J1345" s="49">
        <v>850.3</v>
      </c>
      <c r="K1345" s="49">
        <v>15.951000000000001</v>
      </c>
      <c r="L1345" s="49">
        <v>479.5</v>
      </c>
      <c r="M1345">
        <v>4276</v>
      </c>
      <c r="N1345">
        <v>2.9535</v>
      </c>
      <c r="O1345">
        <v>25.51</v>
      </c>
      <c r="P1345">
        <v>1885</v>
      </c>
      <c r="Q1345">
        <v>77.849999999999994</v>
      </c>
      <c r="R1345">
        <v>2.1328999999999998</v>
      </c>
      <c r="S1345">
        <v>2.1781999999999999</v>
      </c>
      <c r="T1345">
        <v>14125</v>
      </c>
      <c r="U1345">
        <v>23330</v>
      </c>
      <c r="V1345">
        <v>1.4075</v>
      </c>
    </row>
    <row r="1346" spans="2:22" x14ac:dyDescent="0.3">
      <c r="B1346" s="3">
        <v>43280</v>
      </c>
      <c r="C1346" s="49">
        <v>74.150000000000006</v>
      </c>
      <c r="D1346" s="49">
        <v>350.25</v>
      </c>
      <c r="E1346" s="49">
        <v>1251.3</v>
      </c>
      <c r="F1346" s="49">
        <v>107</v>
      </c>
      <c r="G1346" s="49">
        <v>2.9239999999999999</v>
      </c>
      <c r="H1346" s="49">
        <v>159.55000000000001</v>
      </c>
      <c r="I1346" s="49">
        <v>958.3</v>
      </c>
      <c r="J1346" s="49">
        <v>852.4</v>
      </c>
      <c r="K1346" s="49">
        <v>16.103999999999999</v>
      </c>
      <c r="L1346" s="49">
        <v>497.5</v>
      </c>
      <c r="M1346">
        <v>4275</v>
      </c>
      <c r="N1346">
        <v>2.9510000000000001</v>
      </c>
      <c r="O1346">
        <v>26.11</v>
      </c>
      <c r="P1346">
        <v>1898</v>
      </c>
      <c r="Q1346">
        <v>79.44</v>
      </c>
      <c r="R1346">
        <v>2.1791</v>
      </c>
      <c r="S1346">
        <v>2.2092999999999998</v>
      </c>
      <c r="T1346">
        <v>14065</v>
      </c>
      <c r="U1346">
        <v>23350</v>
      </c>
      <c r="V1346">
        <v>1.4123000000000001</v>
      </c>
    </row>
    <row r="1347" spans="2:22" x14ac:dyDescent="0.3">
      <c r="B1347" s="3">
        <v>43283</v>
      </c>
      <c r="C1347" s="49">
        <v>73.94</v>
      </c>
      <c r="D1347" s="49">
        <v>337.5</v>
      </c>
      <c r="E1347" s="49">
        <v>1239.8</v>
      </c>
      <c r="F1347" s="49">
        <v>106.9</v>
      </c>
      <c r="G1347" s="49">
        <v>2.8620000000000001</v>
      </c>
      <c r="H1347" s="49">
        <v>165.8</v>
      </c>
      <c r="I1347" s="49">
        <v>941.8</v>
      </c>
      <c r="J1347" s="49">
        <v>809</v>
      </c>
      <c r="K1347" s="49">
        <v>15.744</v>
      </c>
      <c r="L1347" s="49">
        <v>480.25</v>
      </c>
      <c r="M1347">
        <v>4345</v>
      </c>
      <c r="N1347">
        <v>2.9315000000000002</v>
      </c>
      <c r="O1347">
        <v>25.84</v>
      </c>
      <c r="P1347">
        <v>1906</v>
      </c>
      <c r="Q1347">
        <v>77.3</v>
      </c>
      <c r="R1347">
        <v>2.1048</v>
      </c>
      <c r="S1347">
        <v>2.1558000000000002</v>
      </c>
      <c r="T1347">
        <v>13985</v>
      </c>
      <c r="U1347">
        <v>23205</v>
      </c>
      <c r="V1347">
        <v>1.3925000000000001</v>
      </c>
    </row>
    <row r="1348" spans="2:22" x14ac:dyDescent="0.3">
      <c r="B1348" s="3">
        <v>43284</v>
      </c>
      <c r="C1348" s="49">
        <v>74.14</v>
      </c>
      <c r="D1348" s="49">
        <v>342.75</v>
      </c>
      <c r="E1348" s="49">
        <v>1251.5999999999999</v>
      </c>
      <c r="F1348" s="49">
        <v>106.45</v>
      </c>
      <c r="G1348" s="49">
        <v>2.87</v>
      </c>
      <c r="H1348" s="49">
        <v>166.5</v>
      </c>
      <c r="I1348" s="49">
        <v>945.4</v>
      </c>
      <c r="J1348" s="49">
        <v>841.8</v>
      </c>
      <c r="K1348" s="49">
        <v>15.952</v>
      </c>
      <c r="L1348" s="49">
        <v>491.5</v>
      </c>
      <c r="M1348">
        <v>4322</v>
      </c>
      <c r="N1348">
        <v>2.9060000000000001</v>
      </c>
      <c r="O1348">
        <v>25.97</v>
      </c>
      <c r="P1348">
        <v>1868</v>
      </c>
      <c r="Q1348">
        <v>77.760000000000005</v>
      </c>
      <c r="R1348">
        <v>2.1175999999999999</v>
      </c>
      <c r="S1348">
        <v>2.1642000000000001</v>
      </c>
      <c r="T1348">
        <v>13915</v>
      </c>
      <c r="U1348">
        <v>23205</v>
      </c>
      <c r="V1348">
        <v>1.4075</v>
      </c>
    </row>
    <row r="1349" spans="2:22" x14ac:dyDescent="0.3">
      <c r="B1349" s="3">
        <v>43285</v>
      </c>
      <c r="M1349">
        <v>4317</v>
      </c>
      <c r="P1349">
        <v>1860</v>
      </c>
      <c r="Q1349">
        <v>78.239999999999995</v>
      </c>
      <c r="T1349">
        <v>13965</v>
      </c>
      <c r="U1349">
        <v>22805</v>
      </c>
    </row>
    <row r="1350" spans="2:22" x14ac:dyDescent="0.3">
      <c r="B1350" s="3">
        <v>43286</v>
      </c>
      <c r="C1350" s="49">
        <v>72.94</v>
      </c>
      <c r="D1350" s="49">
        <v>343.5</v>
      </c>
      <c r="E1350" s="49">
        <v>1257.3</v>
      </c>
      <c r="F1350" s="49">
        <v>106.375</v>
      </c>
      <c r="G1350" s="49">
        <v>2.8370000000000002</v>
      </c>
      <c r="H1350" s="49">
        <v>168.05</v>
      </c>
      <c r="I1350" s="49">
        <v>950.1</v>
      </c>
      <c r="J1350" s="49">
        <v>837.1</v>
      </c>
      <c r="K1350" s="49">
        <v>16.007999999999999</v>
      </c>
      <c r="L1350" s="49">
        <v>504</v>
      </c>
      <c r="M1350">
        <v>4318</v>
      </c>
      <c r="N1350">
        <v>2.8140000000000001</v>
      </c>
      <c r="O1350">
        <v>26</v>
      </c>
      <c r="P1350">
        <v>1897</v>
      </c>
      <c r="Q1350">
        <v>77.39</v>
      </c>
      <c r="R1350">
        <v>2.1293000000000002</v>
      </c>
      <c r="S1350">
        <v>2.1787000000000001</v>
      </c>
      <c r="T1350">
        <v>13880</v>
      </c>
      <c r="U1350">
        <v>22075</v>
      </c>
      <c r="V1350">
        <v>1.42</v>
      </c>
    </row>
    <row r="1351" spans="2:22" x14ac:dyDescent="0.3">
      <c r="B1351" s="3">
        <v>43287</v>
      </c>
      <c r="C1351" s="49">
        <v>73.8</v>
      </c>
      <c r="D1351" s="49">
        <v>351.75</v>
      </c>
      <c r="E1351" s="49">
        <v>1254.3</v>
      </c>
      <c r="F1351" s="49">
        <v>106.375</v>
      </c>
      <c r="G1351" s="49">
        <v>2.8580000000000001</v>
      </c>
      <c r="H1351" s="49">
        <v>168.4</v>
      </c>
      <c r="I1351" s="49">
        <v>955</v>
      </c>
      <c r="J1351" s="49">
        <v>844.2</v>
      </c>
      <c r="K1351" s="49">
        <v>15.981</v>
      </c>
      <c r="L1351" s="49">
        <v>512.75</v>
      </c>
      <c r="M1351">
        <v>4308</v>
      </c>
      <c r="N1351">
        <v>2.8130000000000002</v>
      </c>
      <c r="O1351">
        <v>25.93</v>
      </c>
      <c r="P1351">
        <v>1876</v>
      </c>
      <c r="Q1351">
        <v>77.11</v>
      </c>
      <c r="R1351">
        <v>2.1084999999999998</v>
      </c>
      <c r="S1351">
        <v>2.1684000000000001</v>
      </c>
      <c r="T1351">
        <v>13940</v>
      </c>
      <c r="U1351">
        <v>22090</v>
      </c>
      <c r="V1351">
        <v>1.4325000000000001</v>
      </c>
    </row>
    <row r="1352" spans="2:22" x14ac:dyDescent="0.3">
      <c r="B1352" s="3">
        <v>43290</v>
      </c>
      <c r="C1352" s="49">
        <v>73.849999999999994</v>
      </c>
      <c r="D1352" s="49">
        <v>345.75</v>
      </c>
      <c r="E1352" s="49">
        <v>1258.0999999999999</v>
      </c>
      <c r="F1352" s="49">
        <v>106.125</v>
      </c>
      <c r="G1352" s="49">
        <v>2.8279999999999998</v>
      </c>
      <c r="H1352" s="49">
        <v>168.75</v>
      </c>
      <c r="I1352" s="49">
        <v>962.1</v>
      </c>
      <c r="J1352" s="49">
        <v>849</v>
      </c>
      <c r="K1352" s="49">
        <v>16.053000000000001</v>
      </c>
      <c r="L1352" s="49">
        <v>507.75</v>
      </c>
      <c r="M1352">
        <v>4336</v>
      </c>
      <c r="N1352">
        <v>2.839</v>
      </c>
      <c r="O1352">
        <v>26.02</v>
      </c>
      <c r="P1352">
        <v>1867</v>
      </c>
      <c r="Q1352">
        <v>78.069999999999993</v>
      </c>
      <c r="R1352">
        <v>2.1484999999999999</v>
      </c>
      <c r="S1352">
        <v>2.1957</v>
      </c>
      <c r="T1352">
        <v>14020</v>
      </c>
      <c r="U1352">
        <v>22440</v>
      </c>
      <c r="V1352">
        <v>1.425</v>
      </c>
    </row>
    <row r="1353" spans="2:22" x14ac:dyDescent="0.3">
      <c r="B1353" s="3">
        <v>43291</v>
      </c>
      <c r="C1353" s="49">
        <v>74.11</v>
      </c>
      <c r="D1353" s="49">
        <v>339.75</v>
      </c>
      <c r="E1353" s="49">
        <v>1253.8</v>
      </c>
      <c r="F1353" s="49">
        <v>105.45</v>
      </c>
      <c r="G1353" s="49">
        <v>2.7879999999999998</v>
      </c>
      <c r="H1353" s="49">
        <v>166.75</v>
      </c>
      <c r="I1353" s="49">
        <v>945</v>
      </c>
      <c r="J1353" s="49">
        <v>842</v>
      </c>
      <c r="K1353" s="49">
        <v>16.003</v>
      </c>
      <c r="L1353" s="49">
        <v>489.5</v>
      </c>
      <c r="M1353">
        <v>4324</v>
      </c>
      <c r="N1353">
        <v>2.8285</v>
      </c>
      <c r="O1353">
        <v>26</v>
      </c>
      <c r="P1353">
        <v>1882</v>
      </c>
      <c r="Q1353">
        <v>78.86</v>
      </c>
      <c r="R1353">
        <v>2.1602999999999999</v>
      </c>
      <c r="S1353">
        <v>2.2218</v>
      </c>
      <c r="T1353">
        <v>14030</v>
      </c>
      <c r="U1353">
        <v>22020</v>
      </c>
      <c r="V1353">
        <v>1.415</v>
      </c>
    </row>
    <row r="1354" spans="2:22" x14ac:dyDescent="0.3">
      <c r="B1354" s="3">
        <v>43292</v>
      </c>
      <c r="C1354" s="49">
        <v>70.38</v>
      </c>
      <c r="D1354" s="49">
        <v>331.25</v>
      </c>
      <c r="E1354" s="49">
        <v>1242.8</v>
      </c>
      <c r="F1354" s="49">
        <v>103.85</v>
      </c>
      <c r="G1354" s="49">
        <v>2.8290000000000002</v>
      </c>
      <c r="H1354" s="49">
        <v>166.7</v>
      </c>
      <c r="I1354" s="49">
        <v>944.4</v>
      </c>
      <c r="J1354" s="49">
        <v>831</v>
      </c>
      <c r="K1354" s="49">
        <v>15.731999999999999</v>
      </c>
      <c r="L1354" s="49">
        <v>469.75</v>
      </c>
      <c r="M1354">
        <v>4287</v>
      </c>
      <c r="N1354">
        <v>2.7334999999999998</v>
      </c>
      <c r="O1354">
        <v>26</v>
      </c>
      <c r="P1354">
        <v>1867</v>
      </c>
      <c r="Q1354">
        <v>73.400000000000006</v>
      </c>
      <c r="R1354">
        <v>2.0613999999999999</v>
      </c>
      <c r="S1354">
        <v>2.1008</v>
      </c>
      <c r="T1354">
        <v>13825</v>
      </c>
      <c r="U1354">
        <v>21115</v>
      </c>
      <c r="V1354">
        <v>1.4025000000000001</v>
      </c>
    </row>
    <row r="1355" spans="2:22" x14ac:dyDescent="0.3">
      <c r="B1355" s="3">
        <v>43293</v>
      </c>
      <c r="C1355" s="49">
        <v>70.33</v>
      </c>
      <c r="D1355" s="49">
        <v>336.5</v>
      </c>
      <c r="E1355" s="49">
        <v>1245</v>
      </c>
      <c r="F1355" s="49">
        <v>105.02500000000001</v>
      </c>
      <c r="G1355" s="49">
        <v>2.7970000000000002</v>
      </c>
      <c r="H1355" s="49">
        <v>167.6</v>
      </c>
      <c r="I1355" s="49">
        <v>956.2</v>
      </c>
      <c r="J1355" s="49">
        <v>842.3</v>
      </c>
      <c r="K1355" s="49">
        <v>15.898</v>
      </c>
      <c r="L1355" s="49">
        <v>482.5</v>
      </c>
      <c r="M1355">
        <v>4268</v>
      </c>
      <c r="N1355">
        <v>2.7679999999999998</v>
      </c>
      <c r="O1355">
        <v>25.66</v>
      </c>
      <c r="P1355">
        <v>1862</v>
      </c>
      <c r="Q1355">
        <v>74.45</v>
      </c>
      <c r="R1355">
        <v>2.0716999999999999</v>
      </c>
      <c r="S1355">
        <v>2.1231</v>
      </c>
      <c r="T1355">
        <v>13970</v>
      </c>
      <c r="U1355">
        <v>21070</v>
      </c>
      <c r="V1355">
        <v>1.41</v>
      </c>
    </row>
    <row r="1356" spans="2:22" x14ac:dyDescent="0.3">
      <c r="B1356" s="3">
        <v>43294</v>
      </c>
      <c r="C1356" s="49">
        <v>71.010000000000005</v>
      </c>
      <c r="D1356" s="49">
        <v>330.25</v>
      </c>
      <c r="E1356" s="49">
        <v>1239.5999999999999</v>
      </c>
      <c r="F1356" s="49">
        <v>104.55</v>
      </c>
      <c r="G1356" s="49">
        <v>2.7519999999999998</v>
      </c>
      <c r="H1356" s="49">
        <v>168.8</v>
      </c>
      <c r="I1356" s="49">
        <v>940.2</v>
      </c>
      <c r="J1356" s="49">
        <v>826.2</v>
      </c>
      <c r="K1356" s="49">
        <v>15.739000000000001</v>
      </c>
      <c r="L1356" s="49">
        <v>481.5</v>
      </c>
      <c r="M1356">
        <v>4231</v>
      </c>
      <c r="N1356">
        <v>2.77</v>
      </c>
      <c r="O1356">
        <v>25.63</v>
      </c>
      <c r="P1356">
        <v>1860</v>
      </c>
      <c r="Q1356">
        <v>75.33</v>
      </c>
      <c r="R1356">
        <v>2.1067</v>
      </c>
      <c r="S1356">
        <v>2.1334</v>
      </c>
      <c r="T1356">
        <v>13950</v>
      </c>
      <c r="U1356">
        <v>21065</v>
      </c>
      <c r="V1356">
        <v>1.4</v>
      </c>
    </row>
    <row r="1357" spans="2:22" x14ac:dyDescent="0.3">
      <c r="B1357" s="3">
        <v>43297</v>
      </c>
      <c r="C1357" s="49">
        <v>68.06</v>
      </c>
      <c r="D1357" s="49">
        <v>341.75</v>
      </c>
      <c r="E1357" s="49">
        <v>1238.0999999999999</v>
      </c>
      <c r="F1357" s="49">
        <v>106.925</v>
      </c>
      <c r="G1357" s="49">
        <v>2.7589999999999999</v>
      </c>
      <c r="H1357" s="49">
        <v>170.65</v>
      </c>
      <c r="I1357" s="49">
        <v>920.9</v>
      </c>
      <c r="J1357" s="49">
        <v>822.3</v>
      </c>
      <c r="K1357" s="49">
        <v>15.734999999999999</v>
      </c>
      <c r="L1357" s="49">
        <v>488.5</v>
      </c>
      <c r="M1357">
        <v>4145</v>
      </c>
      <c r="N1357">
        <v>2.7570000000000001</v>
      </c>
      <c r="O1357">
        <v>25.57</v>
      </c>
      <c r="P1357">
        <v>1885</v>
      </c>
      <c r="Q1357">
        <v>71.84</v>
      </c>
      <c r="R1357">
        <v>2.0022000000000002</v>
      </c>
      <c r="S1357">
        <v>2.0543</v>
      </c>
      <c r="T1357">
        <v>13865</v>
      </c>
      <c r="U1357">
        <v>21020</v>
      </c>
      <c r="V1357">
        <v>1.4025000000000001</v>
      </c>
    </row>
    <row r="1358" spans="2:22" x14ac:dyDescent="0.3">
      <c r="B1358" s="3">
        <v>43298</v>
      </c>
      <c r="C1358" s="49">
        <v>68.08</v>
      </c>
      <c r="D1358" s="49">
        <v>346.25</v>
      </c>
      <c r="E1358" s="49">
        <v>1225.7</v>
      </c>
      <c r="F1358" s="49">
        <v>106.425</v>
      </c>
      <c r="G1358" s="49">
        <v>2.74</v>
      </c>
      <c r="H1358" s="49">
        <v>171.3</v>
      </c>
      <c r="I1358" s="49">
        <v>916.6</v>
      </c>
      <c r="J1358" s="49">
        <v>815.8</v>
      </c>
      <c r="K1358" s="49">
        <v>15.545999999999999</v>
      </c>
      <c r="L1358" s="49">
        <v>497.75</v>
      </c>
      <c r="M1358">
        <v>4185</v>
      </c>
      <c r="N1358">
        <v>2.7395</v>
      </c>
      <c r="O1358">
        <v>25.06</v>
      </c>
      <c r="P1358">
        <v>1743</v>
      </c>
      <c r="Q1358">
        <v>72.16</v>
      </c>
      <c r="R1358">
        <v>2.0261</v>
      </c>
      <c r="S1358">
        <v>2.0701000000000001</v>
      </c>
      <c r="T1358">
        <v>13975</v>
      </c>
      <c r="U1358">
        <v>20410</v>
      </c>
      <c r="V1358">
        <v>1.41</v>
      </c>
    </row>
    <row r="1359" spans="2:22" x14ac:dyDescent="0.3">
      <c r="B1359" s="3">
        <v>43299</v>
      </c>
      <c r="C1359" s="49">
        <v>68.760000000000005</v>
      </c>
      <c r="D1359" s="49">
        <v>347.25</v>
      </c>
      <c r="E1359" s="49">
        <v>1226.3</v>
      </c>
      <c r="F1359" s="49">
        <v>108.95</v>
      </c>
      <c r="G1359" s="49">
        <v>2.7210000000000001</v>
      </c>
      <c r="H1359" s="49">
        <v>169.6</v>
      </c>
      <c r="I1359" s="49">
        <v>909.2</v>
      </c>
      <c r="J1359" s="49">
        <v>813.7</v>
      </c>
      <c r="K1359" s="49">
        <v>15.503</v>
      </c>
      <c r="L1359" s="49">
        <v>494.5</v>
      </c>
      <c r="M1359">
        <v>4219</v>
      </c>
      <c r="N1359">
        <v>2.7519999999999998</v>
      </c>
      <c r="O1359">
        <v>25.5</v>
      </c>
      <c r="P1359">
        <v>1709</v>
      </c>
      <c r="Q1359">
        <v>72.900000000000006</v>
      </c>
      <c r="R1359">
        <v>2.0444</v>
      </c>
      <c r="S1359">
        <v>2.0903</v>
      </c>
      <c r="T1359">
        <v>13970</v>
      </c>
      <c r="U1359">
        <v>20660</v>
      </c>
      <c r="V1359">
        <v>1.4125000000000001</v>
      </c>
    </row>
    <row r="1360" spans="2:22" x14ac:dyDescent="0.3">
      <c r="B1360" s="3">
        <v>43300</v>
      </c>
      <c r="C1360" s="49">
        <v>69.459999999999994</v>
      </c>
      <c r="D1360" s="49">
        <v>351.25</v>
      </c>
      <c r="E1360" s="49">
        <v>1222.4000000000001</v>
      </c>
      <c r="F1360" s="49">
        <v>108.9</v>
      </c>
      <c r="G1360" s="49">
        <v>2.7690000000000001</v>
      </c>
      <c r="H1360" s="49">
        <v>169.95</v>
      </c>
      <c r="I1360" s="49">
        <v>873.6</v>
      </c>
      <c r="J1360" s="49">
        <v>800.6</v>
      </c>
      <c r="K1360" s="49">
        <v>15.34</v>
      </c>
      <c r="L1360" s="49">
        <v>504.25</v>
      </c>
      <c r="M1360">
        <v>4232</v>
      </c>
      <c r="N1360">
        <v>2.6859999999999999</v>
      </c>
      <c r="O1360">
        <v>25.22</v>
      </c>
      <c r="P1360">
        <v>1693</v>
      </c>
      <c r="Q1360">
        <v>72.58</v>
      </c>
      <c r="R1360">
        <v>2.0434999999999999</v>
      </c>
      <c r="S1360">
        <v>2.0901000000000001</v>
      </c>
      <c r="T1360">
        <v>14015</v>
      </c>
      <c r="U1360">
        <v>21510</v>
      </c>
      <c r="V1360">
        <v>1.4175</v>
      </c>
    </row>
    <row r="1361" spans="2:22" x14ac:dyDescent="0.3">
      <c r="B1361" s="3">
        <v>43301</v>
      </c>
      <c r="C1361" s="49">
        <v>70.459999999999994</v>
      </c>
      <c r="D1361" s="49">
        <v>355.25</v>
      </c>
      <c r="E1361" s="49">
        <v>1229.5</v>
      </c>
      <c r="F1361" s="49">
        <v>108.925</v>
      </c>
      <c r="G1361" s="49">
        <v>2.7570000000000001</v>
      </c>
      <c r="H1361" s="49">
        <v>170.95</v>
      </c>
      <c r="I1361" s="49">
        <v>896.3</v>
      </c>
      <c r="J1361" s="49">
        <v>823.6</v>
      </c>
      <c r="K1361" s="49">
        <v>15.49</v>
      </c>
      <c r="L1361" s="49">
        <v>516</v>
      </c>
      <c r="M1361">
        <v>4315</v>
      </c>
      <c r="N1361">
        <v>2.746</v>
      </c>
      <c r="O1361">
        <v>25.26</v>
      </c>
      <c r="P1361">
        <v>1699</v>
      </c>
      <c r="Q1361">
        <v>73.069999999999993</v>
      </c>
      <c r="R1361">
        <v>2.069</v>
      </c>
      <c r="S1361">
        <v>2.1044</v>
      </c>
      <c r="T1361">
        <v>13975</v>
      </c>
      <c r="U1361">
        <v>21395</v>
      </c>
      <c r="V1361">
        <v>1.4225000000000001</v>
      </c>
    </row>
    <row r="1362" spans="2:22" x14ac:dyDescent="0.3">
      <c r="B1362" s="3">
        <v>43304</v>
      </c>
      <c r="C1362" s="49">
        <v>67.89</v>
      </c>
      <c r="D1362" s="49">
        <v>357.25</v>
      </c>
      <c r="E1362" s="49">
        <v>1224</v>
      </c>
      <c r="F1362" s="49">
        <v>108.72499999999999</v>
      </c>
      <c r="G1362" s="49">
        <v>2.7210000000000001</v>
      </c>
      <c r="H1362" s="49">
        <v>167.85</v>
      </c>
      <c r="I1362" s="49">
        <v>910</v>
      </c>
      <c r="J1362" s="49">
        <v>825.8</v>
      </c>
      <c r="K1362" s="49">
        <v>15.368</v>
      </c>
      <c r="L1362" s="49">
        <v>513.75</v>
      </c>
      <c r="M1362">
        <v>4361</v>
      </c>
      <c r="N1362">
        <v>2.7370000000000001</v>
      </c>
      <c r="O1362">
        <v>25.08</v>
      </c>
      <c r="P1362">
        <v>1678</v>
      </c>
      <c r="Q1362">
        <v>73.06</v>
      </c>
      <c r="R1362">
        <v>2.0914000000000001</v>
      </c>
      <c r="S1362">
        <v>2.1179999999999999</v>
      </c>
      <c r="T1362">
        <v>14120</v>
      </c>
      <c r="U1362">
        <v>21565</v>
      </c>
      <c r="V1362">
        <v>1.4225000000000001</v>
      </c>
    </row>
    <row r="1363" spans="2:22" x14ac:dyDescent="0.3">
      <c r="B1363" s="3">
        <v>43305</v>
      </c>
      <c r="C1363" s="49">
        <v>68.52</v>
      </c>
      <c r="D1363" s="49">
        <v>352</v>
      </c>
      <c r="E1363" s="49">
        <v>1223.9000000000001</v>
      </c>
      <c r="F1363" s="49">
        <v>108.05</v>
      </c>
      <c r="G1363" s="49">
        <v>2.7320000000000002</v>
      </c>
      <c r="H1363" s="49">
        <v>163.15</v>
      </c>
      <c r="I1363" s="49">
        <v>916</v>
      </c>
      <c r="J1363" s="49">
        <v>829.6</v>
      </c>
      <c r="K1363" s="49">
        <v>15.462999999999999</v>
      </c>
      <c r="L1363" s="49">
        <v>510.25</v>
      </c>
      <c r="M1363">
        <v>4387</v>
      </c>
      <c r="N1363">
        <v>2.8</v>
      </c>
      <c r="O1363">
        <v>25.09</v>
      </c>
      <c r="P1363">
        <v>1653</v>
      </c>
      <c r="Q1363">
        <v>73.44</v>
      </c>
      <c r="R1363">
        <v>2.0956000000000001</v>
      </c>
      <c r="S1363">
        <v>2.1326000000000001</v>
      </c>
      <c r="T1363">
        <v>14230</v>
      </c>
      <c r="U1363">
        <v>21545</v>
      </c>
      <c r="V1363">
        <v>1.42</v>
      </c>
    </row>
    <row r="1364" spans="2:22" x14ac:dyDescent="0.3">
      <c r="B1364" s="3">
        <v>43306</v>
      </c>
      <c r="C1364" s="49">
        <v>69.3</v>
      </c>
      <c r="D1364" s="49">
        <v>359.25</v>
      </c>
      <c r="E1364" s="49">
        <v>1231.4000000000001</v>
      </c>
      <c r="F1364" s="49">
        <v>109.02500000000001</v>
      </c>
      <c r="G1364" s="49">
        <v>2.7749999999999999</v>
      </c>
      <c r="H1364" s="49">
        <v>164.75</v>
      </c>
      <c r="I1364" s="49">
        <v>935.7</v>
      </c>
      <c r="J1364" s="49">
        <v>833.8</v>
      </c>
      <c r="K1364" s="49">
        <v>15.532999999999999</v>
      </c>
      <c r="L1364" s="49">
        <v>542.75</v>
      </c>
      <c r="M1364">
        <v>4346</v>
      </c>
      <c r="N1364">
        <v>2.806</v>
      </c>
      <c r="O1364">
        <v>25.21</v>
      </c>
      <c r="P1364">
        <v>1646</v>
      </c>
      <c r="Q1364">
        <v>73.930000000000007</v>
      </c>
      <c r="R1364">
        <v>2.1231</v>
      </c>
      <c r="S1364">
        <v>2.1511999999999998</v>
      </c>
      <c r="T1364">
        <v>14320</v>
      </c>
      <c r="U1364">
        <v>21740</v>
      </c>
      <c r="V1364">
        <v>1.4225000000000001</v>
      </c>
    </row>
    <row r="1365" spans="2:22" x14ac:dyDescent="0.3">
      <c r="B1365" s="3">
        <v>43307</v>
      </c>
      <c r="C1365" s="49">
        <v>69.61</v>
      </c>
      <c r="D1365" s="49">
        <v>361.5</v>
      </c>
      <c r="E1365" s="49">
        <v>1225.3</v>
      </c>
      <c r="F1365" s="49">
        <v>107.95</v>
      </c>
      <c r="G1365" s="49">
        <v>2.78</v>
      </c>
      <c r="H1365" s="49">
        <v>163.9</v>
      </c>
      <c r="I1365" s="49">
        <v>941</v>
      </c>
      <c r="J1365" s="49">
        <v>832.4</v>
      </c>
      <c r="K1365" s="49">
        <v>15.438000000000001</v>
      </c>
      <c r="L1365" s="49">
        <v>536.5</v>
      </c>
      <c r="M1365">
        <v>4371</v>
      </c>
      <c r="N1365">
        <v>2.8039999999999998</v>
      </c>
      <c r="O1365">
        <v>25.21</v>
      </c>
      <c r="P1365">
        <v>1693</v>
      </c>
      <c r="Q1365">
        <v>74.540000000000006</v>
      </c>
      <c r="R1365">
        <v>2.1623000000000001</v>
      </c>
      <c r="S1365">
        <v>2.1768999999999998</v>
      </c>
      <c r="T1365">
        <v>14245</v>
      </c>
      <c r="U1365">
        <v>21525</v>
      </c>
      <c r="V1365">
        <v>1.4225000000000001</v>
      </c>
    </row>
    <row r="1366" spans="2:22" x14ac:dyDescent="0.3">
      <c r="B1366" s="3">
        <v>43308</v>
      </c>
      <c r="C1366" s="49">
        <v>68.69</v>
      </c>
      <c r="D1366" s="49">
        <v>362</v>
      </c>
      <c r="E1366" s="49">
        <v>1222.5999999999999</v>
      </c>
      <c r="F1366" s="49">
        <v>108.625</v>
      </c>
      <c r="G1366" s="49">
        <v>2.8220000000000001</v>
      </c>
      <c r="H1366" s="49">
        <v>163.80000000000001</v>
      </c>
      <c r="I1366" s="49">
        <v>925.9</v>
      </c>
      <c r="J1366" s="49">
        <v>826.4</v>
      </c>
      <c r="K1366" s="49">
        <v>15.436</v>
      </c>
      <c r="L1366" s="49">
        <v>530.5</v>
      </c>
      <c r="M1366">
        <v>4361</v>
      </c>
      <c r="N1366">
        <v>2.7875000000000001</v>
      </c>
      <c r="O1366">
        <v>25.38</v>
      </c>
      <c r="P1366">
        <v>1648</v>
      </c>
      <c r="Q1366">
        <v>74.290000000000006</v>
      </c>
      <c r="R1366">
        <v>2.1619000000000002</v>
      </c>
      <c r="S1366">
        <v>2.1551999999999998</v>
      </c>
      <c r="T1366">
        <v>14300</v>
      </c>
      <c r="U1366">
        <v>21565</v>
      </c>
      <c r="V1366">
        <v>1.4225000000000001</v>
      </c>
    </row>
    <row r="1367" spans="2:22" x14ac:dyDescent="0.3">
      <c r="B1367" s="3">
        <v>43311</v>
      </c>
      <c r="C1367" s="49">
        <v>70.13</v>
      </c>
      <c r="D1367" s="49">
        <v>367.25</v>
      </c>
      <c r="E1367" s="49">
        <v>1221.3</v>
      </c>
      <c r="F1367" s="49">
        <v>108.425</v>
      </c>
      <c r="G1367" s="49">
        <v>2.7970000000000002</v>
      </c>
      <c r="H1367" s="49">
        <v>169.1</v>
      </c>
      <c r="I1367" s="49">
        <v>930.5</v>
      </c>
      <c r="J1367" s="49">
        <v>826.6</v>
      </c>
      <c r="K1367" s="49">
        <v>15.475</v>
      </c>
      <c r="L1367" s="49">
        <v>546.5</v>
      </c>
      <c r="M1367">
        <v>4370</v>
      </c>
      <c r="N1367">
        <v>2.7789999999999999</v>
      </c>
      <c r="O1367">
        <v>25.35</v>
      </c>
      <c r="P1367">
        <v>1646</v>
      </c>
      <c r="Q1367">
        <v>74.97</v>
      </c>
      <c r="R1367">
        <v>2.1602999999999999</v>
      </c>
      <c r="S1367">
        <v>2.1709999999999998</v>
      </c>
      <c r="T1367">
        <v>14345</v>
      </c>
      <c r="U1367">
        <v>21560</v>
      </c>
      <c r="V1367">
        <v>1.4225000000000001</v>
      </c>
    </row>
    <row r="1368" spans="2:22" x14ac:dyDescent="0.3">
      <c r="B1368" s="3">
        <v>43312</v>
      </c>
      <c r="C1368" s="49">
        <v>68.760000000000005</v>
      </c>
      <c r="D1368" s="49">
        <v>372.25</v>
      </c>
      <c r="E1368" s="49">
        <v>1223.7</v>
      </c>
      <c r="F1368" s="49">
        <v>107.675</v>
      </c>
      <c r="G1368" s="49">
        <v>2.782</v>
      </c>
      <c r="H1368" s="49">
        <v>167.4</v>
      </c>
      <c r="I1368" s="49">
        <v>939.9</v>
      </c>
      <c r="J1368" s="49">
        <v>840.9</v>
      </c>
      <c r="K1368" s="49">
        <v>15.5</v>
      </c>
      <c r="L1368" s="49">
        <v>553.75</v>
      </c>
      <c r="M1368">
        <v>4360</v>
      </c>
      <c r="N1368">
        <v>2.819</v>
      </c>
      <c r="O1368">
        <v>25.45</v>
      </c>
      <c r="P1368">
        <v>1601</v>
      </c>
      <c r="Q1368">
        <v>74.25</v>
      </c>
      <c r="R1368">
        <v>2.1291000000000002</v>
      </c>
      <c r="S1368">
        <v>2.1318999999999999</v>
      </c>
      <c r="T1368">
        <v>14425</v>
      </c>
      <c r="U1368">
        <v>21495</v>
      </c>
      <c r="V1368">
        <v>1.4233</v>
      </c>
    </row>
    <row r="1369" spans="2:22" x14ac:dyDescent="0.3">
      <c r="B1369" s="3">
        <v>43313</v>
      </c>
      <c r="C1369" s="49">
        <v>67.66</v>
      </c>
      <c r="D1369" s="49">
        <v>365</v>
      </c>
      <c r="E1369" s="49">
        <v>1217.9000000000001</v>
      </c>
      <c r="F1369" s="49">
        <v>108.625</v>
      </c>
      <c r="G1369" s="49">
        <v>2.758</v>
      </c>
      <c r="H1369" s="49">
        <v>169.15</v>
      </c>
      <c r="I1369" s="49">
        <v>919.9</v>
      </c>
      <c r="J1369" s="49">
        <v>812.4</v>
      </c>
      <c r="K1369" s="49">
        <v>15.394</v>
      </c>
      <c r="L1369" s="49">
        <v>558.25</v>
      </c>
      <c r="M1369">
        <v>4361</v>
      </c>
      <c r="N1369">
        <v>2.7349999999999999</v>
      </c>
      <c r="O1369">
        <v>25.61</v>
      </c>
      <c r="P1369">
        <v>1529</v>
      </c>
      <c r="Q1369">
        <v>72.39</v>
      </c>
      <c r="R1369">
        <v>2.0451000000000001</v>
      </c>
      <c r="S1369">
        <v>2.0973999999999999</v>
      </c>
      <c r="T1369">
        <v>14415</v>
      </c>
      <c r="U1369">
        <v>21745</v>
      </c>
      <c r="V1369">
        <v>1.4450000000000001</v>
      </c>
    </row>
    <row r="1370" spans="2:22" x14ac:dyDescent="0.3">
      <c r="B1370" s="3">
        <v>43314</v>
      </c>
      <c r="C1370" s="49">
        <v>68.959999999999994</v>
      </c>
      <c r="D1370" s="49">
        <v>366.75</v>
      </c>
      <c r="E1370" s="49">
        <v>1210.5999999999999</v>
      </c>
      <c r="F1370" s="49">
        <v>108.6</v>
      </c>
      <c r="G1370" s="49">
        <v>2.8159999999999998</v>
      </c>
      <c r="H1370" s="49">
        <v>167.75</v>
      </c>
      <c r="I1370" s="49">
        <v>923.5</v>
      </c>
      <c r="J1370" s="49">
        <v>823.4</v>
      </c>
      <c r="K1370" s="49">
        <v>15.329000000000001</v>
      </c>
      <c r="L1370" s="49">
        <v>560.5</v>
      </c>
      <c r="M1370">
        <v>4370</v>
      </c>
      <c r="N1370">
        <v>2.7269999999999999</v>
      </c>
      <c r="O1370">
        <v>25.8</v>
      </c>
      <c r="P1370">
        <v>1536</v>
      </c>
      <c r="Q1370">
        <v>73.45</v>
      </c>
      <c r="R1370">
        <v>2.0680999999999998</v>
      </c>
      <c r="S1370">
        <v>2.1318000000000001</v>
      </c>
      <c r="T1370">
        <v>14270</v>
      </c>
      <c r="U1370">
        <v>21530</v>
      </c>
      <c r="V1370">
        <v>1.4450000000000001</v>
      </c>
    </row>
    <row r="1371" spans="2:22" x14ac:dyDescent="0.3">
      <c r="B1371" s="3">
        <v>43315</v>
      </c>
      <c r="C1371" s="49">
        <v>68.489999999999995</v>
      </c>
      <c r="D1371" s="49">
        <v>369.75</v>
      </c>
      <c r="E1371" s="49">
        <v>1214.2</v>
      </c>
      <c r="F1371" s="49">
        <v>110.675</v>
      </c>
      <c r="G1371" s="49">
        <v>2.8530000000000002</v>
      </c>
      <c r="H1371" s="49">
        <v>168.9</v>
      </c>
      <c r="I1371" s="49">
        <v>915.9</v>
      </c>
      <c r="J1371" s="49">
        <v>832.1</v>
      </c>
      <c r="K1371" s="49">
        <v>15.406000000000001</v>
      </c>
      <c r="L1371" s="49">
        <v>556.25</v>
      </c>
      <c r="M1371">
        <v>4344</v>
      </c>
      <c r="N1371">
        <v>2.7534999999999998</v>
      </c>
      <c r="O1371">
        <v>26.05</v>
      </c>
      <c r="P1371">
        <v>1525</v>
      </c>
      <c r="Q1371">
        <v>73.209999999999994</v>
      </c>
      <c r="R1371">
        <v>2.0655000000000001</v>
      </c>
      <c r="S1371">
        <v>2.1269</v>
      </c>
      <c r="T1371">
        <v>14325</v>
      </c>
      <c r="U1371">
        <v>21680</v>
      </c>
      <c r="V1371">
        <v>1.4450000000000001</v>
      </c>
    </row>
    <row r="1372" spans="2:22" x14ac:dyDescent="0.3">
      <c r="B1372" s="3">
        <v>43318</v>
      </c>
      <c r="C1372" s="49">
        <v>69.010000000000005</v>
      </c>
      <c r="D1372" s="49">
        <v>371</v>
      </c>
      <c r="E1372" s="49">
        <v>1208.5999999999999</v>
      </c>
      <c r="F1372" s="49">
        <v>110.4</v>
      </c>
      <c r="G1372" s="49">
        <v>2.86</v>
      </c>
      <c r="H1372" s="49">
        <v>166.4</v>
      </c>
      <c r="I1372" s="49">
        <v>911.6</v>
      </c>
      <c r="J1372" s="49">
        <v>821.5</v>
      </c>
      <c r="K1372" s="49">
        <v>15.292</v>
      </c>
      <c r="L1372" s="49">
        <v>574.5</v>
      </c>
      <c r="M1372">
        <v>4350</v>
      </c>
      <c r="N1372">
        <v>2.7210000000000001</v>
      </c>
      <c r="O1372">
        <v>26</v>
      </c>
      <c r="P1372">
        <v>1583</v>
      </c>
      <c r="Q1372">
        <v>73.75</v>
      </c>
      <c r="R1372">
        <v>2.0651000000000002</v>
      </c>
      <c r="S1372">
        <v>2.1393</v>
      </c>
      <c r="T1372">
        <v>14330</v>
      </c>
      <c r="U1372">
        <v>21820</v>
      </c>
      <c r="V1372">
        <v>1.44</v>
      </c>
    </row>
    <row r="1373" spans="2:22" x14ac:dyDescent="0.3">
      <c r="B1373" s="3">
        <v>43319</v>
      </c>
      <c r="C1373" s="49">
        <v>69.17</v>
      </c>
      <c r="D1373" s="49">
        <v>370.75</v>
      </c>
      <c r="E1373" s="49">
        <v>1209.5999999999999</v>
      </c>
      <c r="F1373" s="49">
        <v>110.075</v>
      </c>
      <c r="G1373" s="49">
        <v>2.8969999999999998</v>
      </c>
      <c r="H1373" s="49">
        <v>164.5</v>
      </c>
      <c r="I1373" s="49">
        <v>910.9</v>
      </c>
      <c r="J1373" s="49">
        <v>826.6</v>
      </c>
      <c r="K1373" s="49">
        <v>15.317</v>
      </c>
      <c r="L1373" s="49">
        <v>568.25</v>
      </c>
      <c r="M1373">
        <v>4365</v>
      </c>
      <c r="N1373">
        <v>2.7410000000000001</v>
      </c>
      <c r="O1373">
        <v>26</v>
      </c>
      <c r="P1373">
        <v>1542</v>
      </c>
      <c r="Q1373">
        <v>74.650000000000006</v>
      </c>
      <c r="R1373">
        <v>2.1040000000000001</v>
      </c>
      <c r="S1373">
        <v>2.1690999999999998</v>
      </c>
      <c r="T1373">
        <v>14345</v>
      </c>
      <c r="U1373">
        <v>21775</v>
      </c>
      <c r="V1373">
        <v>1.4275</v>
      </c>
    </row>
    <row r="1374" spans="2:22" x14ac:dyDescent="0.3">
      <c r="B1374" s="3">
        <v>43320</v>
      </c>
      <c r="C1374" s="49">
        <v>66.94</v>
      </c>
      <c r="D1374" s="49">
        <v>371.25</v>
      </c>
      <c r="E1374" s="49">
        <v>1212.5999999999999</v>
      </c>
      <c r="F1374" s="49">
        <v>109.825</v>
      </c>
      <c r="G1374" s="49">
        <v>2.9489999999999998</v>
      </c>
      <c r="H1374" s="49">
        <v>164.2</v>
      </c>
      <c r="I1374" s="49">
        <v>894.4</v>
      </c>
      <c r="J1374" s="49">
        <v>824.7</v>
      </c>
      <c r="K1374" s="49">
        <v>15.375999999999999</v>
      </c>
      <c r="L1374" s="49">
        <v>570</v>
      </c>
      <c r="M1374">
        <v>4415</v>
      </c>
      <c r="N1374">
        <v>2.7404999999999999</v>
      </c>
      <c r="O1374">
        <v>25.87</v>
      </c>
      <c r="P1374">
        <v>1554</v>
      </c>
      <c r="Q1374">
        <v>72.28</v>
      </c>
      <c r="R1374">
        <v>2.0194999999999999</v>
      </c>
      <c r="S1374">
        <v>2.1156999999999999</v>
      </c>
      <c r="T1374">
        <v>14335</v>
      </c>
      <c r="U1374">
        <v>21905</v>
      </c>
      <c r="V1374">
        <v>1.395</v>
      </c>
    </row>
    <row r="1375" spans="2:22" x14ac:dyDescent="0.3">
      <c r="B1375" s="3">
        <v>43321</v>
      </c>
      <c r="C1375" s="49">
        <v>66.81</v>
      </c>
      <c r="D1375" s="49">
        <v>369.25</v>
      </c>
      <c r="E1375" s="49">
        <v>1211.9000000000001</v>
      </c>
      <c r="F1375" s="49">
        <v>108.25</v>
      </c>
      <c r="G1375" s="49">
        <v>2.9550000000000001</v>
      </c>
      <c r="H1375" s="49">
        <v>164.35</v>
      </c>
      <c r="I1375" s="49">
        <v>906.4</v>
      </c>
      <c r="J1375" s="49">
        <v>829.3</v>
      </c>
      <c r="K1375" s="49">
        <v>15.419</v>
      </c>
      <c r="L1375" s="49">
        <v>564.5</v>
      </c>
      <c r="N1375">
        <v>2.7555000000000001</v>
      </c>
      <c r="O1375">
        <v>25.78</v>
      </c>
      <c r="P1375">
        <v>1539</v>
      </c>
      <c r="Q1375">
        <v>72.069999999999993</v>
      </c>
      <c r="R1375">
        <v>1.9999</v>
      </c>
      <c r="S1375">
        <v>2.1118999999999999</v>
      </c>
      <c r="T1375">
        <v>14605</v>
      </c>
      <c r="U1375">
        <v>21885</v>
      </c>
      <c r="V1375">
        <v>1.3875</v>
      </c>
    </row>
    <row r="1376" spans="2:22" x14ac:dyDescent="0.3">
      <c r="B1376" s="3">
        <v>43322</v>
      </c>
      <c r="C1376" s="49">
        <v>67.63</v>
      </c>
      <c r="D1376" s="49">
        <v>357.75</v>
      </c>
      <c r="E1376" s="49">
        <v>1211.0999999999999</v>
      </c>
      <c r="F1376" s="49">
        <v>108.25</v>
      </c>
      <c r="G1376" s="49">
        <v>2.944</v>
      </c>
      <c r="H1376" s="49">
        <v>161.80000000000001</v>
      </c>
      <c r="I1376" s="49">
        <v>909.1</v>
      </c>
      <c r="J1376" s="49">
        <v>824.8</v>
      </c>
      <c r="K1376" s="49">
        <v>15.266</v>
      </c>
      <c r="L1376" s="49">
        <v>546.75</v>
      </c>
      <c r="M1376">
        <v>4460</v>
      </c>
      <c r="N1376">
        <v>2.7324999999999999</v>
      </c>
      <c r="O1376">
        <v>25.72</v>
      </c>
      <c r="P1376">
        <v>1544</v>
      </c>
      <c r="Q1376">
        <v>72.81</v>
      </c>
      <c r="R1376">
        <v>2.0392000000000001</v>
      </c>
      <c r="S1376">
        <v>2.1396999999999999</v>
      </c>
      <c r="T1376">
        <v>14520</v>
      </c>
      <c r="U1376">
        <v>21855</v>
      </c>
      <c r="V1376">
        <v>1.3725000000000001</v>
      </c>
    </row>
    <row r="1377" spans="2:22" x14ac:dyDescent="0.3">
      <c r="B1377" s="3">
        <v>43325</v>
      </c>
      <c r="C1377" s="49">
        <v>67.2</v>
      </c>
      <c r="D1377" s="49">
        <v>356.5</v>
      </c>
      <c r="E1377" s="49">
        <v>1191.3</v>
      </c>
      <c r="F1377" s="49">
        <v>107.2</v>
      </c>
      <c r="G1377" s="49">
        <v>2.93</v>
      </c>
      <c r="H1377" s="49">
        <v>158.5</v>
      </c>
      <c r="I1377" s="49">
        <v>888.9</v>
      </c>
      <c r="J1377" s="49">
        <v>794.6</v>
      </c>
      <c r="K1377" s="49">
        <v>14.952999999999999</v>
      </c>
      <c r="L1377" s="49">
        <v>533.5</v>
      </c>
      <c r="M1377">
        <v>4460</v>
      </c>
      <c r="N1377">
        <v>2.722</v>
      </c>
      <c r="O1377">
        <v>25.72</v>
      </c>
      <c r="P1377">
        <v>1537</v>
      </c>
      <c r="Q1377">
        <v>72.61</v>
      </c>
      <c r="R1377">
        <v>2.0146999999999999</v>
      </c>
      <c r="S1377">
        <v>2.137</v>
      </c>
      <c r="T1377">
        <v>14530</v>
      </c>
      <c r="U1377">
        <v>21655</v>
      </c>
      <c r="V1377">
        <v>1.375</v>
      </c>
    </row>
    <row r="1378" spans="2:22" x14ac:dyDescent="0.3">
      <c r="B1378" s="3">
        <v>43326</v>
      </c>
      <c r="C1378" s="49">
        <v>67.040000000000006</v>
      </c>
      <c r="D1378" s="49">
        <v>362.25</v>
      </c>
      <c r="E1378" s="49">
        <v>1193</v>
      </c>
      <c r="F1378" s="49">
        <v>107.97499999999999</v>
      </c>
      <c r="G1378" s="49">
        <v>2.9590000000000001</v>
      </c>
      <c r="H1378" s="49">
        <v>155.75</v>
      </c>
      <c r="I1378" s="49">
        <v>898</v>
      </c>
      <c r="J1378" s="49">
        <v>798.5</v>
      </c>
      <c r="K1378" s="49">
        <v>15.025</v>
      </c>
      <c r="L1378" s="49">
        <v>541.75</v>
      </c>
      <c r="M1378">
        <v>4440</v>
      </c>
      <c r="N1378">
        <v>2.6755</v>
      </c>
      <c r="O1378">
        <v>25.71</v>
      </c>
      <c r="P1378">
        <v>1529</v>
      </c>
      <c r="Q1378">
        <v>72.459999999999994</v>
      </c>
      <c r="R1378">
        <v>2.0341</v>
      </c>
      <c r="S1378">
        <v>2.1286999999999998</v>
      </c>
      <c r="T1378">
        <v>14555</v>
      </c>
      <c r="U1378">
        <v>21450</v>
      </c>
      <c r="V1378">
        <v>1.385</v>
      </c>
    </row>
    <row r="1379" spans="2:22" x14ac:dyDescent="0.3">
      <c r="B1379" s="3">
        <v>43327</v>
      </c>
      <c r="C1379" s="49">
        <v>65.010000000000005</v>
      </c>
      <c r="D1379" s="49">
        <v>361.5</v>
      </c>
      <c r="E1379" s="49">
        <v>1177.5</v>
      </c>
      <c r="F1379" s="49">
        <v>108.325</v>
      </c>
      <c r="G1379" s="49">
        <v>2.94</v>
      </c>
      <c r="H1379" s="49">
        <v>155.19999999999999</v>
      </c>
      <c r="I1379" s="49">
        <v>845.2</v>
      </c>
      <c r="J1379" s="49">
        <v>768.7</v>
      </c>
      <c r="K1379" s="49">
        <v>14.420999999999999</v>
      </c>
      <c r="L1379" s="49">
        <v>532.25</v>
      </c>
      <c r="M1379">
        <v>4496</v>
      </c>
      <c r="N1379">
        <v>2.5569999999999999</v>
      </c>
      <c r="O1379">
        <v>25.7</v>
      </c>
      <c r="P1379">
        <v>1532</v>
      </c>
      <c r="Q1379">
        <v>70.760000000000005</v>
      </c>
      <c r="R1379">
        <v>1.9974000000000001</v>
      </c>
      <c r="S1379">
        <v>2.0903999999999998</v>
      </c>
      <c r="T1379">
        <v>14470</v>
      </c>
      <c r="U1379">
        <v>21245</v>
      </c>
      <c r="V1379">
        <v>1.385</v>
      </c>
    </row>
    <row r="1380" spans="2:22" x14ac:dyDescent="0.3">
      <c r="B1380" s="3">
        <v>43328</v>
      </c>
      <c r="C1380" s="49">
        <v>65.459999999999994</v>
      </c>
      <c r="D1380" s="49">
        <v>365.25</v>
      </c>
      <c r="E1380" s="49">
        <v>1176.2</v>
      </c>
      <c r="F1380" s="49">
        <v>108.325</v>
      </c>
      <c r="G1380" s="49">
        <v>2.9079999999999999</v>
      </c>
      <c r="H1380" s="49">
        <v>154.35</v>
      </c>
      <c r="I1380" s="49">
        <v>882.8</v>
      </c>
      <c r="J1380" s="49">
        <v>781.3</v>
      </c>
      <c r="K1380" s="49">
        <v>14.696999999999999</v>
      </c>
      <c r="L1380" s="49">
        <v>542.25</v>
      </c>
      <c r="M1380">
        <v>4520</v>
      </c>
      <c r="N1380">
        <v>2.6135000000000002</v>
      </c>
      <c r="O1380">
        <v>25.6</v>
      </c>
      <c r="P1380">
        <v>1539</v>
      </c>
      <c r="Q1380">
        <v>71.430000000000007</v>
      </c>
      <c r="R1380">
        <v>1.9874000000000001</v>
      </c>
      <c r="S1380">
        <v>2.0964</v>
      </c>
      <c r="T1380">
        <v>14330</v>
      </c>
      <c r="U1380">
        <v>20200</v>
      </c>
      <c r="V1380">
        <v>1.385</v>
      </c>
    </row>
    <row r="1381" spans="2:22" x14ac:dyDescent="0.3">
      <c r="B1381" s="3">
        <v>43329</v>
      </c>
      <c r="C1381" s="49">
        <v>65.91</v>
      </c>
      <c r="D1381" s="49">
        <v>364.25</v>
      </c>
      <c r="E1381" s="49">
        <v>1176.5</v>
      </c>
      <c r="F1381" s="49">
        <v>109.425</v>
      </c>
      <c r="G1381" s="49">
        <v>2.9460000000000002</v>
      </c>
      <c r="H1381" s="49">
        <v>155.35</v>
      </c>
      <c r="I1381" s="49">
        <v>892.8</v>
      </c>
      <c r="J1381" s="49">
        <v>774.1</v>
      </c>
      <c r="K1381" s="49">
        <v>14.616</v>
      </c>
      <c r="L1381" s="49">
        <v>560.5</v>
      </c>
      <c r="M1381">
        <v>4652</v>
      </c>
      <c r="N1381">
        <v>2.6244999999999998</v>
      </c>
      <c r="O1381">
        <v>25.6</v>
      </c>
      <c r="P1381">
        <v>1534</v>
      </c>
      <c r="Q1381">
        <v>71.83</v>
      </c>
      <c r="R1381">
        <v>1.9809000000000001</v>
      </c>
      <c r="S1381">
        <v>2.0981999999999998</v>
      </c>
      <c r="T1381">
        <v>14390</v>
      </c>
      <c r="U1381">
        <v>20185</v>
      </c>
      <c r="V1381">
        <v>1.3825000000000001</v>
      </c>
    </row>
    <row r="1382" spans="2:22" x14ac:dyDescent="0.3">
      <c r="B1382" s="3">
        <v>43332</v>
      </c>
      <c r="C1382" s="49">
        <v>66.430000000000007</v>
      </c>
      <c r="D1382" s="49">
        <v>362</v>
      </c>
      <c r="E1382" s="49">
        <v>1186.8</v>
      </c>
      <c r="F1382" s="49">
        <v>109.075</v>
      </c>
      <c r="G1382" s="49">
        <v>2.9409999999999998</v>
      </c>
      <c r="H1382" s="49">
        <v>155.30000000000001</v>
      </c>
      <c r="I1382" s="49">
        <v>913.7</v>
      </c>
      <c r="J1382" s="49">
        <v>790.7</v>
      </c>
      <c r="K1382" s="49">
        <v>14.654999999999999</v>
      </c>
      <c r="L1382" s="49">
        <v>542.25</v>
      </c>
      <c r="M1382">
        <v>4599</v>
      </c>
      <c r="N1382">
        <v>2.6635</v>
      </c>
      <c r="O1382">
        <v>25.65</v>
      </c>
      <c r="P1382">
        <v>1557</v>
      </c>
      <c r="Q1382">
        <v>72.209999999999994</v>
      </c>
      <c r="R1382">
        <v>2.0150999999999999</v>
      </c>
      <c r="S1382">
        <v>2.1137999999999999</v>
      </c>
      <c r="T1382">
        <v>14355</v>
      </c>
      <c r="U1382">
        <v>20290</v>
      </c>
      <c r="V1382">
        <v>1.38</v>
      </c>
    </row>
    <row r="1383" spans="2:22" x14ac:dyDescent="0.3">
      <c r="B1383" s="3">
        <v>43333</v>
      </c>
      <c r="C1383" s="49">
        <v>67.349999999999994</v>
      </c>
      <c r="D1383" s="49">
        <v>359.75</v>
      </c>
      <c r="E1383" s="49">
        <v>1192.5999999999999</v>
      </c>
      <c r="F1383" s="49">
        <v>109.27500000000001</v>
      </c>
      <c r="G1383" s="49">
        <v>2.98</v>
      </c>
      <c r="H1383" s="49">
        <v>154.85</v>
      </c>
      <c r="I1383" s="49">
        <v>925</v>
      </c>
      <c r="J1383" s="49">
        <v>789.8</v>
      </c>
      <c r="K1383" s="49">
        <v>14.750999999999999</v>
      </c>
      <c r="L1383" s="49">
        <v>527.25</v>
      </c>
      <c r="M1383">
        <v>4560</v>
      </c>
      <c r="N1383">
        <v>2.6894999999999998</v>
      </c>
      <c r="O1383">
        <v>25.5</v>
      </c>
      <c r="P1383">
        <v>1592</v>
      </c>
      <c r="Q1383">
        <v>72.63</v>
      </c>
      <c r="R1383">
        <v>2.0179</v>
      </c>
      <c r="S1383">
        <v>2.1236000000000002</v>
      </c>
      <c r="T1383">
        <v>14580</v>
      </c>
      <c r="U1383">
        <v>20565</v>
      </c>
      <c r="V1383">
        <v>1.38</v>
      </c>
    </row>
    <row r="1384" spans="2:22" x14ac:dyDescent="0.3">
      <c r="B1384" s="3">
        <v>43334</v>
      </c>
      <c r="C1384" s="49">
        <v>67.86</v>
      </c>
      <c r="D1384" s="49">
        <v>352.5</v>
      </c>
      <c r="E1384" s="49">
        <v>1196.3</v>
      </c>
      <c r="F1384" s="49">
        <v>108.22499999999999</v>
      </c>
      <c r="G1384" s="49">
        <v>2.956</v>
      </c>
      <c r="H1384" s="49">
        <v>155.85</v>
      </c>
      <c r="I1384" s="49">
        <v>933.2</v>
      </c>
      <c r="J1384" s="49">
        <v>790.5</v>
      </c>
      <c r="K1384" s="49">
        <v>14.734999999999999</v>
      </c>
      <c r="L1384" s="49">
        <v>526</v>
      </c>
      <c r="M1384">
        <v>4558</v>
      </c>
      <c r="N1384">
        <v>2.6684999999999999</v>
      </c>
      <c r="O1384">
        <v>25.45</v>
      </c>
      <c r="P1384">
        <v>1625</v>
      </c>
      <c r="Q1384">
        <v>74.78</v>
      </c>
      <c r="R1384">
        <v>2.0680000000000001</v>
      </c>
      <c r="S1384">
        <v>2.1682999999999999</v>
      </c>
      <c r="T1384">
        <v>14615</v>
      </c>
      <c r="U1384">
        <v>20750</v>
      </c>
      <c r="V1384">
        <v>1.37</v>
      </c>
    </row>
    <row r="1385" spans="2:22" x14ac:dyDescent="0.3">
      <c r="B1385" s="3">
        <v>43335</v>
      </c>
      <c r="C1385" s="49">
        <v>67.83</v>
      </c>
      <c r="D1385" s="49">
        <v>346.75</v>
      </c>
      <c r="E1385" s="49">
        <v>1187</v>
      </c>
      <c r="F1385" s="49">
        <v>107.95</v>
      </c>
      <c r="G1385" s="49">
        <v>2.964</v>
      </c>
      <c r="H1385" s="49">
        <v>156</v>
      </c>
      <c r="I1385" s="49">
        <v>926.2</v>
      </c>
      <c r="J1385" s="49">
        <v>775.2</v>
      </c>
      <c r="K1385" s="49">
        <v>14.526999999999999</v>
      </c>
      <c r="L1385" s="49">
        <v>522</v>
      </c>
      <c r="M1385">
        <v>4550</v>
      </c>
      <c r="N1385">
        <v>2.6524999999999999</v>
      </c>
      <c r="O1385">
        <v>25.5</v>
      </c>
      <c r="P1385">
        <v>1646</v>
      </c>
      <c r="Q1385">
        <v>74.73</v>
      </c>
      <c r="R1385">
        <v>2.0592000000000001</v>
      </c>
      <c r="S1385">
        <v>2.1753999999999998</v>
      </c>
      <c r="T1385">
        <v>14605</v>
      </c>
      <c r="U1385">
        <v>21005</v>
      </c>
      <c r="V1385">
        <v>1.365</v>
      </c>
    </row>
    <row r="1386" spans="2:22" x14ac:dyDescent="0.3">
      <c r="B1386" s="3">
        <v>43336</v>
      </c>
      <c r="C1386" s="49">
        <v>68.72</v>
      </c>
      <c r="D1386" s="49">
        <v>348.5</v>
      </c>
      <c r="E1386" s="49">
        <v>1206.3</v>
      </c>
      <c r="F1386" s="49">
        <v>106.25</v>
      </c>
      <c r="G1386" s="49">
        <v>2.9169999999999998</v>
      </c>
      <c r="H1386" s="49">
        <v>156.15</v>
      </c>
      <c r="I1386" s="49">
        <v>943.6</v>
      </c>
      <c r="J1386" s="49">
        <v>786.4</v>
      </c>
      <c r="K1386" s="49">
        <v>14.779</v>
      </c>
      <c r="L1386" s="49">
        <v>514.75</v>
      </c>
      <c r="M1386">
        <v>4503</v>
      </c>
      <c r="N1386">
        <v>2.6989999999999998</v>
      </c>
      <c r="O1386">
        <v>25.51</v>
      </c>
      <c r="P1386">
        <v>1664</v>
      </c>
      <c r="Q1386">
        <v>75.819999999999993</v>
      </c>
      <c r="R1386">
        <v>2.0779000000000001</v>
      </c>
      <c r="S1386">
        <v>2.2021999999999999</v>
      </c>
      <c r="T1386">
        <v>14680</v>
      </c>
      <c r="U1386">
        <v>21330</v>
      </c>
      <c r="V1386">
        <v>1.365</v>
      </c>
    </row>
    <row r="1387" spans="2:22" x14ac:dyDescent="0.3">
      <c r="B1387" s="3">
        <v>43339</v>
      </c>
      <c r="C1387" s="49">
        <v>68.87</v>
      </c>
      <c r="D1387" s="49">
        <v>346.75</v>
      </c>
      <c r="E1387" s="49">
        <v>1209</v>
      </c>
      <c r="F1387" s="49">
        <v>108.2</v>
      </c>
      <c r="G1387" s="49">
        <v>2.8759999999999999</v>
      </c>
      <c r="H1387" s="49">
        <v>158.05000000000001</v>
      </c>
      <c r="I1387" s="49">
        <v>956.9</v>
      </c>
      <c r="J1387" s="49">
        <v>801.2</v>
      </c>
      <c r="K1387" s="49">
        <v>14.843999999999999</v>
      </c>
      <c r="L1387" s="49">
        <v>499.25</v>
      </c>
      <c r="M1387">
        <v>4432</v>
      </c>
      <c r="N1387">
        <v>2.7050000000000001</v>
      </c>
      <c r="O1387">
        <v>25.52</v>
      </c>
      <c r="Q1387">
        <v>76.209999999999994</v>
      </c>
      <c r="R1387">
        <v>2.0895999999999999</v>
      </c>
      <c r="S1387">
        <v>2.2149000000000001</v>
      </c>
      <c r="T1387">
        <v>14720</v>
      </c>
      <c r="U1387">
        <v>21605</v>
      </c>
      <c r="V1387">
        <v>1.365</v>
      </c>
    </row>
    <row r="1388" spans="2:22" x14ac:dyDescent="0.3">
      <c r="B1388" s="3">
        <v>43340</v>
      </c>
      <c r="C1388" s="49">
        <v>68.53</v>
      </c>
      <c r="D1388" s="49">
        <v>341</v>
      </c>
      <c r="E1388" s="49">
        <v>1207.4000000000001</v>
      </c>
      <c r="F1388" s="49">
        <v>107.8</v>
      </c>
      <c r="G1388" s="49">
        <v>2.8519999999999999</v>
      </c>
      <c r="H1388" s="49">
        <v>154.30000000000001</v>
      </c>
      <c r="I1388" s="49">
        <v>954.4</v>
      </c>
      <c r="J1388" s="49">
        <v>793.5</v>
      </c>
      <c r="K1388" s="49">
        <v>14.766999999999999</v>
      </c>
      <c r="L1388" s="49">
        <v>498.25</v>
      </c>
      <c r="M1388">
        <v>4376</v>
      </c>
      <c r="N1388">
        <v>2.734</v>
      </c>
      <c r="O1388">
        <v>25.46</v>
      </c>
      <c r="P1388">
        <v>1649</v>
      </c>
      <c r="Q1388">
        <v>75.95</v>
      </c>
      <c r="R1388">
        <v>2.0787</v>
      </c>
      <c r="S1388">
        <v>2.2113999999999998</v>
      </c>
      <c r="T1388">
        <v>14725</v>
      </c>
      <c r="U1388">
        <v>21660</v>
      </c>
      <c r="V1388">
        <v>1.3625</v>
      </c>
    </row>
    <row r="1389" spans="2:22" x14ac:dyDescent="0.3">
      <c r="B1389" s="3">
        <v>43341</v>
      </c>
      <c r="C1389" s="49">
        <v>69.510000000000005</v>
      </c>
      <c r="D1389" s="49">
        <v>341.25</v>
      </c>
      <c r="E1389" s="49">
        <v>1204.5</v>
      </c>
      <c r="F1389" s="49">
        <v>109.175</v>
      </c>
      <c r="G1389" s="49">
        <v>2.895</v>
      </c>
      <c r="H1389" s="49">
        <v>154.5</v>
      </c>
      <c r="I1389" s="49">
        <v>973.5</v>
      </c>
      <c r="J1389" s="49">
        <v>794.8</v>
      </c>
      <c r="K1389" s="49">
        <v>14.688000000000001</v>
      </c>
      <c r="L1389" s="49">
        <v>515.75</v>
      </c>
      <c r="M1389">
        <v>4344</v>
      </c>
      <c r="N1389">
        <v>2.7090000000000001</v>
      </c>
      <c r="O1389">
        <v>25.47</v>
      </c>
      <c r="P1389">
        <v>1643</v>
      </c>
      <c r="Q1389">
        <v>77.14</v>
      </c>
      <c r="R1389">
        <v>2.1059999999999999</v>
      </c>
      <c r="S1389">
        <v>2.2421000000000002</v>
      </c>
      <c r="T1389">
        <v>14895</v>
      </c>
      <c r="U1389">
        <v>21620</v>
      </c>
      <c r="V1389">
        <v>1.36</v>
      </c>
    </row>
    <row r="1390" spans="2:22" x14ac:dyDescent="0.3">
      <c r="B1390" s="3">
        <v>43342</v>
      </c>
      <c r="C1390" s="49">
        <v>70.25</v>
      </c>
      <c r="D1390" s="49">
        <v>341</v>
      </c>
      <c r="E1390" s="49">
        <v>1197.7</v>
      </c>
      <c r="F1390" s="49">
        <v>109.8</v>
      </c>
      <c r="G1390" s="49">
        <v>2.8740000000000001</v>
      </c>
      <c r="H1390" s="49">
        <v>157</v>
      </c>
      <c r="I1390" s="49">
        <v>963.7</v>
      </c>
      <c r="J1390" s="49">
        <v>790.5</v>
      </c>
      <c r="K1390" s="49">
        <v>14.477</v>
      </c>
      <c r="L1390" s="49">
        <v>508</v>
      </c>
      <c r="M1390">
        <v>4375</v>
      </c>
      <c r="N1390">
        <v>2.6905000000000001</v>
      </c>
      <c r="O1390">
        <v>25.47</v>
      </c>
      <c r="P1390">
        <v>1610</v>
      </c>
      <c r="Q1390">
        <v>77.77</v>
      </c>
      <c r="R1390">
        <v>2.1435</v>
      </c>
      <c r="S1390">
        <v>2.2483</v>
      </c>
      <c r="T1390">
        <v>14890</v>
      </c>
      <c r="U1390">
        <v>21740</v>
      </c>
      <c r="V1390">
        <v>1.3574999999999999</v>
      </c>
    </row>
    <row r="1391" spans="2:22" x14ac:dyDescent="0.3">
      <c r="B1391" s="3">
        <v>43343</v>
      </c>
      <c r="C1391" s="49">
        <v>69.8</v>
      </c>
      <c r="D1391" s="49">
        <v>351</v>
      </c>
      <c r="E1391" s="49">
        <v>1200.3</v>
      </c>
      <c r="F1391" s="49">
        <v>106.8</v>
      </c>
      <c r="G1391" s="49">
        <v>2.9159999999999999</v>
      </c>
      <c r="H1391" s="49">
        <v>157.85</v>
      </c>
      <c r="I1391" s="49">
        <v>980.3</v>
      </c>
      <c r="J1391" s="49">
        <v>785.9</v>
      </c>
      <c r="K1391" s="49">
        <v>14.438000000000001</v>
      </c>
      <c r="L1391" s="49">
        <v>518.5</v>
      </c>
      <c r="M1391">
        <v>4397</v>
      </c>
      <c r="N1391">
        <v>2.649</v>
      </c>
      <c r="O1391">
        <v>25.46</v>
      </c>
      <c r="P1391">
        <v>1635</v>
      </c>
      <c r="Q1391">
        <v>77.42</v>
      </c>
      <c r="R1391">
        <v>2.1436999999999999</v>
      </c>
      <c r="S1391">
        <v>2.2412999999999998</v>
      </c>
      <c r="T1391">
        <v>14825</v>
      </c>
      <c r="U1391">
        <v>21910</v>
      </c>
      <c r="V1391">
        <v>1.36</v>
      </c>
    </row>
    <row r="1392" spans="2:22" x14ac:dyDescent="0.3">
      <c r="B1392" s="3">
        <v>43346</v>
      </c>
      <c r="M1392">
        <v>4480</v>
      </c>
      <c r="P1392">
        <v>1611</v>
      </c>
      <c r="Q1392">
        <v>78.150000000000006</v>
      </c>
      <c r="T1392">
        <v>14775</v>
      </c>
      <c r="U1392">
        <v>21950</v>
      </c>
    </row>
    <row r="1393" spans="2:22" x14ac:dyDescent="0.3">
      <c r="B1393" s="3">
        <v>43347</v>
      </c>
      <c r="C1393" s="49">
        <v>69.87</v>
      </c>
      <c r="D1393" s="49">
        <v>354.5</v>
      </c>
      <c r="E1393" s="49">
        <v>1192.7</v>
      </c>
      <c r="F1393" s="49">
        <v>109.875</v>
      </c>
      <c r="G1393" s="49">
        <v>2.823</v>
      </c>
      <c r="H1393" s="49">
        <v>158.65</v>
      </c>
      <c r="I1393" s="49">
        <v>977.9</v>
      </c>
      <c r="J1393" s="49">
        <v>777</v>
      </c>
      <c r="K1393" s="49">
        <v>14.061</v>
      </c>
      <c r="L1393" s="49">
        <v>502.75</v>
      </c>
      <c r="M1393">
        <v>4529</v>
      </c>
      <c r="N1393">
        <v>2.5834999999999999</v>
      </c>
      <c r="O1393">
        <v>25.47</v>
      </c>
      <c r="P1393">
        <v>1625</v>
      </c>
      <c r="Q1393">
        <v>78.17</v>
      </c>
      <c r="R1393">
        <v>1.9942</v>
      </c>
      <c r="S1393">
        <v>2.2547000000000001</v>
      </c>
      <c r="T1393">
        <v>14715</v>
      </c>
      <c r="U1393">
        <v>21730</v>
      </c>
      <c r="V1393">
        <v>1.325</v>
      </c>
    </row>
    <row r="1394" spans="2:22" x14ac:dyDescent="0.3">
      <c r="B1394" s="3">
        <v>43348</v>
      </c>
      <c r="C1394" s="49">
        <v>68.72</v>
      </c>
      <c r="D1394" s="49">
        <v>351.75</v>
      </c>
      <c r="E1394" s="49">
        <v>1194.9000000000001</v>
      </c>
      <c r="F1394" s="49">
        <v>109.05</v>
      </c>
      <c r="G1394" s="49">
        <v>2.7949999999999999</v>
      </c>
      <c r="H1394" s="49">
        <v>156.6</v>
      </c>
      <c r="I1394" s="49">
        <v>971.6</v>
      </c>
      <c r="J1394" s="49">
        <v>783.1</v>
      </c>
      <c r="K1394" s="49">
        <v>14.118</v>
      </c>
      <c r="L1394" s="49">
        <v>493.75</v>
      </c>
      <c r="M1394">
        <v>4658</v>
      </c>
      <c r="N1394">
        <v>2.5924999999999998</v>
      </c>
      <c r="O1394">
        <v>25.35</v>
      </c>
      <c r="P1394">
        <v>1615</v>
      </c>
      <c r="Q1394">
        <v>77.27</v>
      </c>
      <c r="R1394">
        <v>1.9648000000000001</v>
      </c>
      <c r="S1394">
        <v>2.2345000000000002</v>
      </c>
      <c r="T1394">
        <v>14600</v>
      </c>
      <c r="U1394">
        <v>21265</v>
      </c>
      <c r="V1394">
        <v>1.2949999999999999</v>
      </c>
    </row>
    <row r="1395" spans="2:22" x14ac:dyDescent="0.3">
      <c r="B1395" s="3">
        <v>43349</v>
      </c>
      <c r="C1395" s="49">
        <v>67.77</v>
      </c>
      <c r="D1395" s="49">
        <v>353.5</v>
      </c>
      <c r="E1395" s="49">
        <v>1197.9000000000001</v>
      </c>
      <c r="F1395" s="49">
        <v>108.9</v>
      </c>
      <c r="G1395" s="49">
        <v>2.7719999999999998</v>
      </c>
      <c r="H1395" s="49">
        <v>156.4</v>
      </c>
      <c r="I1395" s="49">
        <v>981.6</v>
      </c>
      <c r="J1395" s="49">
        <v>789.7</v>
      </c>
      <c r="K1395" s="49">
        <v>14.074999999999999</v>
      </c>
      <c r="L1395" s="49">
        <v>486</v>
      </c>
      <c r="M1395">
        <v>4585</v>
      </c>
      <c r="N1395">
        <v>2.6185</v>
      </c>
      <c r="O1395">
        <v>25.36</v>
      </c>
      <c r="P1395">
        <v>1606</v>
      </c>
      <c r="Q1395">
        <v>76.5</v>
      </c>
      <c r="R1395">
        <v>1.9510000000000001</v>
      </c>
      <c r="S1395">
        <v>2.2090999999999998</v>
      </c>
      <c r="T1395">
        <v>14600</v>
      </c>
      <c r="U1395">
        <v>21450</v>
      </c>
      <c r="V1395">
        <v>1.2825</v>
      </c>
    </row>
    <row r="1396" spans="2:22" x14ac:dyDescent="0.3">
      <c r="B1396" s="3">
        <v>43350</v>
      </c>
      <c r="C1396" s="49">
        <v>67.75</v>
      </c>
      <c r="D1396" s="49">
        <v>354.25</v>
      </c>
      <c r="E1396" s="49">
        <v>1193.5999999999999</v>
      </c>
      <c r="F1396" s="49">
        <v>109.95</v>
      </c>
      <c r="G1396" s="49">
        <v>2.7759999999999998</v>
      </c>
      <c r="H1396" s="49">
        <v>159.55000000000001</v>
      </c>
      <c r="I1396" s="49">
        <v>987.8</v>
      </c>
      <c r="J1396" s="49">
        <v>779.2</v>
      </c>
      <c r="K1396" s="49">
        <v>14.067</v>
      </c>
      <c r="L1396" s="49">
        <v>486.25</v>
      </c>
      <c r="M1396">
        <v>4524</v>
      </c>
      <c r="N1396">
        <v>2.6034999999999999</v>
      </c>
      <c r="O1396">
        <v>25.36</v>
      </c>
      <c r="P1396">
        <v>1600</v>
      </c>
      <c r="Q1396">
        <v>76.83</v>
      </c>
      <c r="R1396">
        <v>1.97</v>
      </c>
      <c r="S1396">
        <v>2.2181999999999999</v>
      </c>
      <c r="T1396">
        <v>14575</v>
      </c>
      <c r="U1396">
        <v>21660</v>
      </c>
      <c r="V1396">
        <v>1.2925</v>
      </c>
    </row>
    <row r="1397" spans="2:22" x14ac:dyDescent="0.3">
      <c r="B1397" s="3">
        <v>43353</v>
      </c>
      <c r="C1397" s="49">
        <v>67.540000000000006</v>
      </c>
      <c r="D1397" s="49">
        <v>355.5</v>
      </c>
      <c r="E1397" s="49">
        <v>1193</v>
      </c>
      <c r="F1397" s="49">
        <v>110.15</v>
      </c>
      <c r="G1397" s="49">
        <v>2.8039999999999998</v>
      </c>
      <c r="H1397" s="49">
        <v>158.94999999999999</v>
      </c>
      <c r="I1397" s="49">
        <v>983.6</v>
      </c>
      <c r="J1397" s="49">
        <v>788.8</v>
      </c>
      <c r="K1397" s="49">
        <v>14.079000000000001</v>
      </c>
      <c r="L1397" s="49">
        <v>504</v>
      </c>
      <c r="M1397">
        <v>4593</v>
      </c>
      <c r="N1397">
        <v>2.6105</v>
      </c>
      <c r="O1397">
        <v>25.41</v>
      </c>
      <c r="P1397">
        <v>1603</v>
      </c>
      <c r="Q1397">
        <v>77.37</v>
      </c>
      <c r="R1397">
        <v>1.9592000000000001</v>
      </c>
      <c r="S1397">
        <v>2.2178</v>
      </c>
      <c r="T1397">
        <v>14605</v>
      </c>
      <c r="U1397">
        <v>21720</v>
      </c>
      <c r="V1397">
        <v>1.2925</v>
      </c>
    </row>
    <row r="1398" spans="2:22" x14ac:dyDescent="0.3">
      <c r="B1398" s="3">
        <v>43354</v>
      </c>
      <c r="C1398" s="49">
        <v>69.25</v>
      </c>
      <c r="D1398" s="49">
        <v>355.25</v>
      </c>
      <c r="E1398" s="49">
        <v>1195.4000000000001</v>
      </c>
      <c r="F1398" s="49">
        <v>109.3</v>
      </c>
      <c r="G1398" s="49">
        <v>2.8279999999999998</v>
      </c>
      <c r="H1398" s="49">
        <v>157.19999999999999</v>
      </c>
      <c r="I1398" s="49">
        <v>980.9</v>
      </c>
      <c r="J1398" s="49">
        <v>788.1</v>
      </c>
      <c r="K1398" s="49">
        <v>14.052</v>
      </c>
      <c r="L1398" s="49">
        <v>493.75</v>
      </c>
      <c r="M1398">
        <v>4622</v>
      </c>
      <c r="N1398">
        <v>2.6040000000000001</v>
      </c>
      <c r="O1398">
        <v>25.37</v>
      </c>
      <c r="P1398">
        <v>1564</v>
      </c>
      <c r="Q1398">
        <v>79.06</v>
      </c>
      <c r="R1398">
        <v>2.0142000000000002</v>
      </c>
      <c r="S1398">
        <v>2.2519999999999998</v>
      </c>
      <c r="T1398">
        <v>14655</v>
      </c>
      <c r="U1398">
        <v>21495</v>
      </c>
      <c r="V1398">
        <v>1.2925</v>
      </c>
    </row>
    <row r="1399" spans="2:22" x14ac:dyDescent="0.3">
      <c r="B1399" s="3">
        <v>43355</v>
      </c>
      <c r="C1399" s="49">
        <v>70.37</v>
      </c>
      <c r="D1399" s="49">
        <v>341.5</v>
      </c>
      <c r="E1399" s="49">
        <v>1204.7</v>
      </c>
      <c r="F1399" s="49">
        <v>111.47499999999999</v>
      </c>
      <c r="G1399" s="49">
        <v>2.8290000000000002</v>
      </c>
      <c r="H1399" s="49">
        <v>153.85</v>
      </c>
      <c r="I1399" s="49">
        <v>993.3</v>
      </c>
      <c r="J1399" s="49">
        <v>798.7</v>
      </c>
      <c r="K1399" s="49">
        <v>14.192</v>
      </c>
      <c r="L1399" s="49">
        <v>481.75</v>
      </c>
      <c r="M1399">
        <v>4530</v>
      </c>
      <c r="N1399">
        <v>2.6585000000000001</v>
      </c>
      <c r="O1399">
        <v>25.37</v>
      </c>
      <c r="P1399">
        <v>1541</v>
      </c>
      <c r="Q1399">
        <v>79.739999999999995</v>
      </c>
      <c r="R1399">
        <v>2.0348000000000002</v>
      </c>
      <c r="S1399">
        <v>2.2576999999999998</v>
      </c>
      <c r="T1399">
        <v>14495</v>
      </c>
      <c r="U1399">
        <v>21295</v>
      </c>
      <c r="V1399">
        <v>1.2749999999999999</v>
      </c>
    </row>
    <row r="1400" spans="2:22" x14ac:dyDescent="0.3">
      <c r="B1400" s="3">
        <v>43356</v>
      </c>
      <c r="C1400" s="49">
        <v>68.59</v>
      </c>
      <c r="D1400" s="49">
        <v>336.25</v>
      </c>
      <c r="E1400" s="49">
        <v>1202</v>
      </c>
      <c r="F1400" s="49">
        <v>110.8</v>
      </c>
      <c r="G1400" s="49">
        <v>2.8170000000000002</v>
      </c>
      <c r="H1400" s="49">
        <v>153.6</v>
      </c>
      <c r="I1400" s="49">
        <v>997</v>
      </c>
      <c r="J1400" s="49">
        <v>802.1</v>
      </c>
      <c r="K1400" s="49">
        <v>14.143000000000001</v>
      </c>
      <c r="L1400" s="49">
        <v>471.75</v>
      </c>
      <c r="M1400">
        <v>4530</v>
      </c>
      <c r="N1400">
        <v>2.6644999999999999</v>
      </c>
      <c r="O1400">
        <v>25.45</v>
      </c>
      <c r="P1400">
        <v>1549</v>
      </c>
      <c r="Q1400">
        <v>78.180000000000007</v>
      </c>
      <c r="R1400">
        <v>1.9928999999999999</v>
      </c>
      <c r="S1400">
        <v>2.2235</v>
      </c>
      <c r="T1400">
        <v>14465</v>
      </c>
      <c r="U1400">
        <v>21490</v>
      </c>
      <c r="V1400">
        <v>1.2825</v>
      </c>
    </row>
    <row r="1401" spans="2:22" x14ac:dyDescent="0.3">
      <c r="B1401" s="3">
        <v>43357</v>
      </c>
      <c r="C1401" s="49">
        <v>68.989999999999995</v>
      </c>
      <c r="D1401" s="49">
        <v>337</v>
      </c>
      <c r="E1401" s="49">
        <v>1195</v>
      </c>
      <c r="F1401" s="49">
        <v>113.8</v>
      </c>
      <c r="G1401" s="49">
        <v>2.7669999999999999</v>
      </c>
      <c r="H1401" s="49">
        <v>153.5</v>
      </c>
      <c r="I1401" s="49">
        <v>998.8</v>
      </c>
      <c r="J1401" s="49">
        <v>797.4</v>
      </c>
      <c r="K1401" s="49">
        <v>14.042</v>
      </c>
      <c r="L1401" s="49">
        <v>480</v>
      </c>
      <c r="M1401">
        <v>4547</v>
      </c>
      <c r="N1401">
        <v>2.6274999999999999</v>
      </c>
      <c r="O1401">
        <v>25.45</v>
      </c>
      <c r="P1401">
        <v>1584</v>
      </c>
      <c r="Q1401">
        <v>78.09</v>
      </c>
      <c r="R1401">
        <v>1.9702</v>
      </c>
      <c r="S1401">
        <v>2.2092000000000001</v>
      </c>
      <c r="T1401">
        <v>14505</v>
      </c>
      <c r="U1401">
        <v>21495</v>
      </c>
      <c r="V1401">
        <v>1.29</v>
      </c>
    </row>
    <row r="1402" spans="2:22" x14ac:dyDescent="0.3">
      <c r="B1402" s="3">
        <v>43360</v>
      </c>
      <c r="C1402" s="49">
        <v>68.91</v>
      </c>
      <c r="D1402" s="49">
        <v>348</v>
      </c>
      <c r="E1402" s="49">
        <v>1199.7</v>
      </c>
      <c r="F1402" s="49">
        <v>113.425</v>
      </c>
      <c r="G1402" s="49">
        <v>2.8140000000000001</v>
      </c>
      <c r="H1402" s="49">
        <v>152.5</v>
      </c>
      <c r="I1402" s="49">
        <v>1005.3</v>
      </c>
      <c r="J1402" s="49">
        <v>799.7</v>
      </c>
      <c r="K1402" s="49">
        <v>14.122</v>
      </c>
      <c r="L1402" s="49">
        <v>506.25</v>
      </c>
      <c r="M1402">
        <v>4599</v>
      </c>
      <c r="N1402">
        <v>2.6335000000000002</v>
      </c>
      <c r="O1402">
        <v>25.41</v>
      </c>
      <c r="P1402">
        <v>1585</v>
      </c>
      <c r="Q1402">
        <v>78.05</v>
      </c>
      <c r="R1402">
        <v>1.9767999999999999</v>
      </c>
      <c r="S1402">
        <v>2.2063999999999999</v>
      </c>
      <c r="T1402">
        <v>14445</v>
      </c>
      <c r="U1402">
        <v>21440</v>
      </c>
      <c r="V1402">
        <v>1.2849999999999999</v>
      </c>
    </row>
    <row r="1403" spans="2:22" x14ac:dyDescent="0.3">
      <c r="B1403" s="3">
        <v>43361</v>
      </c>
      <c r="C1403" s="49">
        <v>69.849999999999994</v>
      </c>
      <c r="D1403" s="49">
        <v>343.25</v>
      </c>
      <c r="E1403" s="49">
        <v>1196.8</v>
      </c>
      <c r="F1403" s="49">
        <v>113.22499999999999</v>
      </c>
      <c r="G1403" s="49">
        <v>2.9329999999999998</v>
      </c>
      <c r="H1403" s="49">
        <v>146.80000000000001</v>
      </c>
      <c r="I1403" s="49">
        <v>1027.4000000000001</v>
      </c>
      <c r="J1403" s="49">
        <v>813.7</v>
      </c>
      <c r="K1403" s="49">
        <v>14.084</v>
      </c>
      <c r="L1403" s="49">
        <v>510.5</v>
      </c>
      <c r="M1403">
        <v>4538</v>
      </c>
      <c r="N1403">
        <v>2.7120000000000002</v>
      </c>
      <c r="O1403">
        <v>25.45</v>
      </c>
      <c r="P1403">
        <v>1592</v>
      </c>
      <c r="Q1403">
        <v>79.03</v>
      </c>
      <c r="R1403">
        <v>2.0049000000000001</v>
      </c>
      <c r="S1403">
        <v>2.2357</v>
      </c>
      <c r="T1403">
        <v>14435</v>
      </c>
      <c r="U1403">
        <v>21275</v>
      </c>
      <c r="V1403">
        <v>1.2775000000000001</v>
      </c>
    </row>
    <row r="1404" spans="2:22" x14ac:dyDescent="0.3">
      <c r="B1404" s="3">
        <v>43362</v>
      </c>
      <c r="C1404" s="49">
        <v>71.12</v>
      </c>
      <c r="D1404" s="49">
        <v>345.75</v>
      </c>
      <c r="E1404" s="49">
        <v>1202.2</v>
      </c>
      <c r="F1404" s="49">
        <v>113.1</v>
      </c>
      <c r="G1404" s="49">
        <v>2.9079999999999999</v>
      </c>
      <c r="H1404" s="49">
        <v>146.6</v>
      </c>
      <c r="I1404" s="49">
        <v>1053.4000000000001</v>
      </c>
      <c r="J1404" s="49">
        <v>820.7</v>
      </c>
      <c r="K1404" s="49">
        <v>14.189</v>
      </c>
      <c r="L1404" s="49">
        <v>522.5</v>
      </c>
      <c r="M1404">
        <v>4457</v>
      </c>
      <c r="N1404">
        <v>2.71</v>
      </c>
      <c r="O1404">
        <v>25.45</v>
      </c>
      <c r="P1404">
        <v>1566</v>
      </c>
      <c r="Q1404">
        <v>79.400000000000006</v>
      </c>
      <c r="R1404">
        <v>2.0207000000000002</v>
      </c>
      <c r="S1404">
        <v>2.2465999999999999</v>
      </c>
      <c r="T1404">
        <v>14490</v>
      </c>
      <c r="U1404">
        <v>21820</v>
      </c>
      <c r="V1404">
        <v>1.2725</v>
      </c>
    </row>
    <row r="1405" spans="2:22" x14ac:dyDescent="0.3">
      <c r="B1405" s="3">
        <v>43363</v>
      </c>
      <c r="C1405" s="49">
        <v>70.8</v>
      </c>
      <c r="D1405" s="49">
        <v>352.5</v>
      </c>
      <c r="E1405" s="49">
        <v>1206.2</v>
      </c>
      <c r="F1405" s="49">
        <v>112.45</v>
      </c>
      <c r="G1405" s="49">
        <v>2.976</v>
      </c>
      <c r="H1405" s="49">
        <v>147.4</v>
      </c>
      <c r="I1405" s="49">
        <v>1066.8</v>
      </c>
      <c r="J1405" s="49">
        <v>833.1</v>
      </c>
      <c r="K1405" s="49">
        <v>14.215</v>
      </c>
      <c r="L1405" s="49">
        <v>524</v>
      </c>
      <c r="M1405">
        <v>4431</v>
      </c>
      <c r="N1405">
        <v>2.7210000000000001</v>
      </c>
      <c r="O1405">
        <v>25.45</v>
      </c>
      <c r="P1405">
        <v>1563</v>
      </c>
      <c r="Q1405">
        <v>78.7</v>
      </c>
      <c r="R1405">
        <v>2.0146000000000002</v>
      </c>
      <c r="S1405">
        <v>2.2280000000000002</v>
      </c>
      <c r="T1405">
        <v>14535</v>
      </c>
      <c r="U1405">
        <v>22225</v>
      </c>
      <c r="V1405">
        <v>1.27</v>
      </c>
    </row>
    <row r="1406" spans="2:22" x14ac:dyDescent="0.3">
      <c r="B1406" s="3">
        <v>43364</v>
      </c>
      <c r="C1406" s="49">
        <v>70.78</v>
      </c>
      <c r="D1406" s="49">
        <v>357.25</v>
      </c>
      <c r="E1406" s="49">
        <v>1196.2</v>
      </c>
      <c r="F1406" s="49">
        <v>113.075</v>
      </c>
      <c r="G1406" s="49">
        <v>2.9769999999999999</v>
      </c>
      <c r="H1406" s="49">
        <v>147.25</v>
      </c>
      <c r="I1406" s="49">
        <v>1066.9000000000001</v>
      </c>
      <c r="J1406" s="49">
        <v>828.5</v>
      </c>
      <c r="K1406" s="49">
        <v>14.269</v>
      </c>
      <c r="L1406" s="49">
        <v>521.75</v>
      </c>
      <c r="M1406">
        <v>4455</v>
      </c>
      <c r="N1406">
        <v>2.8365</v>
      </c>
      <c r="O1406">
        <v>25.39</v>
      </c>
      <c r="P1406">
        <v>1565</v>
      </c>
      <c r="Q1406">
        <v>78.8</v>
      </c>
      <c r="R1406">
        <v>2.0171000000000001</v>
      </c>
      <c r="S1406">
        <v>2.226</v>
      </c>
      <c r="T1406">
        <v>14680</v>
      </c>
      <c r="U1406">
        <v>22420</v>
      </c>
      <c r="V1406">
        <v>1.27</v>
      </c>
    </row>
    <row r="1407" spans="2:22" x14ac:dyDescent="0.3">
      <c r="B1407" s="3">
        <v>43367</v>
      </c>
      <c r="C1407" s="49">
        <v>72.08</v>
      </c>
      <c r="D1407" s="49">
        <v>360.5</v>
      </c>
      <c r="E1407" s="49">
        <v>1199.3</v>
      </c>
      <c r="F1407" s="49">
        <v>112.175</v>
      </c>
      <c r="G1407" s="49">
        <v>3.0379999999999998</v>
      </c>
      <c r="H1407" s="49">
        <v>146.44999999999999</v>
      </c>
      <c r="I1407" s="49">
        <v>1071.5999999999999</v>
      </c>
      <c r="J1407" s="49">
        <v>828.2</v>
      </c>
      <c r="K1407" s="49">
        <v>14.250999999999999</v>
      </c>
      <c r="L1407" s="49">
        <v>527</v>
      </c>
      <c r="N1407">
        <v>2.8159999999999998</v>
      </c>
      <c r="O1407">
        <v>25.36</v>
      </c>
      <c r="P1407">
        <v>1597</v>
      </c>
      <c r="Q1407">
        <v>81.2</v>
      </c>
      <c r="R1407">
        <v>2.0547</v>
      </c>
      <c r="S1407">
        <v>2.2858999999999998</v>
      </c>
      <c r="V1407">
        <v>1.27</v>
      </c>
    </row>
    <row r="1408" spans="2:22" x14ac:dyDescent="0.3">
      <c r="B1408" s="3">
        <v>43368</v>
      </c>
      <c r="C1408" s="49">
        <v>72.28</v>
      </c>
      <c r="D1408" s="49">
        <v>363.75</v>
      </c>
      <c r="E1408" s="49">
        <v>1200</v>
      </c>
      <c r="F1408" s="49">
        <v>112.35</v>
      </c>
      <c r="G1408" s="49">
        <v>3.0819999999999999</v>
      </c>
      <c r="H1408" s="49">
        <v>149.80000000000001</v>
      </c>
      <c r="I1408" s="49">
        <v>1073.3</v>
      </c>
      <c r="J1408" s="49">
        <v>821.8</v>
      </c>
      <c r="K1408" s="49">
        <v>14.398</v>
      </c>
      <c r="L1408" s="49">
        <v>520.75</v>
      </c>
      <c r="M1408">
        <v>4512</v>
      </c>
      <c r="N1408">
        <v>2.8035000000000001</v>
      </c>
      <c r="O1408">
        <v>25.4</v>
      </c>
      <c r="P1408">
        <v>1563</v>
      </c>
      <c r="Q1408">
        <v>81.87</v>
      </c>
      <c r="R1408">
        <v>2.0676999999999999</v>
      </c>
      <c r="S1408">
        <v>2.3052999999999999</v>
      </c>
      <c r="T1408">
        <v>14595</v>
      </c>
      <c r="U1408">
        <v>22465</v>
      </c>
      <c r="V1408">
        <v>1.2775000000000001</v>
      </c>
    </row>
    <row r="1409" spans="2:22" x14ac:dyDescent="0.3">
      <c r="B1409" s="3">
        <v>43369</v>
      </c>
      <c r="C1409" s="49">
        <v>71.569999999999993</v>
      </c>
      <c r="D1409" s="49">
        <v>363</v>
      </c>
      <c r="E1409" s="49">
        <v>1194</v>
      </c>
      <c r="F1409" s="49">
        <v>113.875</v>
      </c>
      <c r="G1409" s="49">
        <v>3.0209999999999999</v>
      </c>
      <c r="H1409" s="49">
        <v>147.80000000000001</v>
      </c>
      <c r="I1409" s="49">
        <v>1082.5999999999999</v>
      </c>
      <c r="J1409" s="49">
        <v>824.5</v>
      </c>
      <c r="K1409" s="49">
        <v>14.305</v>
      </c>
      <c r="L1409" s="49">
        <v>517.5</v>
      </c>
      <c r="M1409">
        <v>4526</v>
      </c>
      <c r="N1409">
        <v>2.8069999999999999</v>
      </c>
      <c r="O1409">
        <v>25.35</v>
      </c>
      <c r="P1409">
        <v>1539</v>
      </c>
      <c r="Q1409">
        <v>81.34</v>
      </c>
      <c r="R1409">
        <v>2.0585</v>
      </c>
      <c r="S1409">
        <v>2.2997999999999998</v>
      </c>
      <c r="T1409">
        <v>14560</v>
      </c>
      <c r="U1409">
        <v>22415</v>
      </c>
      <c r="V1409">
        <v>1.2775000000000001</v>
      </c>
    </row>
    <row r="1410" spans="2:22" x14ac:dyDescent="0.3">
      <c r="B1410" s="3">
        <v>43370</v>
      </c>
      <c r="C1410" s="49">
        <v>72.12</v>
      </c>
      <c r="D1410" s="49">
        <v>364.75</v>
      </c>
      <c r="E1410" s="49">
        <v>1182.3</v>
      </c>
      <c r="F1410" s="49">
        <v>113.22499999999999</v>
      </c>
      <c r="G1410" s="49">
        <v>3.056</v>
      </c>
      <c r="H1410" s="49">
        <v>146.85</v>
      </c>
      <c r="I1410" s="49">
        <v>1089.2</v>
      </c>
      <c r="J1410" s="49">
        <v>810.3</v>
      </c>
      <c r="K1410" s="49">
        <v>14.201000000000001</v>
      </c>
      <c r="L1410" s="49">
        <v>513</v>
      </c>
      <c r="M1410">
        <v>4482</v>
      </c>
      <c r="N1410">
        <v>2.7645</v>
      </c>
      <c r="O1410">
        <v>25.35</v>
      </c>
      <c r="P1410">
        <v>1529</v>
      </c>
      <c r="Q1410">
        <v>81.72</v>
      </c>
      <c r="R1410">
        <v>2.0823999999999998</v>
      </c>
      <c r="S1410">
        <v>2.3231000000000002</v>
      </c>
      <c r="T1410">
        <v>14465</v>
      </c>
      <c r="U1410">
        <v>22390</v>
      </c>
      <c r="V1410">
        <v>1.28</v>
      </c>
    </row>
    <row r="1411" spans="2:22" x14ac:dyDescent="0.3">
      <c r="B1411" s="3">
        <v>43371</v>
      </c>
      <c r="C1411" s="49">
        <v>73.25</v>
      </c>
      <c r="D1411" s="49">
        <v>356.25</v>
      </c>
      <c r="E1411" s="49">
        <v>1191.5</v>
      </c>
      <c r="F1411" s="49">
        <v>113.45</v>
      </c>
      <c r="G1411" s="49">
        <v>3.008</v>
      </c>
      <c r="H1411" s="49">
        <v>147.6</v>
      </c>
      <c r="I1411" s="49">
        <v>1090.8</v>
      </c>
      <c r="J1411" s="49">
        <v>818.7</v>
      </c>
      <c r="K1411" s="49">
        <v>14.622999999999999</v>
      </c>
      <c r="L1411" s="49">
        <v>509</v>
      </c>
      <c r="M1411">
        <v>4526</v>
      </c>
      <c r="N1411">
        <v>2.7869999999999999</v>
      </c>
      <c r="O1411">
        <v>25.34</v>
      </c>
      <c r="P1411">
        <v>1496</v>
      </c>
      <c r="Q1411">
        <v>82.72</v>
      </c>
      <c r="R1411">
        <v>2.1012</v>
      </c>
      <c r="S1411">
        <v>2.3517999999999999</v>
      </c>
      <c r="T1411">
        <v>14310</v>
      </c>
      <c r="U1411">
        <v>22495</v>
      </c>
      <c r="V1411">
        <v>1.2782</v>
      </c>
    </row>
    <row r="1412" spans="2:22" x14ac:dyDescent="0.3">
      <c r="B1412" s="3">
        <v>43374</v>
      </c>
      <c r="C1412" s="49">
        <v>75.3</v>
      </c>
      <c r="D1412" s="49">
        <v>365.75</v>
      </c>
      <c r="E1412" s="49">
        <v>1187.0999999999999</v>
      </c>
      <c r="F1412" s="49">
        <v>113.675</v>
      </c>
      <c r="G1412" s="49">
        <v>3.0939999999999999</v>
      </c>
      <c r="H1412" s="49">
        <v>146.1</v>
      </c>
      <c r="I1412" s="49">
        <v>1074.4000000000001</v>
      </c>
      <c r="J1412" s="49">
        <v>824</v>
      </c>
      <c r="K1412" s="49">
        <v>14.422000000000001</v>
      </c>
      <c r="L1412" s="49">
        <v>509.5</v>
      </c>
      <c r="M1412">
        <v>4432</v>
      </c>
      <c r="N1412">
        <v>2.774</v>
      </c>
      <c r="O1412">
        <v>25.23</v>
      </c>
      <c r="P1412">
        <v>1463</v>
      </c>
      <c r="Q1412">
        <v>84.98</v>
      </c>
      <c r="R1412">
        <v>2.1274999999999999</v>
      </c>
      <c r="S1412">
        <v>2.4079000000000002</v>
      </c>
      <c r="V1412">
        <v>1.3</v>
      </c>
    </row>
    <row r="1413" spans="2:22" x14ac:dyDescent="0.3">
      <c r="B1413" s="3">
        <v>43375</v>
      </c>
      <c r="C1413" s="49">
        <v>75.23</v>
      </c>
      <c r="D1413" s="49">
        <v>367.5</v>
      </c>
      <c r="E1413" s="49">
        <v>1202.4000000000001</v>
      </c>
      <c r="F1413" s="49">
        <v>113.97499999999999</v>
      </c>
      <c r="G1413" s="49">
        <v>3.1659999999999999</v>
      </c>
      <c r="H1413" s="49">
        <v>146.75</v>
      </c>
      <c r="I1413" s="49">
        <v>1068.7</v>
      </c>
      <c r="J1413" s="49">
        <v>830.1</v>
      </c>
      <c r="K1413" s="49">
        <v>14.61</v>
      </c>
      <c r="L1413" s="49">
        <v>519.25</v>
      </c>
      <c r="M1413">
        <v>4466</v>
      </c>
      <c r="N1413">
        <v>2.7949999999999999</v>
      </c>
      <c r="O1413">
        <v>25.13</v>
      </c>
      <c r="P1413">
        <v>1541</v>
      </c>
      <c r="Q1413">
        <v>84.8</v>
      </c>
      <c r="R1413">
        <v>2.1269</v>
      </c>
      <c r="S1413">
        <v>2.4076</v>
      </c>
      <c r="V1413">
        <v>1.3049999999999999</v>
      </c>
    </row>
    <row r="1414" spans="2:22" x14ac:dyDescent="0.3">
      <c r="B1414" s="3">
        <v>43376</v>
      </c>
      <c r="C1414" s="49">
        <v>76.41</v>
      </c>
      <c r="D1414" s="49">
        <v>364.75</v>
      </c>
      <c r="E1414" s="49">
        <v>1198.3</v>
      </c>
      <c r="F1414" s="49">
        <v>113.2</v>
      </c>
      <c r="G1414" s="49">
        <v>3.23</v>
      </c>
      <c r="H1414" s="49">
        <v>146.5</v>
      </c>
      <c r="I1414" s="49">
        <v>1071</v>
      </c>
      <c r="J1414" s="49">
        <v>832.2</v>
      </c>
      <c r="K1414" s="49">
        <v>14.59</v>
      </c>
      <c r="L1414" s="49">
        <v>515.25</v>
      </c>
      <c r="M1414">
        <v>4490</v>
      </c>
      <c r="N1414">
        <v>2.8224999999999998</v>
      </c>
      <c r="O1414">
        <v>25.19</v>
      </c>
      <c r="P1414">
        <v>1498</v>
      </c>
      <c r="Q1414">
        <v>86.29</v>
      </c>
      <c r="R1414">
        <v>2.1377999999999999</v>
      </c>
      <c r="S1414">
        <v>2.4371999999999998</v>
      </c>
      <c r="V1414">
        <v>1.29</v>
      </c>
    </row>
    <row r="1415" spans="2:22" x14ac:dyDescent="0.3">
      <c r="B1415" s="3">
        <v>43377</v>
      </c>
      <c r="C1415" s="49">
        <v>74.33</v>
      </c>
      <c r="D1415" s="49">
        <v>367.5</v>
      </c>
      <c r="E1415" s="49">
        <v>1197.2</v>
      </c>
      <c r="F1415" s="49">
        <v>113.625</v>
      </c>
      <c r="G1415" s="49">
        <v>3.165</v>
      </c>
      <c r="H1415" s="49">
        <v>144.6</v>
      </c>
      <c r="I1415" s="49">
        <v>1063.5</v>
      </c>
      <c r="J1415" s="49">
        <v>821</v>
      </c>
      <c r="K1415" s="49">
        <v>14.51</v>
      </c>
      <c r="L1415" s="49">
        <v>518</v>
      </c>
      <c r="M1415">
        <v>4550</v>
      </c>
      <c r="N1415">
        <v>2.7650000000000001</v>
      </c>
      <c r="O1415">
        <v>25.38</v>
      </c>
      <c r="P1415">
        <v>1508</v>
      </c>
      <c r="Q1415">
        <v>84.58</v>
      </c>
      <c r="R1415">
        <v>2.1004</v>
      </c>
      <c r="S1415">
        <v>2.3997000000000002</v>
      </c>
      <c r="V1415">
        <v>1.3</v>
      </c>
    </row>
    <row r="1416" spans="2:22" x14ac:dyDescent="0.3">
      <c r="B1416" s="3">
        <v>43378</v>
      </c>
      <c r="C1416" s="49">
        <v>74.34</v>
      </c>
      <c r="D1416" s="49">
        <v>368.25</v>
      </c>
      <c r="E1416" s="49">
        <v>1201.2</v>
      </c>
      <c r="F1416" s="49">
        <v>113.8</v>
      </c>
      <c r="G1416" s="49">
        <v>3.1429999999999998</v>
      </c>
      <c r="H1416" s="49">
        <v>143.19999999999999</v>
      </c>
      <c r="I1416" s="49">
        <v>1075.0999999999999</v>
      </c>
      <c r="J1416" s="49">
        <v>821.1</v>
      </c>
      <c r="K1416" s="49">
        <v>14.569000000000001</v>
      </c>
      <c r="L1416" s="49">
        <v>521</v>
      </c>
      <c r="M1416">
        <v>4534</v>
      </c>
      <c r="N1416">
        <v>2.7509999999999999</v>
      </c>
      <c r="O1416">
        <v>25.1</v>
      </c>
      <c r="P1416">
        <v>1527</v>
      </c>
      <c r="Q1416">
        <v>84.16</v>
      </c>
      <c r="R1416">
        <v>2.0861000000000001</v>
      </c>
      <c r="S1416">
        <v>2.3923000000000001</v>
      </c>
      <c r="V1416">
        <v>1.3075000000000001</v>
      </c>
    </row>
    <row r="1417" spans="2:22" x14ac:dyDescent="0.3">
      <c r="B1417" s="3">
        <v>43381</v>
      </c>
      <c r="C1417" s="49">
        <v>74.290000000000006</v>
      </c>
      <c r="D1417" s="49">
        <v>366.5</v>
      </c>
      <c r="E1417" s="49">
        <v>1184.4000000000001</v>
      </c>
      <c r="F1417" s="49">
        <v>114.175</v>
      </c>
      <c r="G1417" s="49">
        <v>3.2669999999999999</v>
      </c>
      <c r="H1417" s="49">
        <v>145.1</v>
      </c>
      <c r="I1417" s="49">
        <v>1086.9000000000001</v>
      </c>
      <c r="J1417" s="49">
        <v>814.1</v>
      </c>
      <c r="K1417" s="49">
        <v>14.259</v>
      </c>
      <c r="L1417" s="49">
        <v>514</v>
      </c>
      <c r="M1417">
        <v>4606</v>
      </c>
      <c r="N1417">
        <v>2.7549999999999999</v>
      </c>
      <c r="O1417">
        <v>25.08</v>
      </c>
      <c r="P1417">
        <v>1553</v>
      </c>
      <c r="Q1417">
        <v>83.91</v>
      </c>
      <c r="R1417">
        <v>2.0937000000000001</v>
      </c>
      <c r="S1417">
        <v>2.3942000000000001</v>
      </c>
      <c r="T1417">
        <v>14335</v>
      </c>
      <c r="U1417">
        <v>22835</v>
      </c>
      <c r="V1417">
        <v>1.31</v>
      </c>
    </row>
    <row r="1418" spans="2:22" x14ac:dyDescent="0.3">
      <c r="B1418" s="3">
        <v>43382</v>
      </c>
      <c r="C1418" s="49">
        <v>74.959999999999994</v>
      </c>
      <c r="D1418" s="49">
        <v>364.5</v>
      </c>
      <c r="E1418" s="49">
        <v>1187.2</v>
      </c>
      <c r="F1418" s="49">
        <v>113.35</v>
      </c>
      <c r="G1418" s="49">
        <v>3.266</v>
      </c>
      <c r="H1418" s="49">
        <v>142.4</v>
      </c>
      <c r="I1418" s="49">
        <v>1080.0999999999999</v>
      </c>
      <c r="J1418" s="49">
        <v>825.6</v>
      </c>
      <c r="K1418" s="49">
        <v>14.329000000000001</v>
      </c>
      <c r="L1418" s="49">
        <v>515</v>
      </c>
      <c r="M1418">
        <v>4630</v>
      </c>
      <c r="N1418">
        <v>2.7949999999999999</v>
      </c>
      <c r="O1418">
        <v>25.31</v>
      </c>
      <c r="P1418">
        <v>1573</v>
      </c>
      <c r="Q1418">
        <v>85</v>
      </c>
      <c r="R1418">
        <v>2.0773999999999999</v>
      </c>
      <c r="S1418">
        <v>2.4238</v>
      </c>
      <c r="T1418">
        <v>14495</v>
      </c>
      <c r="U1418">
        <v>23295</v>
      </c>
      <c r="V1418">
        <v>1.3049999999999999</v>
      </c>
    </row>
    <row r="1419" spans="2:22" x14ac:dyDescent="0.3">
      <c r="B1419" s="3">
        <v>43383</v>
      </c>
      <c r="C1419" s="49">
        <v>73.17</v>
      </c>
      <c r="D1419" s="49">
        <v>362.75</v>
      </c>
      <c r="E1419" s="49">
        <v>1189.3</v>
      </c>
      <c r="F1419" s="49">
        <v>112.075</v>
      </c>
      <c r="G1419" s="49">
        <v>3.2839999999999998</v>
      </c>
      <c r="H1419" s="49">
        <v>143.69999999999999</v>
      </c>
      <c r="I1419" s="49">
        <v>1085.2</v>
      </c>
      <c r="J1419" s="49">
        <v>824.1</v>
      </c>
      <c r="K1419" s="49">
        <v>14.255000000000001</v>
      </c>
      <c r="L1419" s="49">
        <v>510.5</v>
      </c>
      <c r="M1419">
        <v>4570</v>
      </c>
      <c r="N1419">
        <v>2.7690000000000001</v>
      </c>
      <c r="O1419">
        <v>25.27</v>
      </c>
      <c r="P1419">
        <v>1545</v>
      </c>
      <c r="Q1419">
        <v>83.09</v>
      </c>
      <c r="R1419">
        <v>2.0204</v>
      </c>
      <c r="S1419">
        <v>2.3948999999999998</v>
      </c>
      <c r="T1419">
        <v>14430</v>
      </c>
      <c r="U1419">
        <v>23785</v>
      </c>
      <c r="V1419">
        <v>1.3049999999999999</v>
      </c>
    </row>
    <row r="1420" spans="2:22" x14ac:dyDescent="0.3">
      <c r="B1420" s="3">
        <v>43384</v>
      </c>
      <c r="C1420" s="49">
        <v>70.97</v>
      </c>
      <c r="D1420" s="49">
        <v>369.25</v>
      </c>
      <c r="E1420" s="49">
        <v>1223.5</v>
      </c>
      <c r="F1420" s="49">
        <v>112.625</v>
      </c>
      <c r="G1420" s="49">
        <v>3.222</v>
      </c>
      <c r="H1420" s="49">
        <v>142.69999999999999</v>
      </c>
      <c r="I1420" s="49">
        <v>1093.2</v>
      </c>
      <c r="J1420" s="49">
        <v>842.8</v>
      </c>
      <c r="K1420" s="49">
        <v>14.535</v>
      </c>
      <c r="L1420" s="49">
        <v>508</v>
      </c>
      <c r="M1420">
        <v>4574</v>
      </c>
      <c r="N1420">
        <v>2.7970000000000002</v>
      </c>
      <c r="O1420">
        <v>25.2</v>
      </c>
      <c r="P1420">
        <v>1552</v>
      </c>
      <c r="Q1420">
        <v>80.260000000000005</v>
      </c>
      <c r="R1420">
        <v>1.9327000000000001</v>
      </c>
      <c r="S1420">
        <v>2.3321999999999998</v>
      </c>
      <c r="T1420">
        <v>14245</v>
      </c>
      <c r="U1420">
        <v>23690</v>
      </c>
      <c r="V1420">
        <v>1.3</v>
      </c>
    </row>
    <row r="1421" spans="2:22" x14ac:dyDescent="0.3">
      <c r="B1421" s="3">
        <v>43385</v>
      </c>
      <c r="C1421" s="49">
        <v>71.34</v>
      </c>
      <c r="D1421" s="49">
        <v>373.75</v>
      </c>
      <c r="E1421" s="49">
        <v>1218.0999999999999</v>
      </c>
      <c r="F1421" s="49">
        <v>112.325</v>
      </c>
      <c r="G1421" s="49">
        <v>3.161</v>
      </c>
      <c r="H1421" s="49">
        <v>144.15</v>
      </c>
      <c r="I1421" s="49">
        <v>1078.8</v>
      </c>
      <c r="J1421" s="49">
        <v>836.2</v>
      </c>
      <c r="K1421" s="49">
        <v>14.564</v>
      </c>
      <c r="L1421" s="49">
        <v>517.25</v>
      </c>
      <c r="M1421">
        <v>4600</v>
      </c>
      <c r="N1421">
        <v>2.7930000000000001</v>
      </c>
      <c r="O1421">
        <v>25.12</v>
      </c>
      <c r="P1421">
        <v>1596</v>
      </c>
      <c r="Q1421">
        <v>80.430000000000007</v>
      </c>
      <c r="R1421">
        <v>1.9419999999999999</v>
      </c>
      <c r="S1421">
        <v>2.3212999999999999</v>
      </c>
      <c r="T1421">
        <v>14195</v>
      </c>
      <c r="U1421">
        <v>23915</v>
      </c>
      <c r="V1421">
        <v>1.3049999999999999</v>
      </c>
    </row>
    <row r="1422" spans="2:22" x14ac:dyDescent="0.3">
      <c r="B1422" s="3">
        <v>43388</v>
      </c>
      <c r="C1422" s="49">
        <v>71.78</v>
      </c>
      <c r="D1422" s="49">
        <v>378.25</v>
      </c>
      <c r="E1422" s="49">
        <v>1226.4000000000001</v>
      </c>
      <c r="F1422" s="49">
        <v>113.375</v>
      </c>
      <c r="G1422" s="49">
        <v>3.242</v>
      </c>
      <c r="H1422" s="49">
        <v>144.85</v>
      </c>
      <c r="I1422" s="49">
        <v>1096.2</v>
      </c>
      <c r="J1422" s="49">
        <v>842.5</v>
      </c>
      <c r="K1422" s="49">
        <v>14.656000000000001</v>
      </c>
      <c r="L1422" s="49">
        <v>525</v>
      </c>
      <c r="M1422">
        <v>4598</v>
      </c>
      <c r="N1422">
        <v>2.7805</v>
      </c>
      <c r="O1422">
        <v>25.13</v>
      </c>
      <c r="P1422">
        <v>1569</v>
      </c>
      <c r="Q1422">
        <v>80.78</v>
      </c>
      <c r="R1422">
        <v>1.9442999999999999</v>
      </c>
      <c r="S1422">
        <v>2.3256999999999999</v>
      </c>
      <c r="T1422">
        <v>14125</v>
      </c>
      <c r="U1422">
        <v>23690</v>
      </c>
      <c r="V1422">
        <v>1.3025</v>
      </c>
    </row>
    <row r="1423" spans="2:22" x14ac:dyDescent="0.3">
      <c r="B1423" s="3">
        <v>43389</v>
      </c>
      <c r="C1423" s="49">
        <v>71.92</v>
      </c>
      <c r="D1423" s="49">
        <v>375.25</v>
      </c>
      <c r="E1423" s="49">
        <v>1227.3</v>
      </c>
      <c r="F1423" s="49">
        <v>112.65</v>
      </c>
      <c r="G1423" s="49">
        <v>3.2389999999999999</v>
      </c>
      <c r="H1423" s="49">
        <v>145.1</v>
      </c>
      <c r="I1423" s="49">
        <v>1091.9000000000001</v>
      </c>
      <c r="J1423" s="49">
        <v>843.1</v>
      </c>
      <c r="K1423" s="49">
        <v>14.63</v>
      </c>
      <c r="L1423" s="49">
        <v>523.5</v>
      </c>
      <c r="M1423">
        <v>4605</v>
      </c>
      <c r="N1423">
        <v>2.7705000000000002</v>
      </c>
      <c r="O1423">
        <v>25.28</v>
      </c>
      <c r="P1423">
        <v>1589</v>
      </c>
      <c r="Q1423">
        <v>81.41</v>
      </c>
      <c r="R1423">
        <v>1.9773000000000001</v>
      </c>
      <c r="S1423">
        <v>2.3401999999999998</v>
      </c>
      <c r="T1423">
        <v>14210</v>
      </c>
      <c r="U1423">
        <v>22395</v>
      </c>
      <c r="V1423">
        <v>1.2875000000000001</v>
      </c>
    </row>
    <row r="1424" spans="2:22" x14ac:dyDescent="0.3">
      <c r="B1424" s="3">
        <v>43390</v>
      </c>
      <c r="C1424" s="49">
        <v>69.75</v>
      </c>
      <c r="D1424" s="49">
        <v>374.25</v>
      </c>
      <c r="E1424" s="49">
        <v>1223.7</v>
      </c>
      <c r="F1424" s="49">
        <v>112.925</v>
      </c>
      <c r="G1424" s="49">
        <v>3.32</v>
      </c>
      <c r="H1424" s="49">
        <v>142.75</v>
      </c>
      <c r="I1424" s="49">
        <v>1085.5999999999999</v>
      </c>
      <c r="J1424" s="49">
        <v>836.9</v>
      </c>
      <c r="K1424" s="49">
        <v>14.592000000000001</v>
      </c>
      <c r="L1424" s="49">
        <v>517.5</v>
      </c>
      <c r="M1424">
        <v>4618</v>
      </c>
      <c r="N1424">
        <v>2.7669999999999999</v>
      </c>
      <c r="O1424">
        <v>25.28</v>
      </c>
      <c r="P1424">
        <v>1615</v>
      </c>
      <c r="Q1424">
        <v>80.05</v>
      </c>
      <c r="R1424">
        <v>1.9187000000000001</v>
      </c>
      <c r="S1424">
        <v>2.3111000000000002</v>
      </c>
      <c r="T1424">
        <v>14305</v>
      </c>
      <c r="U1424">
        <v>22285</v>
      </c>
      <c r="V1424">
        <v>1.2849999999999999</v>
      </c>
    </row>
    <row r="1425" spans="2:22" x14ac:dyDescent="0.3">
      <c r="B1425" s="3">
        <v>43391</v>
      </c>
      <c r="C1425" s="49">
        <v>68.650000000000006</v>
      </c>
      <c r="D1425" s="49">
        <v>370.75</v>
      </c>
      <c r="E1425" s="49">
        <v>1226.5</v>
      </c>
      <c r="F1425" s="49">
        <v>113.075</v>
      </c>
      <c r="G1425" s="49">
        <v>3.198</v>
      </c>
      <c r="H1425" s="49">
        <v>142.80000000000001</v>
      </c>
      <c r="I1425" s="49">
        <v>1082.7</v>
      </c>
      <c r="J1425" s="49">
        <v>827.8</v>
      </c>
      <c r="K1425" s="49">
        <v>14.532999999999999</v>
      </c>
      <c r="L1425" s="49">
        <v>513</v>
      </c>
      <c r="M1425">
        <v>4610</v>
      </c>
      <c r="N1425">
        <v>2.7374999999999998</v>
      </c>
      <c r="O1425">
        <v>25.29</v>
      </c>
      <c r="P1425">
        <v>1581</v>
      </c>
      <c r="Q1425">
        <v>79.290000000000006</v>
      </c>
      <c r="R1425">
        <v>1.8911</v>
      </c>
      <c r="S1425">
        <v>2.2949000000000002</v>
      </c>
      <c r="T1425">
        <v>14165</v>
      </c>
      <c r="U1425">
        <v>22555</v>
      </c>
      <c r="V1425">
        <v>1.28</v>
      </c>
    </row>
    <row r="1426" spans="2:22" x14ac:dyDescent="0.3">
      <c r="B1426" s="3">
        <v>43392</v>
      </c>
      <c r="C1426" s="49">
        <v>69.12</v>
      </c>
      <c r="D1426" s="49">
        <v>367</v>
      </c>
      <c r="E1426" s="49">
        <v>1225.3</v>
      </c>
      <c r="F1426" s="49">
        <v>112.25</v>
      </c>
      <c r="G1426" s="49">
        <v>3.25</v>
      </c>
      <c r="H1426" s="49">
        <v>139.5</v>
      </c>
      <c r="I1426" s="49">
        <v>1087.9000000000001</v>
      </c>
      <c r="J1426" s="49">
        <v>832.3</v>
      </c>
      <c r="K1426" s="49">
        <v>14.579000000000001</v>
      </c>
      <c r="L1426" s="49">
        <v>514.75</v>
      </c>
      <c r="M1426">
        <v>4635</v>
      </c>
      <c r="N1426">
        <v>2.7679999999999998</v>
      </c>
      <c r="O1426">
        <v>25.28</v>
      </c>
      <c r="P1426">
        <v>1606</v>
      </c>
      <c r="Q1426">
        <v>79.78</v>
      </c>
      <c r="R1426">
        <v>1.9138999999999999</v>
      </c>
      <c r="S1426">
        <v>2.302</v>
      </c>
      <c r="T1426">
        <v>14150</v>
      </c>
      <c r="U1426">
        <v>22375</v>
      </c>
      <c r="V1426">
        <v>1.2775000000000001</v>
      </c>
    </row>
    <row r="1427" spans="2:22" x14ac:dyDescent="0.3">
      <c r="B1427" s="3">
        <v>43395</v>
      </c>
      <c r="C1427" s="49">
        <v>69.17</v>
      </c>
      <c r="D1427" s="49">
        <v>369.5</v>
      </c>
      <c r="E1427" s="49">
        <v>1221.2</v>
      </c>
      <c r="F1427" s="49">
        <v>112.8</v>
      </c>
      <c r="G1427" s="49">
        <v>3.1379999999999999</v>
      </c>
      <c r="H1427" s="49">
        <v>137.9</v>
      </c>
      <c r="I1427" s="49">
        <v>1125.7</v>
      </c>
      <c r="J1427" s="49">
        <v>819</v>
      </c>
      <c r="K1427" s="49">
        <v>14.522</v>
      </c>
      <c r="L1427" s="49">
        <v>508</v>
      </c>
      <c r="M1427">
        <v>4602</v>
      </c>
      <c r="N1427">
        <v>2.774</v>
      </c>
      <c r="O1427">
        <v>25.28</v>
      </c>
      <c r="P1427">
        <v>1641</v>
      </c>
      <c r="Q1427">
        <v>79.83</v>
      </c>
      <c r="R1427">
        <v>1.9067000000000001</v>
      </c>
      <c r="S1427">
        <v>2.3180999999999998</v>
      </c>
      <c r="T1427">
        <v>14140</v>
      </c>
      <c r="U1427">
        <v>22240</v>
      </c>
      <c r="V1427">
        <v>1.2749999999999999</v>
      </c>
    </row>
    <row r="1428" spans="2:22" x14ac:dyDescent="0.3">
      <c r="B1428" s="3">
        <v>43396</v>
      </c>
      <c r="C1428" s="49">
        <v>66.430000000000007</v>
      </c>
      <c r="D1428" s="49">
        <v>370.25</v>
      </c>
      <c r="E1428" s="49">
        <v>1233.4000000000001</v>
      </c>
      <c r="F1428" s="49">
        <v>112.77500000000001</v>
      </c>
      <c r="G1428" s="49">
        <v>3.2120000000000002</v>
      </c>
      <c r="H1428" s="49">
        <v>137.75</v>
      </c>
      <c r="I1428" s="49">
        <v>1140.8</v>
      </c>
      <c r="J1428" s="49">
        <v>832.4</v>
      </c>
      <c r="K1428" s="49">
        <v>14.728</v>
      </c>
      <c r="L1428" s="49">
        <v>509</v>
      </c>
      <c r="M1428">
        <v>4602</v>
      </c>
      <c r="N1428">
        <v>2.7469999999999999</v>
      </c>
      <c r="O1428">
        <v>25.12</v>
      </c>
      <c r="P1428">
        <v>1629</v>
      </c>
      <c r="Q1428">
        <v>76.44</v>
      </c>
      <c r="R1428">
        <v>1.8368</v>
      </c>
      <c r="S1428">
        <v>2.2484000000000002</v>
      </c>
      <c r="T1428">
        <v>14170</v>
      </c>
      <c r="U1428">
        <v>22405</v>
      </c>
      <c r="V1428">
        <v>1.2749999999999999</v>
      </c>
    </row>
    <row r="1429" spans="2:22" x14ac:dyDescent="0.3">
      <c r="B1429" s="3">
        <v>43397</v>
      </c>
      <c r="C1429" s="49">
        <v>66.819999999999993</v>
      </c>
      <c r="D1429" s="49">
        <v>368.25</v>
      </c>
      <c r="E1429" s="49">
        <v>1227.8</v>
      </c>
      <c r="F1429" s="49">
        <v>113.27500000000001</v>
      </c>
      <c r="G1429" s="49">
        <v>3.1659999999999999</v>
      </c>
      <c r="H1429" s="49">
        <v>139.94999999999999</v>
      </c>
      <c r="I1429" s="49">
        <v>1130.3</v>
      </c>
      <c r="J1429" s="49">
        <v>828.7</v>
      </c>
      <c r="K1429" s="49">
        <v>14.611000000000001</v>
      </c>
      <c r="L1429" s="49">
        <v>499.5</v>
      </c>
      <c r="M1429">
        <v>4566</v>
      </c>
      <c r="N1429">
        <v>2.7465000000000002</v>
      </c>
      <c r="O1429">
        <v>25.1</v>
      </c>
      <c r="P1429">
        <v>1616</v>
      </c>
      <c r="Q1429">
        <v>76.17</v>
      </c>
      <c r="R1429">
        <v>1.8223</v>
      </c>
      <c r="S1429">
        <v>2.2521</v>
      </c>
      <c r="T1429">
        <v>14220</v>
      </c>
      <c r="U1429">
        <v>22605</v>
      </c>
      <c r="V1429">
        <v>1.2825</v>
      </c>
    </row>
    <row r="1430" spans="2:22" x14ac:dyDescent="0.3">
      <c r="B1430" s="3">
        <v>43398</v>
      </c>
      <c r="C1430" s="49">
        <v>67.33</v>
      </c>
      <c r="D1430" s="49">
        <v>361</v>
      </c>
      <c r="E1430" s="49">
        <v>1229.0999999999999</v>
      </c>
      <c r="F1430" s="49">
        <v>113.35</v>
      </c>
      <c r="G1430" s="49">
        <v>3.202</v>
      </c>
      <c r="H1430" s="49">
        <v>138.15</v>
      </c>
      <c r="I1430" s="49">
        <v>1105.5999999999999</v>
      </c>
      <c r="J1430" s="49">
        <v>828.7</v>
      </c>
      <c r="K1430" s="49">
        <v>14.565</v>
      </c>
      <c r="L1430" s="49">
        <v>487.25</v>
      </c>
      <c r="M1430">
        <v>4573</v>
      </c>
      <c r="N1430">
        <v>2.7484999999999999</v>
      </c>
      <c r="O1430">
        <v>25.1</v>
      </c>
      <c r="P1430">
        <v>1675</v>
      </c>
      <c r="Q1430">
        <v>76.89</v>
      </c>
      <c r="R1430">
        <v>1.8129</v>
      </c>
      <c r="S1430">
        <v>2.2780999999999998</v>
      </c>
      <c r="T1430">
        <v>14185</v>
      </c>
      <c r="U1430">
        <v>22595</v>
      </c>
      <c r="V1430">
        <v>1.28</v>
      </c>
    </row>
    <row r="1431" spans="2:22" x14ac:dyDescent="0.3">
      <c r="B1431" s="3">
        <v>43399</v>
      </c>
      <c r="C1431" s="49">
        <v>67.59</v>
      </c>
      <c r="D1431" s="49">
        <v>367.75</v>
      </c>
      <c r="E1431" s="49">
        <v>1232.5</v>
      </c>
      <c r="F1431" s="49">
        <v>113.875</v>
      </c>
      <c r="G1431" s="49">
        <v>3.1850000000000001</v>
      </c>
      <c r="H1431" s="49">
        <v>135.6</v>
      </c>
      <c r="I1431" s="49">
        <v>1103.9000000000001</v>
      </c>
      <c r="J1431" s="49">
        <v>829.5</v>
      </c>
      <c r="K1431" s="49">
        <v>14.635</v>
      </c>
      <c r="L1431" s="49">
        <v>505.25</v>
      </c>
      <c r="M1431">
        <v>4570</v>
      </c>
      <c r="N1431">
        <v>2.7440000000000002</v>
      </c>
      <c r="O1431">
        <v>25.25</v>
      </c>
      <c r="P1431">
        <v>1704</v>
      </c>
      <c r="Q1431">
        <v>77.62</v>
      </c>
      <c r="R1431">
        <v>1.8149999999999999</v>
      </c>
      <c r="S1431">
        <v>2.3029999999999999</v>
      </c>
      <c r="T1431">
        <v>14155</v>
      </c>
      <c r="U1431">
        <v>22390</v>
      </c>
      <c r="V1431">
        <v>1.28</v>
      </c>
    </row>
    <row r="1432" spans="2:22" x14ac:dyDescent="0.3">
      <c r="B1432" s="3">
        <v>43402</v>
      </c>
      <c r="C1432" s="49">
        <v>67.040000000000006</v>
      </c>
      <c r="D1432" s="49">
        <v>366.75</v>
      </c>
      <c r="E1432" s="49">
        <v>1224.5</v>
      </c>
      <c r="F1432" s="49">
        <v>114.3</v>
      </c>
      <c r="G1432" s="49">
        <v>3.1850000000000001</v>
      </c>
      <c r="H1432" s="49">
        <v>138.19999999999999</v>
      </c>
      <c r="I1432" s="49">
        <v>1097.3</v>
      </c>
      <c r="J1432" s="49">
        <v>832</v>
      </c>
      <c r="K1432" s="49">
        <v>14.377000000000001</v>
      </c>
      <c r="L1432" s="49">
        <v>507.25</v>
      </c>
      <c r="M1432">
        <v>4560</v>
      </c>
      <c r="N1432">
        <v>2.7385000000000002</v>
      </c>
      <c r="O1432">
        <v>25.25</v>
      </c>
      <c r="P1432">
        <v>1673</v>
      </c>
      <c r="Q1432">
        <v>77.34</v>
      </c>
      <c r="R1432">
        <v>1.8249</v>
      </c>
      <c r="S1432">
        <v>2.2843</v>
      </c>
      <c r="T1432">
        <v>14150</v>
      </c>
      <c r="U1432">
        <v>22525</v>
      </c>
      <c r="V1432">
        <v>1.28</v>
      </c>
    </row>
    <row r="1433" spans="2:22" x14ac:dyDescent="0.3">
      <c r="B1433" s="3">
        <v>43403</v>
      </c>
      <c r="C1433" s="49">
        <v>66.180000000000007</v>
      </c>
      <c r="D1433" s="49">
        <v>364.75</v>
      </c>
      <c r="E1433" s="49">
        <v>1222.5999999999999</v>
      </c>
      <c r="F1433" s="49">
        <v>113.9</v>
      </c>
      <c r="G1433" s="49">
        <v>3.1869999999999998</v>
      </c>
      <c r="H1433" s="49">
        <v>135.55000000000001</v>
      </c>
      <c r="I1433" s="49">
        <v>1071.5999999999999</v>
      </c>
      <c r="J1433" s="49">
        <v>834.6</v>
      </c>
      <c r="K1433" s="49">
        <v>14.403</v>
      </c>
      <c r="L1433" s="49">
        <v>499.75</v>
      </c>
      <c r="M1433">
        <v>4546</v>
      </c>
      <c r="N1433">
        <v>2.6629999999999998</v>
      </c>
      <c r="O1433">
        <v>25.15</v>
      </c>
      <c r="P1433">
        <v>1703</v>
      </c>
      <c r="Q1433">
        <v>75.91</v>
      </c>
      <c r="R1433">
        <v>1.8059000000000001</v>
      </c>
      <c r="S1433">
        <v>2.2597999999999998</v>
      </c>
      <c r="T1433">
        <v>14075</v>
      </c>
      <c r="U1433">
        <v>22235</v>
      </c>
      <c r="V1433">
        <v>1.28</v>
      </c>
    </row>
    <row r="1434" spans="2:22" x14ac:dyDescent="0.3">
      <c r="B1434" s="3">
        <v>43404</v>
      </c>
      <c r="C1434" s="49">
        <v>65.31</v>
      </c>
      <c r="D1434" s="49">
        <v>363.25</v>
      </c>
      <c r="E1434" s="49">
        <v>1212.3</v>
      </c>
      <c r="F1434" s="49">
        <v>115.85</v>
      </c>
      <c r="G1434" s="49">
        <v>3.2610000000000001</v>
      </c>
      <c r="H1434" s="49">
        <v>135.69999999999999</v>
      </c>
      <c r="I1434" s="49">
        <v>1085.0999999999999</v>
      </c>
      <c r="J1434" s="49">
        <v>839.4</v>
      </c>
      <c r="K1434" s="49">
        <v>14.228999999999999</v>
      </c>
      <c r="L1434" s="49">
        <v>500.5</v>
      </c>
      <c r="M1434">
        <v>4509</v>
      </c>
      <c r="N1434">
        <v>2.6635</v>
      </c>
      <c r="O1434">
        <v>25.1</v>
      </c>
      <c r="P1434">
        <v>1695</v>
      </c>
      <c r="Q1434">
        <v>75.47</v>
      </c>
      <c r="R1434">
        <v>1.768</v>
      </c>
      <c r="S1434">
        <v>2.2618</v>
      </c>
      <c r="T1434">
        <v>13990</v>
      </c>
      <c r="U1434">
        <v>21975</v>
      </c>
      <c r="V1434">
        <v>1.28</v>
      </c>
    </row>
    <row r="1435" spans="2:22" x14ac:dyDescent="0.3">
      <c r="B1435" s="3">
        <v>43405</v>
      </c>
      <c r="C1435" s="49">
        <v>63.69</v>
      </c>
      <c r="D1435" s="49">
        <v>366.75</v>
      </c>
      <c r="E1435" s="49">
        <v>1236</v>
      </c>
      <c r="F1435" s="49">
        <v>117.125</v>
      </c>
      <c r="G1435" s="49">
        <v>3.2370000000000001</v>
      </c>
      <c r="H1435" s="49">
        <v>136.15</v>
      </c>
      <c r="I1435" s="49">
        <v>1098</v>
      </c>
      <c r="J1435" s="49">
        <v>858.3</v>
      </c>
      <c r="K1435" s="49">
        <v>14.728999999999999</v>
      </c>
      <c r="L1435" s="49">
        <v>508</v>
      </c>
      <c r="M1435">
        <v>4478</v>
      </c>
      <c r="N1435">
        <v>2.7214999999999998</v>
      </c>
      <c r="O1435">
        <v>25.1</v>
      </c>
      <c r="P1435">
        <v>1676</v>
      </c>
      <c r="Q1435">
        <v>72.89</v>
      </c>
      <c r="R1435">
        <v>1.7164999999999999</v>
      </c>
      <c r="S1435">
        <v>2.2008000000000001</v>
      </c>
      <c r="T1435">
        <v>13860</v>
      </c>
      <c r="U1435">
        <v>21880</v>
      </c>
      <c r="V1435">
        <v>1.2749999999999999</v>
      </c>
    </row>
    <row r="1436" spans="2:22" x14ac:dyDescent="0.3">
      <c r="B1436" s="3">
        <v>43406</v>
      </c>
      <c r="C1436" s="49">
        <v>63.14</v>
      </c>
      <c r="D1436" s="49">
        <v>371.25</v>
      </c>
      <c r="E1436" s="49">
        <v>1230.9000000000001</v>
      </c>
      <c r="F1436" s="49">
        <v>117.075</v>
      </c>
      <c r="G1436" s="49">
        <v>3.2839999999999998</v>
      </c>
      <c r="H1436" s="49">
        <v>137.05000000000001</v>
      </c>
      <c r="I1436" s="49">
        <v>1121.0999999999999</v>
      </c>
      <c r="J1436" s="49">
        <v>871.9</v>
      </c>
      <c r="K1436" s="49">
        <v>14.707000000000001</v>
      </c>
      <c r="L1436" s="49">
        <v>508.75</v>
      </c>
      <c r="M1436">
        <v>4552</v>
      </c>
      <c r="N1436">
        <v>2.8029999999999999</v>
      </c>
      <c r="O1436">
        <v>25.11</v>
      </c>
      <c r="P1436">
        <v>1675</v>
      </c>
      <c r="Q1436">
        <v>72.83</v>
      </c>
      <c r="R1436">
        <v>1.7082999999999999</v>
      </c>
      <c r="S1436">
        <v>2.1728000000000001</v>
      </c>
      <c r="T1436">
        <v>13895</v>
      </c>
      <c r="U1436">
        <v>22000</v>
      </c>
      <c r="V1436">
        <v>1.2949999999999999</v>
      </c>
    </row>
    <row r="1437" spans="2:22" x14ac:dyDescent="0.3">
      <c r="B1437" s="3">
        <v>43409</v>
      </c>
      <c r="C1437" s="49">
        <v>63.1</v>
      </c>
      <c r="D1437" s="49">
        <v>374</v>
      </c>
      <c r="E1437" s="49">
        <v>1229.8</v>
      </c>
      <c r="F1437" s="49">
        <v>115.325</v>
      </c>
      <c r="G1437" s="49">
        <v>3.5670000000000002</v>
      </c>
      <c r="H1437" s="49">
        <v>137.35</v>
      </c>
      <c r="I1437" s="49">
        <v>1138.2</v>
      </c>
      <c r="J1437" s="49">
        <v>865</v>
      </c>
      <c r="K1437" s="49">
        <v>14.603999999999999</v>
      </c>
      <c r="L1437" s="49">
        <v>507.25</v>
      </c>
      <c r="M1437">
        <v>4580</v>
      </c>
      <c r="N1437">
        <v>2.7555000000000001</v>
      </c>
      <c r="O1437">
        <v>25.12</v>
      </c>
      <c r="P1437">
        <v>1696</v>
      </c>
      <c r="Q1437">
        <v>73.17</v>
      </c>
      <c r="R1437">
        <v>1.6919</v>
      </c>
      <c r="S1437">
        <v>2.1962999999999999</v>
      </c>
      <c r="T1437">
        <v>13870</v>
      </c>
      <c r="U1437">
        <v>21915</v>
      </c>
      <c r="V1437">
        <v>1.3</v>
      </c>
    </row>
    <row r="1438" spans="2:22" x14ac:dyDescent="0.3">
      <c r="B1438" s="3">
        <v>43410</v>
      </c>
      <c r="C1438" s="49">
        <v>62.21</v>
      </c>
      <c r="D1438" s="49">
        <v>373.25</v>
      </c>
      <c r="E1438" s="49">
        <v>1223.8</v>
      </c>
      <c r="F1438" s="49">
        <v>115.425</v>
      </c>
      <c r="G1438" s="49">
        <v>3.5550000000000002</v>
      </c>
      <c r="H1438" s="49">
        <v>136.05000000000001</v>
      </c>
      <c r="I1438" s="49">
        <v>1111.9000000000001</v>
      </c>
      <c r="J1438" s="49">
        <v>867.7</v>
      </c>
      <c r="K1438" s="49">
        <v>14.458</v>
      </c>
      <c r="L1438" s="49">
        <v>512</v>
      </c>
      <c r="M1438">
        <v>4601</v>
      </c>
      <c r="N1438">
        <v>2.7305000000000001</v>
      </c>
      <c r="O1438">
        <v>25.12</v>
      </c>
      <c r="P1438">
        <v>1696</v>
      </c>
      <c r="Q1438">
        <v>72.13</v>
      </c>
      <c r="R1438">
        <v>1.694</v>
      </c>
      <c r="S1438">
        <v>2.1882999999999999</v>
      </c>
      <c r="T1438">
        <v>13880</v>
      </c>
      <c r="U1438">
        <v>21980</v>
      </c>
      <c r="V1438">
        <v>1.2825</v>
      </c>
    </row>
    <row r="1439" spans="2:22" x14ac:dyDescent="0.3">
      <c r="B1439" s="3">
        <v>43411</v>
      </c>
      <c r="C1439" s="49">
        <v>61.67</v>
      </c>
      <c r="D1439" s="49">
        <v>372.25</v>
      </c>
      <c r="E1439" s="49">
        <v>1226.2</v>
      </c>
      <c r="F1439" s="49">
        <v>116.1</v>
      </c>
      <c r="G1439" s="49">
        <v>3.5550000000000002</v>
      </c>
      <c r="H1439" s="49">
        <v>136.85</v>
      </c>
      <c r="I1439" s="49">
        <v>1137.3</v>
      </c>
      <c r="J1439" s="49">
        <v>875.1</v>
      </c>
      <c r="K1439" s="49">
        <v>14.528</v>
      </c>
      <c r="L1439" s="49">
        <v>510.25</v>
      </c>
      <c r="M1439">
        <v>4549</v>
      </c>
      <c r="N1439">
        <v>2.7524999999999999</v>
      </c>
      <c r="O1439">
        <v>25.18</v>
      </c>
      <c r="P1439">
        <v>1698</v>
      </c>
      <c r="Q1439">
        <v>72.069999999999993</v>
      </c>
      <c r="R1439">
        <v>1.6474</v>
      </c>
      <c r="S1439">
        <v>2.2370999999999999</v>
      </c>
      <c r="T1439">
        <v>13860</v>
      </c>
      <c r="U1439">
        <v>21770</v>
      </c>
      <c r="V1439">
        <v>1.2649999999999999</v>
      </c>
    </row>
    <row r="1440" spans="2:22" x14ac:dyDescent="0.3">
      <c r="B1440" s="3">
        <v>43412</v>
      </c>
      <c r="C1440" s="49">
        <v>60.67</v>
      </c>
      <c r="D1440" s="49">
        <v>373.5</v>
      </c>
      <c r="E1440" s="49">
        <v>1222.9000000000001</v>
      </c>
      <c r="F1440" s="49">
        <v>116.55</v>
      </c>
      <c r="G1440" s="49">
        <v>3.5430000000000001</v>
      </c>
      <c r="H1440" s="49">
        <v>136</v>
      </c>
      <c r="I1440" s="49">
        <v>1132.7</v>
      </c>
      <c r="J1440" s="49">
        <v>866.7</v>
      </c>
      <c r="K1440" s="49">
        <v>14.385999999999999</v>
      </c>
      <c r="L1440" s="49">
        <v>507.75</v>
      </c>
      <c r="M1440">
        <v>4559</v>
      </c>
      <c r="N1440">
        <v>2.7370000000000001</v>
      </c>
      <c r="O1440">
        <v>25.1</v>
      </c>
      <c r="P1440">
        <v>1648</v>
      </c>
      <c r="Q1440">
        <v>70.650000000000006</v>
      </c>
      <c r="R1440">
        <v>1.6443000000000001</v>
      </c>
      <c r="S1440">
        <v>2.1682999999999999</v>
      </c>
      <c r="T1440">
        <v>13925</v>
      </c>
      <c r="U1440">
        <v>21700</v>
      </c>
      <c r="V1440">
        <v>1.2625</v>
      </c>
    </row>
    <row r="1441" spans="2:22" x14ac:dyDescent="0.3">
      <c r="B1441" s="3">
        <v>43413</v>
      </c>
      <c r="C1441" s="49">
        <v>60.19</v>
      </c>
      <c r="D1441" s="49">
        <v>369.75</v>
      </c>
      <c r="E1441" s="49">
        <v>1206.4000000000001</v>
      </c>
      <c r="F1441" s="49">
        <v>114.575</v>
      </c>
      <c r="G1441" s="49">
        <v>3.7189999999999999</v>
      </c>
      <c r="H1441" s="49">
        <v>135.30000000000001</v>
      </c>
      <c r="I1441" s="49">
        <v>1114.0999999999999</v>
      </c>
      <c r="J1441" s="49">
        <v>852.4</v>
      </c>
      <c r="K1441" s="49">
        <v>14.103</v>
      </c>
      <c r="L1441" s="49">
        <v>502</v>
      </c>
      <c r="M1441">
        <v>4596</v>
      </c>
      <c r="N1441">
        <v>2.6865000000000001</v>
      </c>
      <c r="O1441">
        <v>25.03</v>
      </c>
      <c r="P1441">
        <v>1638</v>
      </c>
      <c r="Q1441">
        <v>70.180000000000007</v>
      </c>
      <c r="R1441">
        <v>1.6214</v>
      </c>
      <c r="S1441">
        <v>2.1728000000000001</v>
      </c>
      <c r="T1441">
        <v>13870</v>
      </c>
      <c r="U1441">
        <v>21770</v>
      </c>
      <c r="V1441">
        <v>1.2549999999999999</v>
      </c>
    </row>
    <row r="1442" spans="2:22" x14ac:dyDescent="0.3">
      <c r="B1442" s="3">
        <v>43416</v>
      </c>
      <c r="C1442" s="49">
        <v>59.93</v>
      </c>
      <c r="D1442" s="49">
        <v>371.25</v>
      </c>
      <c r="E1442" s="49">
        <v>1201.3</v>
      </c>
      <c r="F1442" s="49">
        <v>114.925</v>
      </c>
      <c r="G1442" s="49">
        <v>3.7879999999999998</v>
      </c>
      <c r="H1442" s="49">
        <v>135.44999999999999</v>
      </c>
      <c r="I1442" s="49">
        <v>1102.2</v>
      </c>
      <c r="J1442" s="49">
        <v>841.7</v>
      </c>
      <c r="K1442" s="49">
        <v>13.974</v>
      </c>
      <c r="L1442" s="49">
        <v>519.75</v>
      </c>
      <c r="M1442">
        <v>4612</v>
      </c>
      <c r="N1442">
        <v>2.6779999999999999</v>
      </c>
      <c r="O1442">
        <v>25.04</v>
      </c>
      <c r="P1442">
        <v>1618</v>
      </c>
      <c r="Q1442">
        <v>70.12</v>
      </c>
      <c r="R1442">
        <v>1.6367</v>
      </c>
      <c r="S1442">
        <v>2.1556000000000002</v>
      </c>
      <c r="T1442">
        <v>13835</v>
      </c>
      <c r="U1442">
        <v>21850</v>
      </c>
      <c r="V1442">
        <v>1.2575000000000001</v>
      </c>
    </row>
    <row r="1443" spans="2:22" x14ac:dyDescent="0.3">
      <c r="B1443" s="3">
        <v>43417</v>
      </c>
      <c r="C1443" s="49">
        <v>55.69</v>
      </c>
      <c r="D1443" s="49">
        <v>366.5</v>
      </c>
      <c r="E1443" s="49">
        <v>1199.2</v>
      </c>
      <c r="F1443" s="49">
        <v>115.375</v>
      </c>
      <c r="G1443" s="49">
        <v>4.101</v>
      </c>
      <c r="H1443" s="49">
        <v>134.15</v>
      </c>
      <c r="I1443" s="49">
        <v>1108.7</v>
      </c>
      <c r="J1443" s="49">
        <v>837.1</v>
      </c>
      <c r="K1443" s="49">
        <v>13.952</v>
      </c>
      <c r="L1443" s="49">
        <v>507.75</v>
      </c>
      <c r="M1443">
        <v>4622</v>
      </c>
      <c r="N1443">
        <v>2.6869999999999998</v>
      </c>
      <c r="O1443">
        <v>25.02</v>
      </c>
      <c r="P1443">
        <v>1593</v>
      </c>
      <c r="Q1443">
        <v>65.47</v>
      </c>
      <c r="R1443">
        <v>1.5427</v>
      </c>
      <c r="S1443">
        <v>2.0625</v>
      </c>
      <c r="T1443">
        <v>13725</v>
      </c>
      <c r="U1443">
        <v>21700</v>
      </c>
      <c r="V1443">
        <v>1.24</v>
      </c>
    </row>
    <row r="1444" spans="2:22" x14ac:dyDescent="0.3">
      <c r="B1444" s="3">
        <v>43418</v>
      </c>
      <c r="C1444" s="49">
        <v>56.25</v>
      </c>
      <c r="D1444" s="49">
        <v>367</v>
      </c>
      <c r="E1444" s="49">
        <v>1207.9000000000001</v>
      </c>
      <c r="F1444" s="49">
        <v>114.6</v>
      </c>
      <c r="G1444" s="49">
        <v>4.8369999999999997</v>
      </c>
      <c r="H1444" s="49">
        <v>133.55000000000001</v>
      </c>
      <c r="I1444" s="49">
        <v>1126.8</v>
      </c>
      <c r="J1444" s="49">
        <v>830.8</v>
      </c>
      <c r="K1444" s="49">
        <v>14.055</v>
      </c>
      <c r="L1444" s="49">
        <v>503</v>
      </c>
      <c r="M1444">
        <v>4570</v>
      </c>
      <c r="N1444">
        <v>2.7094999999999998</v>
      </c>
      <c r="O1444">
        <v>25.01</v>
      </c>
      <c r="P1444">
        <v>1582</v>
      </c>
      <c r="Q1444">
        <v>66.12</v>
      </c>
      <c r="R1444">
        <v>1.5606</v>
      </c>
      <c r="S1444">
        <v>2.0958999999999999</v>
      </c>
      <c r="T1444">
        <v>13695</v>
      </c>
      <c r="U1444">
        <v>21525</v>
      </c>
      <c r="V1444">
        <v>1.25</v>
      </c>
    </row>
    <row r="1445" spans="2:22" x14ac:dyDescent="0.3">
      <c r="B1445" s="3">
        <v>43419</v>
      </c>
      <c r="C1445" s="49">
        <v>56.46</v>
      </c>
      <c r="D1445" s="49">
        <v>367.5</v>
      </c>
      <c r="E1445" s="49">
        <v>1212.8</v>
      </c>
      <c r="F1445" s="49">
        <v>115.15</v>
      </c>
      <c r="G1445" s="49">
        <v>4.0380000000000003</v>
      </c>
      <c r="H1445" s="49">
        <v>133.1</v>
      </c>
      <c r="I1445" s="49">
        <v>1154</v>
      </c>
      <c r="J1445" s="49">
        <v>842.3</v>
      </c>
      <c r="K1445" s="49">
        <v>14.237</v>
      </c>
      <c r="L1445" s="49">
        <v>505.5</v>
      </c>
      <c r="M1445">
        <v>4595</v>
      </c>
      <c r="N1445">
        <v>2.7490000000000001</v>
      </c>
      <c r="O1445">
        <v>25</v>
      </c>
      <c r="P1445">
        <v>1599</v>
      </c>
      <c r="Q1445">
        <v>66.62</v>
      </c>
      <c r="R1445">
        <v>1.5566</v>
      </c>
      <c r="S1445">
        <v>2.0741000000000001</v>
      </c>
      <c r="T1445">
        <v>13630</v>
      </c>
      <c r="U1445">
        <v>21530</v>
      </c>
      <c r="V1445">
        <v>1.2549999999999999</v>
      </c>
    </row>
    <row r="1446" spans="2:22" x14ac:dyDescent="0.3">
      <c r="B1446" s="3">
        <v>43420</v>
      </c>
      <c r="C1446" s="49">
        <v>56.46</v>
      </c>
      <c r="D1446" s="49">
        <v>364.75</v>
      </c>
      <c r="E1446" s="49">
        <v>1220.8</v>
      </c>
      <c r="F1446" s="49">
        <v>115.35</v>
      </c>
      <c r="G1446" s="49">
        <v>4.2720000000000002</v>
      </c>
      <c r="H1446" s="49">
        <v>137.30000000000001</v>
      </c>
      <c r="I1446" s="49">
        <v>1171.2</v>
      </c>
      <c r="J1446" s="49">
        <v>843.6</v>
      </c>
      <c r="K1446" s="49">
        <v>14.358000000000001</v>
      </c>
      <c r="L1446" s="49">
        <v>506.75</v>
      </c>
      <c r="M1446">
        <v>4595</v>
      </c>
      <c r="N1446">
        <v>2.8039999999999998</v>
      </c>
      <c r="O1446">
        <v>25</v>
      </c>
      <c r="P1446">
        <v>1609</v>
      </c>
      <c r="Q1446">
        <v>66.760000000000005</v>
      </c>
      <c r="R1446">
        <v>1.577</v>
      </c>
      <c r="S1446">
        <v>2.0737000000000001</v>
      </c>
      <c r="T1446">
        <v>13705</v>
      </c>
      <c r="U1446">
        <v>21710</v>
      </c>
      <c r="V1446">
        <v>1.2524999999999999</v>
      </c>
    </row>
    <row r="1447" spans="2:22" x14ac:dyDescent="0.3">
      <c r="B1447" s="3">
        <v>43423</v>
      </c>
      <c r="C1447" s="49">
        <v>56.76</v>
      </c>
      <c r="D1447" s="49">
        <v>362.25</v>
      </c>
      <c r="E1447" s="49">
        <v>1223.0999999999999</v>
      </c>
      <c r="F1447" s="49">
        <v>116.15</v>
      </c>
      <c r="G1447" s="49">
        <v>4.7</v>
      </c>
      <c r="H1447" s="49">
        <v>140.35</v>
      </c>
      <c r="I1447" s="49">
        <v>1157.9000000000001</v>
      </c>
      <c r="J1447" s="49">
        <v>855.5</v>
      </c>
      <c r="K1447" s="49">
        <v>14.381</v>
      </c>
      <c r="L1447" s="49">
        <v>498.5</v>
      </c>
      <c r="M1447">
        <v>4593</v>
      </c>
      <c r="N1447">
        <v>2.8045</v>
      </c>
      <c r="O1447">
        <v>24.95</v>
      </c>
      <c r="P1447">
        <v>1597</v>
      </c>
      <c r="Q1447">
        <v>66.790000000000006</v>
      </c>
      <c r="R1447">
        <v>1.5829</v>
      </c>
      <c r="S1447">
        <v>2.0863999999999998</v>
      </c>
      <c r="T1447">
        <v>13770</v>
      </c>
      <c r="U1447">
        <v>21850</v>
      </c>
      <c r="V1447">
        <v>1.25</v>
      </c>
    </row>
    <row r="1448" spans="2:22" x14ac:dyDescent="0.3">
      <c r="B1448" s="3">
        <v>43424</v>
      </c>
      <c r="C1448" s="49">
        <v>53.43</v>
      </c>
      <c r="D1448" s="49">
        <v>361.25</v>
      </c>
      <c r="E1448" s="49">
        <v>1219</v>
      </c>
      <c r="F1448" s="49">
        <v>115.7</v>
      </c>
      <c r="G1448" s="49">
        <v>4.5229999999999997</v>
      </c>
      <c r="H1448" s="49">
        <v>139.19999999999999</v>
      </c>
      <c r="I1448" s="49">
        <v>1142.7</v>
      </c>
      <c r="J1448" s="49">
        <v>844.9</v>
      </c>
      <c r="K1448" s="49">
        <v>14.247</v>
      </c>
      <c r="L1448" s="49">
        <v>500.75</v>
      </c>
      <c r="M1448">
        <v>4625</v>
      </c>
      <c r="N1448">
        <v>2.7665000000000002</v>
      </c>
      <c r="O1448">
        <v>25</v>
      </c>
      <c r="P1448">
        <v>1578</v>
      </c>
      <c r="Q1448">
        <v>62.53</v>
      </c>
      <c r="R1448">
        <v>1.4959</v>
      </c>
      <c r="S1448">
        <v>1.9902</v>
      </c>
      <c r="T1448">
        <v>13755</v>
      </c>
      <c r="U1448">
        <v>21765</v>
      </c>
      <c r="V1448">
        <v>1.2475000000000001</v>
      </c>
    </row>
    <row r="1449" spans="2:22" x14ac:dyDescent="0.3">
      <c r="B1449" s="3">
        <v>43425</v>
      </c>
      <c r="C1449" s="49">
        <v>54.63</v>
      </c>
      <c r="D1449" s="49">
        <v>361.75</v>
      </c>
      <c r="E1449" s="49">
        <v>1225.8</v>
      </c>
      <c r="F1449" s="49">
        <v>116.4</v>
      </c>
      <c r="G1449" s="49">
        <v>4.4509999999999996</v>
      </c>
      <c r="H1449" s="49">
        <v>140.19999999999999</v>
      </c>
      <c r="I1449" s="49">
        <v>1149.8</v>
      </c>
      <c r="J1449" s="49">
        <v>848.1</v>
      </c>
      <c r="K1449" s="49">
        <v>14.48</v>
      </c>
      <c r="L1449" s="49">
        <v>498.75</v>
      </c>
      <c r="M1449">
        <v>4585</v>
      </c>
      <c r="N1449">
        <v>2.7945000000000002</v>
      </c>
      <c r="O1449">
        <v>25</v>
      </c>
      <c r="P1449">
        <v>1558</v>
      </c>
      <c r="Q1449">
        <v>63.48</v>
      </c>
      <c r="R1449">
        <v>1.5106999999999999</v>
      </c>
      <c r="S1449">
        <v>1.9702</v>
      </c>
      <c r="T1449">
        <v>13740</v>
      </c>
      <c r="U1449">
        <v>21510</v>
      </c>
      <c r="V1449">
        <v>1.2475000000000001</v>
      </c>
    </row>
    <row r="1450" spans="2:22" x14ac:dyDescent="0.3">
      <c r="B1450" s="3">
        <v>43426</v>
      </c>
      <c r="M1450">
        <v>4569</v>
      </c>
      <c r="P1450">
        <v>1551</v>
      </c>
      <c r="Q1450">
        <v>62.6</v>
      </c>
      <c r="T1450">
        <v>13790</v>
      </c>
      <c r="U1450">
        <v>21500</v>
      </c>
    </row>
    <row r="1451" spans="2:22" x14ac:dyDescent="0.3">
      <c r="B1451" s="3">
        <v>43427</v>
      </c>
      <c r="C1451" s="49">
        <v>50.42</v>
      </c>
      <c r="D1451" s="49">
        <v>359</v>
      </c>
      <c r="E1451" s="49">
        <v>1221</v>
      </c>
      <c r="F1451" s="49">
        <v>117.1</v>
      </c>
      <c r="G1451" s="49">
        <v>4.3079999999999998</v>
      </c>
      <c r="H1451" s="49">
        <v>141.6</v>
      </c>
      <c r="I1451" s="49">
        <v>1131.0999999999999</v>
      </c>
      <c r="J1451" s="49">
        <v>842.9</v>
      </c>
      <c r="K1451" s="49">
        <v>14.221</v>
      </c>
      <c r="L1451" s="49">
        <v>499.75</v>
      </c>
      <c r="M1451">
        <v>4569</v>
      </c>
      <c r="N1451">
        <v>2.7705000000000002</v>
      </c>
      <c r="O1451">
        <v>25</v>
      </c>
      <c r="P1451">
        <v>1533</v>
      </c>
      <c r="Q1451">
        <v>58.8</v>
      </c>
      <c r="R1451">
        <v>1.3913</v>
      </c>
      <c r="S1451">
        <v>1.8762000000000001</v>
      </c>
      <c r="T1451">
        <v>13840</v>
      </c>
      <c r="U1451">
        <v>21495</v>
      </c>
      <c r="V1451">
        <v>1.2475000000000001</v>
      </c>
    </row>
    <row r="1452" spans="2:22" x14ac:dyDescent="0.3">
      <c r="B1452" s="3">
        <v>43430</v>
      </c>
      <c r="C1452" s="49">
        <v>51.63</v>
      </c>
      <c r="D1452" s="49">
        <v>356</v>
      </c>
      <c r="E1452" s="49">
        <v>1220.2</v>
      </c>
      <c r="F1452" s="49">
        <v>116.925</v>
      </c>
      <c r="G1452" s="49">
        <v>4.2480000000000002</v>
      </c>
      <c r="H1452" s="49">
        <v>140.05000000000001</v>
      </c>
      <c r="I1452" s="49">
        <v>1141.3</v>
      </c>
      <c r="J1452" s="49">
        <v>845.7</v>
      </c>
      <c r="K1452" s="49">
        <v>14.183</v>
      </c>
      <c r="L1452" s="49">
        <v>507.5</v>
      </c>
      <c r="M1452">
        <v>4510</v>
      </c>
      <c r="N1452">
        <v>2.7585000000000002</v>
      </c>
      <c r="O1452">
        <v>25</v>
      </c>
      <c r="P1452">
        <v>1530</v>
      </c>
      <c r="Q1452">
        <v>60.48</v>
      </c>
      <c r="R1452">
        <v>1.4426000000000001</v>
      </c>
      <c r="S1452">
        <v>1.893</v>
      </c>
      <c r="T1452">
        <v>13785</v>
      </c>
      <c r="U1452">
        <v>21050</v>
      </c>
      <c r="V1452">
        <v>1.2450000000000001</v>
      </c>
    </row>
    <row r="1453" spans="2:22" x14ac:dyDescent="0.3">
      <c r="B1453" s="3">
        <v>43431</v>
      </c>
      <c r="C1453" s="49">
        <v>51.56</v>
      </c>
      <c r="D1453" s="49">
        <v>356.5</v>
      </c>
      <c r="E1453" s="49">
        <v>1211.2</v>
      </c>
      <c r="F1453" s="49">
        <v>116.7</v>
      </c>
      <c r="G1453" s="49">
        <v>4.2619999999999996</v>
      </c>
      <c r="H1453" s="49">
        <v>139.30000000000001</v>
      </c>
      <c r="I1453" s="49">
        <v>1148.4000000000001</v>
      </c>
      <c r="J1453" s="49">
        <v>833.2</v>
      </c>
      <c r="K1453" s="49">
        <v>14.061999999999999</v>
      </c>
      <c r="L1453" s="49">
        <v>498</v>
      </c>
      <c r="M1453">
        <v>4521</v>
      </c>
      <c r="N1453">
        <v>2.7105000000000001</v>
      </c>
      <c r="O1453">
        <v>25</v>
      </c>
      <c r="P1453">
        <v>1566</v>
      </c>
      <c r="Q1453">
        <v>60.21</v>
      </c>
      <c r="R1453">
        <v>1.4208000000000001</v>
      </c>
      <c r="S1453">
        <v>1.8859999999999999</v>
      </c>
      <c r="T1453">
        <v>13740</v>
      </c>
      <c r="U1453">
        <v>20655</v>
      </c>
      <c r="V1453">
        <v>1.2375</v>
      </c>
    </row>
    <row r="1454" spans="2:22" x14ac:dyDescent="0.3">
      <c r="B1454" s="3">
        <v>43432</v>
      </c>
      <c r="C1454" s="49">
        <v>50.29</v>
      </c>
      <c r="D1454" s="49">
        <v>360.5</v>
      </c>
      <c r="E1454" s="49">
        <v>1221.4000000000001</v>
      </c>
      <c r="F1454" s="49">
        <v>116.77500000000001</v>
      </c>
      <c r="G1454" s="49">
        <v>4.7149999999999999</v>
      </c>
      <c r="H1454" s="49">
        <v>139.69999999999999</v>
      </c>
      <c r="I1454" s="49">
        <v>1178.3</v>
      </c>
      <c r="J1454" s="49">
        <v>824.2</v>
      </c>
      <c r="K1454" s="49">
        <v>14.303000000000001</v>
      </c>
      <c r="L1454" s="49">
        <v>497.5</v>
      </c>
      <c r="M1454">
        <v>4616</v>
      </c>
      <c r="N1454">
        <v>2.7959999999999998</v>
      </c>
      <c r="O1454">
        <v>25</v>
      </c>
      <c r="P1454">
        <v>1556</v>
      </c>
      <c r="Q1454">
        <v>58.76</v>
      </c>
      <c r="R1454">
        <v>1.3978999999999999</v>
      </c>
      <c r="S1454">
        <v>1.8384</v>
      </c>
      <c r="T1454">
        <v>13670</v>
      </c>
      <c r="U1454">
        <v>20570</v>
      </c>
      <c r="V1454">
        <v>1.2350000000000001</v>
      </c>
    </row>
    <row r="1455" spans="2:22" x14ac:dyDescent="0.3">
      <c r="B1455" s="3">
        <v>43433</v>
      </c>
      <c r="C1455" s="49">
        <v>51.45</v>
      </c>
      <c r="D1455" s="49">
        <v>360.25</v>
      </c>
      <c r="E1455" s="49">
        <v>1224.0999999999999</v>
      </c>
      <c r="F1455" s="49">
        <v>116.6</v>
      </c>
      <c r="G1455" s="49">
        <v>4.6459999999999999</v>
      </c>
      <c r="H1455" s="49">
        <v>144.55000000000001</v>
      </c>
      <c r="I1455" s="49">
        <v>1163.4000000000001</v>
      </c>
      <c r="J1455" s="49">
        <v>819.1</v>
      </c>
      <c r="K1455" s="49">
        <v>14.273</v>
      </c>
      <c r="L1455" s="49">
        <v>496.5</v>
      </c>
      <c r="M1455">
        <v>4725</v>
      </c>
      <c r="N1455">
        <v>2.778</v>
      </c>
      <c r="O1455">
        <v>25</v>
      </c>
      <c r="P1455">
        <v>1569</v>
      </c>
      <c r="Q1455">
        <v>59.51</v>
      </c>
      <c r="R1455">
        <v>1.4547000000000001</v>
      </c>
      <c r="S1455">
        <v>1.8435999999999999</v>
      </c>
      <c r="T1455">
        <v>13630</v>
      </c>
      <c r="U1455">
        <v>20565</v>
      </c>
      <c r="V1455">
        <v>1.2350000000000001</v>
      </c>
    </row>
    <row r="1456" spans="2:22" x14ac:dyDescent="0.3">
      <c r="B1456" s="3">
        <v>43434</v>
      </c>
      <c r="C1456" s="49">
        <v>50.93</v>
      </c>
      <c r="D1456" s="49">
        <v>366.5</v>
      </c>
      <c r="E1456" s="49">
        <v>1220.2</v>
      </c>
      <c r="F1456" s="49">
        <v>116.925</v>
      </c>
      <c r="G1456" s="49">
        <v>4.6120000000000001</v>
      </c>
      <c r="H1456" s="49">
        <v>143.94999999999999</v>
      </c>
      <c r="I1456" s="49">
        <v>1168.5999999999999</v>
      </c>
      <c r="J1456" s="49">
        <v>798</v>
      </c>
      <c r="K1456" s="49">
        <v>14.093999999999999</v>
      </c>
      <c r="L1456" s="49">
        <v>515.75</v>
      </c>
      <c r="M1456">
        <v>4673</v>
      </c>
      <c r="N1456">
        <v>2.7774999999999999</v>
      </c>
      <c r="O1456">
        <v>25.1</v>
      </c>
      <c r="P1456">
        <v>1571</v>
      </c>
      <c r="Q1456">
        <v>58.71</v>
      </c>
      <c r="R1456">
        <v>1.4413</v>
      </c>
      <c r="S1456">
        <v>1.8454999999999999</v>
      </c>
      <c r="T1456">
        <v>13555</v>
      </c>
      <c r="U1456">
        <v>20770</v>
      </c>
      <c r="V1456">
        <v>1.2357</v>
      </c>
    </row>
    <row r="1457" spans="2:22" x14ac:dyDescent="0.3">
      <c r="B1457" s="3">
        <v>43437</v>
      </c>
      <c r="C1457" s="49">
        <v>52.95</v>
      </c>
      <c r="D1457" s="49">
        <v>371.25</v>
      </c>
      <c r="E1457" s="49">
        <v>1233.9000000000001</v>
      </c>
      <c r="F1457" s="49">
        <v>116.875</v>
      </c>
      <c r="G1457" s="49">
        <v>4.3390000000000004</v>
      </c>
      <c r="H1457" s="49">
        <v>143.30000000000001</v>
      </c>
      <c r="I1457" s="49">
        <v>1189.5999999999999</v>
      </c>
      <c r="J1457" s="49">
        <v>808.9</v>
      </c>
      <c r="K1457" s="49">
        <v>14.381</v>
      </c>
      <c r="L1457" s="49">
        <v>515.75</v>
      </c>
      <c r="M1457">
        <v>4739</v>
      </c>
      <c r="N1457">
        <v>2.7995000000000001</v>
      </c>
      <c r="O1457">
        <v>25.06</v>
      </c>
      <c r="P1457">
        <v>1572</v>
      </c>
      <c r="Q1457">
        <v>61.69</v>
      </c>
      <c r="R1457">
        <v>1.4314</v>
      </c>
      <c r="S1457">
        <v>1.8875</v>
      </c>
      <c r="T1457">
        <v>13735</v>
      </c>
      <c r="U1457">
        <v>21530</v>
      </c>
      <c r="V1457">
        <v>1.2450000000000001</v>
      </c>
    </row>
    <row r="1458" spans="2:22" x14ac:dyDescent="0.3">
      <c r="B1458" s="3">
        <v>43438</v>
      </c>
      <c r="C1458" s="49">
        <v>53.25</v>
      </c>
      <c r="D1458" s="49">
        <v>374.25</v>
      </c>
      <c r="E1458" s="49">
        <v>1241.0999999999999</v>
      </c>
      <c r="F1458" s="49">
        <v>117.77500000000001</v>
      </c>
      <c r="G1458" s="49">
        <v>4.4569999999999999</v>
      </c>
      <c r="H1458" s="49">
        <v>144.19999999999999</v>
      </c>
      <c r="I1458" s="49">
        <v>1204.2</v>
      </c>
      <c r="J1458" s="49">
        <v>802.4</v>
      </c>
      <c r="K1458" s="49">
        <v>14.521000000000001</v>
      </c>
      <c r="L1458" s="49">
        <v>519.25</v>
      </c>
      <c r="M1458">
        <v>4690</v>
      </c>
      <c r="N1458">
        <v>2.7484999999999999</v>
      </c>
      <c r="O1458">
        <v>25.11</v>
      </c>
      <c r="P1458">
        <v>1568</v>
      </c>
      <c r="Q1458">
        <v>62.08</v>
      </c>
      <c r="R1458">
        <v>1.4434</v>
      </c>
      <c r="S1458">
        <v>1.9009</v>
      </c>
      <c r="T1458">
        <v>13725</v>
      </c>
      <c r="U1458">
        <v>21500</v>
      </c>
      <c r="V1458">
        <v>1.2450000000000001</v>
      </c>
    </row>
    <row r="1459" spans="2:22" x14ac:dyDescent="0.3">
      <c r="B1459" s="3">
        <v>43439</v>
      </c>
      <c r="C1459" s="49">
        <v>52.89</v>
      </c>
      <c r="D1459" s="49">
        <v>374.25</v>
      </c>
      <c r="E1459" s="49">
        <v>1237.0999999999999</v>
      </c>
      <c r="F1459" s="49">
        <v>118.3</v>
      </c>
      <c r="G1459" s="49">
        <v>4.4690000000000003</v>
      </c>
      <c r="H1459" s="49">
        <v>143.9</v>
      </c>
      <c r="I1459" s="49">
        <v>1211.5999999999999</v>
      </c>
      <c r="J1459" s="49">
        <v>800.2</v>
      </c>
      <c r="K1459" s="49">
        <v>14.462999999999999</v>
      </c>
      <c r="L1459" s="49">
        <v>514.5</v>
      </c>
      <c r="M1459">
        <v>4700</v>
      </c>
      <c r="N1459">
        <v>2.7679999999999998</v>
      </c>
      <c r="O1459">
        <v>25.2</v>
      </c>
      <c r="P1459">
        <v>1521</v>
      </c>
      <c r="Q1459">
        <v>61.56</v>
      </c>
      <c r="R1459">
        <v>1.4456</v>
      </c>
      <c r="S1459">
        <v>1.8886000000000001</v>
      </c>
      <c r="T1459">
        <v>13690</v>
      </c>
      <c r="U1459">
        <v>21500</v>
      </c>
      <c r="V1459">
        <v>1.24</v>
      </c>
    </row>
    <row r="1460" spans="2:22" x14ac:dyDescent="0.3">
      <c r="B1460" s="3">
        <v>43440</v>
      </c>
      <c r="C1460" s="49">
        <v>51.49</v>
      </c>
      <c r="D1460" s="49">
        <v>372</v>
      </c>
      <c r="E1460" s="49">
        <v>1238.0999999999999</v>
      </c>
      <c r="F1460" s="49">
        <v>117.95</v>
      </c>
      <c r="G1460" s="49">
        <v>4.327</v>
      </c>
      <c r="H1460" s="49">
        <v>141.5</v>
      </c>
      <c r="I1460" s="49">
        <v>1167.5</v>
      </c>
      <c r="J1460" s="49">
        <v>787.8</v>
      </c>
      <c r="K1460" s="49">
        <v>14.39</v>
      </c>
      <c r="L1460" s="49">
        <v>505.25</v>
      </c>
      <c r="M1460">
        <v>4734</v>
      </c>
      <c r="N1460">
        <v>2.7404999999999999</v>
      </c>
      <c r="O1460">
        <v>25.5</v>
      </c>
      <c r="P1460">
        <v>1501</v>
      </c>
      <c r="Q1460">
        <v>60.06</v>
      </c>
      <c r="R1460">
        <v>1.4334</v>
      </c>
      <c r="S1460">
        <v>1.8582000000000001</v>
      </c>
      <c r="T1460">
        <v>13580</v>
      </c>
      <c r="U1460">
        <v>21575</v>
      </c>
      <c r="V1460">
        <v>1.2</v>
      </c>
    </row>
    <row r="1461" spans="2:22" x14ac:dyDescent="0.3">
      <c r="B1461" s="3">
        <v>43441</v>
      </c>
      <c r="C1461" s="49">
        <v>52.61</v>
      </c>
      <c r="D1461" s="49">
        <v>374</v>
      </c>
      <c r="E1461" s="49">
        <v>1246.8</v>
      </c>
      <c r="F1461" s="49">
        <v>117.9</v>
      </c>
      <c r="G1461" s="49">
        <v>4.4880000000000004</v>
      </c>
      <c r="H1461" s="49">
        <v>143.1</v>
      </c>
      <c r="I1461" s="49">
        <v>1196.4000000000001</v>
      </c>
      <c r="J1461" s="49">
        <v>788.6</v>
      </c>
      <c r="K1461" s="49">
        <v>14.571999999999999</v>
      </c>
      <c r="L1461" s="49">
        <v>519.5</v>
      </c>
      <c r="M1461">
        <v>4785</v>
      </c>
      <c r="N1461">
        <v>2.7574999999999998</v>
      </c>
      <c r="O1461">
        <v>25.05</v>
      </c>
      <c r="P1461">
        <v>1545</v>
      </c>
      <c r="Q1461">
        <v>61.67</v>
      </c>
      <c r="R1461">
        <v>1.4858</v>
      </c>
      <c r="S1461">
        <v>1.8862000000000001</v>
      </c>
      <c r="T1461">
        <v>13510</v>
      </c>
      <c r="U1461">
        <v>21715</v>
      </c>
      <c r="V1461">
        <v>1.2075</v>
      </c>
    </row>
    <row r="1462" spans="2:22" x14ac:dyDescent="0.3">
      <c r="B1462" s="3">
        <v>43444</v>
      </c>
      <c r="C1462" s="49">
        <v>51</v>
      </c>
      <c r="D1462" s="49">
        <v>374.25</v>
      </c>
      <c r="E1462" s="49">
        <v>1243.7</v>
      </c>
      <c r="F1462" s="49">
        <v>117.575</v>
      </c>
      <c r="G1462" s="49">
        <v>4.5449999999999999</v>
      </c>
      <c r="H1462" s="49">
        <v>139.4</v>
      </c>
      <c r="I1462" s="49">
        <v>1184.3</v>
      </c>
      <c r="J1462" s="49">
        <v>780.3</v>
      </c>
      <c r="K1462" s="49">
        <v>14.478</v>
      </c>
      <c r="L1462" s="49">
        <v>514.75</v>
      </c>
      <c r="M1462">
        <v>4836</v>
      </c>
      <c r="N1462">
        <v>2.7185000000000001</v>
      </c>
      <c r="O1462">
        <v>25.05</v>
      </c>
      <c r="P1462">
        <v>1547</v>
      </c>
      <c r="Q1462">
        <v>59.97</v>
      </c>
      <c r="R1462">
        <v>1.4189000000000001</v>
      </c>
      <c r="S1462">
        <v>1.8441000000000001</v>
      </c>
      <c r="T1462">
        <v>13570</v>
      </c>
      <c r="U1462">
        <v>21550</v>
      </c>
      <c r="V1462">
        <v>1.19</v>
      </c>
    </row>
    <row r="1463" spans="2:22" x14ac:dyDescent="0.3">
      <c r="B1463" s="3">
        <v>43445</v>
      </c>
      <c r="C1463" s="49">
        <v>51.65</v>
      </c>
      <c r="D1463" s="49">
        <v>375</v>
      </c>
      <c r="E1463" s="49">
        <v>1241.9000000000001</v>
      </c>
      <c r="F1463" s="49">
        <v>118.375</v>
      </c>
      <c r="G1463" s="49">
        <v>4.407</v>
      </c>
      <c r="H1463" s="49">
        <v>137.80000000000001</v>
      </c>
      <c r="I1463" s="49">
        <v>1202.9000000000001</v>
      </c>
      <c r="J1463" s="49">
        <v>783.7</v>
      </c>
      <c r="K1463" s="49">
        <v>14.499000000000001</v>
      </c>
      <c r="L1463" s="49">
        <v>509.75</v>
      </c>
      <c r="M1463">
        <v>4891</v>
      </c>
      <c r="N1463">
        <v>2.766</v>
      </c>
      <c r="O1463">
        <v>25.2</v>
      </c>
      <c r="P1463">
        <v>1486</v>
      </c>
      <c r="Q1463">
        <v>60.2</v>
      </c>
      <c r="R1463">
        <v>1.4398</v>
      </c>
      <c r="S1463">
        <v>1.8471</v>
      </c>
      <c r="T1463">
        <v>13585</v>
      </c>
      <c r="U1463">
        <v>21470</v>
      </c>
      <c r="V1463">
        <v>1.2024999999999999</v>
      </c>
    </row>
    <row r="1464" spans="2:22" x14ac:dyDescent="0.3">
      <c r="B1464" s="3">
        <v>43446</v>
      </c>
      <c r="C1464" s="49">
        <v>51.15</v>
      </c>
      <c r="D1464" s="49">
        <v>376.25</v>
      </c>
      <c r="E1464" s="49">
        <v>1244.4000000000001</v>
      </c>
      <c r="F1464" s="49">
        <v>119.125</v>
      </c>
      <c r="G1464" s="49">
        <v>4.1360000000000001</v>
      </c>
      <c r="H1464" s="49">
        <v>138.5</v>
      </c>
      <c r="I1464" s="49">
        <v>1220.0999999999999</v>
      </c>
      <c r="J1464" s="49">
        <v>805.3</v>
      </c>
      <c r="K1464" s="49">
        <v>14.725</v>
      </c>
      <c r="L1464" s="49">
        <v>515.25</v>
      </c>
      <c r="M1464">
        <v>4962</v>
      </c>
      <c r="N1464">
        <v>2.7685</v>
      </c>
      <c r="O1464">
        <v>25.25</v>
      </c>
      <c r="P1464">
        <v>1525</v>
      </c>
      <c r="Q1464">
        <v>60.15</v>
      </c>
      <c r="R1464">
        <v>1.4204000000000001</v>
      </c>
      <c r="S1464">
        <v>1.8509</v>
      </c>
      <c r="T1464">
        <v>13540</v>
      </c>
      <c r="U1464">
        <v>21565</v>
      </c>
      <c r="V1464">
        <v>1.2175</v>
      </c>
    </row>
    <row r="1465" spans="2:22" x14ac:dyDescent="0.3">
      <c r="B1465" s="3">
        <v>43447</v>
      </c>
      <c r="C1465" s="49">
        <v>52.58</v>
      </c>
      <c r="D1465" s="49">
        <v>375.5</v>
      </c>
      <c r="E1465" s="49">
        <v>1242.7</v>
      </c>
      <c r="F1465" s="49">
        <v>119.45</v>
      </c>
      <c r="G1465" s="49">
        <v>4.1239999999999997</v>
      </c>
      <c r="H1465" s="49">
        <v>138.65</v>
      </c>
      <c r="I1465" s="49">
        <v>1216.3</v>
      </c>
      <c r="J1465" s="49">
        <v>795.7</v>
      </c>
      <c r="K1465" s="49">
        <v>14.728999999999999</v>
      </c>
      <c r="L1465" s="49">
        <v>527.75</v>
      </c>
      <c r="M1465">
        <v>4932</v>
      </c>
      <c r="N1465">
        <v>2.7625000000000002</v>
      </c>
      <c r="O1465">
        <v>25.26</v>
      </c>
      <c r="P1465">
        <v>1674</v>
      </c>
      <c r="Q1465">
        <v>61.45</v>
      </c>
      <c r="R1465">
        <v>1.4782</v>
      </c>
      <c r="S1465">
        <v>1.8765000000000001</v>
      </c>
      <c r="T1465">
        <v>13550</v>
      </c>
      <c r="U1465">
        <v>21475</v>
      </c>
      <c r="V1465">
        <v>1.2150000000000001</v>
      </c>
    </row>
    <row r="1466" spans="2:22" x14ac:dyDescent="0.3">
      <c r="B1466" s="3">
        <v>43448</v>
      </c>
      <c r="C1466" s="49">
        <v>51.2</v>
      </c>
      <c r="D1466" s="49">
        <v>376.75</v>
      </c>
      <c r="E1466" s="49">
        <v>1237</v>
      </c>
      <c r="F1466" s="49">
        <v>119.575</v>
      </c>
      <c r="G1466" s="49">
        <v>3.827</v>
      </c>
      <c r="H1466" s="49">
        <v>139.15</v>
      </c>
      <c r="I1466" s="49">
        <v>1198.5999999999999</v>
      </c>
      <c r="J1466" s="49">
        <v>783.5</v>
      </c>
      <c r="K1466" s="49">
        <v>14.513</v>
      </c>
      <c r="L1466" s="49">
        <v>527.75</v>
      </c>
      <c r="M1466">
        <v>4957</v>
      </c>
      <c r="N1466">
        <v>2.7605</v>
      </c>
      <c r="O1466">
        <v>25.25</v>
      </c>
      <c r="P1466">
        <v>1665</v>
      </c>
      <c r="Q1466">
        <v>60.28</v>
      </c>
      <c r="R1466">
        <v>1.4342999999999999</v>
      </c>
      <c r="S1466">
        <v>1.8452999999999999</v>
      </c>
      <c r="T1466">
        <v>13525</v>
      </c>
      <c r="U1466">
        <v>21445</v>
      </c>
      <c r="V1466">
        <v>1.2175</v>
      </c>
    </row>
    <row r="1467" spans="2:22" x14ac:dyDescent="0.3">
      <c r="B1467" s="3">
        <v>43451</v>
      </c>
      <c r="C1467" s="49">
        <v>49.88</v>
      </c>
      <c r="D1467" s="49">
        <v>384</v>
      </c>
      <c r="E1467" s="49">
        <v>1247.4000000000001</v>
      </c>
      <c r="F1467" s="49">
        <v>119.02500000000001</v>
      </c>
      <c r="G1467" s="49">
        <v>3.528</v>
      </c>
      <c r="H1467" s="49">
        <v>139.6</v>
      </c>
      <c r="I1467" s="49">
        <v>1212</v>
      </c>
      <c r="J1467" s="49">
        <v>794.1</v>
      </c>
      <c r="K1467" s="49">
        <v>14.638999999999999</v>
      </c>
      <c r="L1467" s="49">
        <v>535.25</v>
      </c>
      <c r="N1467">
        <v>2.7530000000000001</v>
      </c>
      <c r="O1467">
        <v>25.25</v>
      </c>
      <c r="P1467">
        <v>1657</v>
      </c>
      <c r="Q1467">
        <v>59.61</v>
      </c>
      <c r="R1467">
        <v>1.4104000000000001</v>
      </c>
      <c r="S1467">
        <v>1.8267</v>
      </c>
      <c r="T1467">
        <v>13520</v>
      </c>
      <c r="U1467">
        <v>21695</v>
      </c>
      <c r="V1467">
        <v>1.2150000000000001</v>
      </c>
    </row>
    <row r="1468" spans="2:22" x14ac:dyDescent="0.3">
      <c r="B1468" s="3">
        <v>43452</v>
      </c>
      <c r="C1468" s="49">
        <v>46.24</v>
      </c>
      <c r="D1468" s="49">
        <v>385.5</v>
      </c>
      <c r="E1468" s="49">
        <v>1249.2</v>
      </c>
      <c r="F1468" s="49">
        <v>119.77500000000001</v>
      </c>
      <c r="G1468" s="49">
        <v>3.8380000000000001</v>
      </c>
      <c r="H1468" s="49">
        <v>137.15</v>
      </c>
      <c r="I1468" s="49">
        <v>1218.0999999999999</v>
      </c>
      <c r="J1468" s="49">
        <v>793</v>
      </c>
      <c r="K1468" s="49">
        <v>14.585000000000001</v>
      </c>
      <c r="L1468" s="49">
        <v>532.75</v>
      </c>
      <c r="M1468">
        <v>5116</v>
      </c>
      <c r="N1468">
        <v>2.6709999999999998</v>
      </c>
      <c r="O1468">
        <v>25.25</v>
      </c>
      <c r="P1468">
        <v>1685</v>
      </c>
      <c r="Q1468">
        <v>56.26</v>
      </c>
      <c r="R1468">
        <v>1.3505</v>
      </c>
      <c r="S1468">
        <v>1.7539</v>
      </c>
      <c r="T1468">
        <v>13670</v>
      </c>
      <c r="U1468">
        <v>21345</v>
      </c>
      <c r="V1468">
        <v>1.2175</v>
      </c>
    </row>
    <row r="1469" spans="2:22" x14ac:dyDescent="0.3">
      <c r="B1469" s="3">
        <v>43453</v>
      </c>
      <c r="C1469" s="49">
        <v>47.2</v>
      </c>
      <c r="D1469" s="49">
        <v>381.75</v>
      </c>
      <c r="E1469" s="49">
        <v>1252.0999999999999</v>
      </c>
      <c r="F1469" s="49">
        <v>119.72499999999999</v>
      </c>
      <c r="G1469" s="49">
        <v>3.726</v>
      </c>
      <c r="H1469" s="49">
        <v>136.30000000000001</v>
      </c>
      <c r="I1469" s="49">
        <v>1240.2</v>
      </c>
      <c r="J1469" s="49">
        <v>794.6</v>
      </c>
      <c r="K1469" s="49">
        <v>14.702</v>
      </c>
      <c r="L1469" s="49">
        <v>522.5</v>
      </c>
      <c r="M1469">
        <v>5100</v>
      </c>
      <c r="N1469">
        <v>2.7214999999999998</v>
      </c>
      <c r="O1469">
        <v>25.25</v>
      </c>
      <c r="P1469">
        <v>1709</v>
      </c>
      <c r="Q1469">
        <v>57.24</v>
      </c>
      <c r="R1469">
        <v>1.3863000000000001</v>
      </c>
      <c r="S1469">
        <v>1.8053999999999999</v>
      </c>
      <c r="T1469">
        <v>13625</v>
      </c>
      <c r="U1469">
        <v>21240</v>
      </c>
      <c r="V1469">
        <v>1.2124999999999999</v>
      </c>
    </row>
    <row r="1470" spans="2:22" x14ac:dyDescent="0.3">
      <c r="B1470" s="3">
        <v>43454</v>
      </c>
      <c r="C1470" s="49">
        <v>45.88</v>
      </c>
      <c r="D1470" s="49">
        <v>375.25</v>
      </c>
      <c r="E1470" s="49">
        <v>1263.5999999999999</v>
      </c>
      <c r="F1470" s="49">
        <v>120.22499999999999</v>
      </c>
      <c r="G1470" s="49">
        <v>3.5830000000000002</v>
      </c>
      <c r="H1470" s="49">
        <v>131.5</v>
      </c>
      <c r="I1470" s="49">
        <v>1230.8</v>
      </c>
      <c r="J1470" s="49">
        <v>794.6</v>
      </c>
      <c r="K1470" s="49">
        <v>14.753</v>
      </c>
      <c r="L1470" s="49">
        <v>523.5</v>
      </c>
      <c r="M1470">
        <v>4996</v>
      </c>
      <c r="N1470">
        <v>2.702</v>
      </c>
      <c r="O1470">
        <v>25.25</v>
      </c>
      <c r="P1470">
        <v>1685</v>
      </c>
      <c r="Q1470">
        <v>54.35</v>
      </c>
      <c r="R1470">
        <v>1.3224</v>
      </c>
      <c r="S1470">
        <v>1.7497</v>
      </c>
      <c r="T1470">
        <v>13610</v>
      </c>
      <c r="U1470">
        <v>21320</v>
      </c>
      <c r="V1470">
        <v>1.2075</v>
      </c>
    </row>
    <row r="1471" spans="2:22" x14ac:dyDescent="0.3">
      <c r="B1471" s="3">
        <v>43455</v>
      </c>
      <c r="C1471" s="49">
        <v>45.59</v>
      </c>
      <c r="D1471" s="49">
        <v>378.5</v>
      </c>
      <c r="E1471" s="49">
        <v>1253.8</v>
      </c>
      <c r="F1471" s="49">
        <v>120.875</v>
      </c>
      <c r="G1471" s="49">
        <v>3.8159999999999998</v>
      </c>
      <c r="H1471" s="49">
        <v>130.44999999999999</v>
      </c>
      <c r="I1471" s="49">
        <v>1207.7</v>
      </c>
      <c r="J1471" s="49">
        <v>794.6</v>
      </c>
      <c r="K1471" s="49">
        <v>14.583</v>
      </c>
      <c r="L1471" s="49">
        <v>514</v>
      </c>
      <c r="M1471">
        <v>4970</v>
      </c>
      <c r="N1471">
        <v>2.6785000000000001</v>
      </c>
      <c r="O1471">
        <v>25.25</v>
      </c>
      <c r="P1471">
        <v>1682</v>
      </c>
      <c r="Q1471">
        <v>53.82</v>
      </c>
      <c r="R1471">
        <v>1.3183</v>
      </c>
      <c r="S1471">
        <v>1.7326999999999999</v>
      </c>
      <c r="T1471">
        <v>13650</v>
      </c>
      <c r="U1471">
        <v>21425</v>
      </c>
      <c r="V1471">
        <v>1.21</v>
      </c>
    </row>
    <row r="1472" spans="2:22" x14ac:dyDescent="0.3">
      <c r="B1472" s="3">
        <v>43458</v>
      </c>
      <c r="C1472" s="49">
        <v>42.53</v>
      </c>
      <c r="D1472" s="49">
        <v>377.75</v>
      </c>
      <c r="E1472" s="49">
        <v>1267.5</v>
      </c>
      <c r="F1472" s="49">
        <v>120.875</v>
      </c>
      <c r="G1472" s="49">
        <v>3.4670000000000001</v>
      </c>
      <c r="H1472" s="49">
        <v>128.65</v>
      </c>
      <c r="I1472" s="49">
        <v>1225.0999999999999</v>
      </c>
      <c r="J1472" s="49">
        <v>788.8</v>
      </c>
      <c r="K1472" s="49">
        <v>14.701000000000001</v>
      </c>
      <c r="L1472" s="49">
        <v>516.5</v>
      </c>
      <c r="M1472">
        <v>4970</v>
      </c>
      <c r="N1472">
        <v>2.6684999999999999</v>
      </c>
      <c r="O1472">
        <v>25.27</v>
      </c>
      <c r="P1472">
        <v>1704</v>
      </c>
      <c r="Q1472">
        <v>50.47</v>
      </c>
      <c r="R1472">
        <v>1.2487999999999999</v>
      </c>
      <c r="S1472">
        <v>1.6621999999999999</v>
      </c>
      <c r="T1472">
        <v>13680</v>
      </c>
      <c r="U1472">
        <v>21180</v>
      </c>
      <c r="V1472">
        <v>1.21</v>
      </c>
    </row>
    <row r="1473" spans="2:22" x14ac:dyDescent="0.3">
      <c r="B1473" s="3">
        <v>43459</v>
      </c>
      <c r="T1473">
        <v>13695</v>
      </c>
      <c r="U1473">
        <v>21015</v>
      </c>
    </row>
    <row r="1474" spans="2:22" x14ac:dyDescent="0.3">
      <c r="B1474" s="3">
        <v>43460</v>
      </c>
      <c r="C1474" s="49">
        <v>46.22</v>
      </c>
      <c r="D1474" s="49">
        <v>373.25</v>
      </c>
      <c r="E1474" s="49">
        <v>1269.2</v>
      </c>
      <c r="F1474" s="49">
        <v>121.35</v>
      </c>
      <c r="G1474" s="49">
        <v>3.5430000000000001</v>
      </c>
      <c r="H1474" s="49">
        <v>128.19999999999999</v>
      </c>
      <c r="I1474" s="49">
        <v>1234.9000000000001</v>
      </c>
      <c r="J1474" s="49">
        <v>799.5</v>
      </c>
      <c r="K1474" s="49">
        <v>15.004</v>
      </c>
      <c r="L1474" s="49">
        <v>510</v>
      </c>
      <c r="N1474">
        <v>2.7084999999999999</v>
      </c>
      <c r="O1474">
        <v>25.28</v>
      </c>
      <c r="P1474">
        <v>1704</v>
      </c>
      <c r="Q1474">
        <v>54.47</v>
      </c>
      <c r="R1474">
        <v>1.3304</v>
      </c>
      <c r="S1474">
        <v>1.7336</v>
      </c>
      <c r="T1474">
        <v>13765</v>
      </c>
      <c r="U1474">
        <v>21115</v>
      </c>
      <c r="V1474">
        <v>1.21</v>
      </c>
    </row>
    <row r="1475" spans="2:22" x14ac:dyDescent="0.3">
      <c r="B1475" s="3">
        <v>43461</v>
      </c>
      <c r="C1475" s="49">
        <v>44.61</v>
      </c>
      <c r="D1475" s="49">
        <v>374.5</v>
      </c>
      <c r="E1475" s="49">
        <v>1277.3</v>
      </c>
      <c r="F1475" s="49">
        <v>122.925</v>
      </c>
      <c r="G1475" s="49">
        <v>3.6419999999999999</v>
      </c>
      <c r="H1475" s="49">
        <v>123.8</v>
      </c>
      <c r="I1475" s="49">
        <v>1253.4000000000001</v>
      </c>
      <c r="J1475" s="49">
        <v>795.5</v>
      </c>
      <c r="K1475" s="49">
        <v>15.191000000000001</v>
      </c>
      <c r="L1475" s="49">
        <v>510.5</v>
      </c>
      <c r="M1475">
        <v>4970</v>
      </c>
      <c r="N1475">
        <v>2.6675</v>
      </c>
      <c r="O1475">
        <v>25.27</v>
      </c>
      <c r="P1475">
        <v>1753</v>
      </c>
      <c r="Q1475">
        <v>52.16</v>
      </c>
      <c r="R1475">
        <v>1.304</v>
      </c>
      <c r="S1475">
        <v>1.6782999999999999</v>
      </c>
      <c r="T1475">
        <v>13640</v>
      </c>
      <c r="U1475">
        <v>21285</v>
      </c>
      <c r="V1475">
        <v>1.21</v>
      </c>
    </row>
    <row r="1476" spans="2:22" x14ac:dyDescent="0.3">
      <c r="B1476" s="3">
        <v>43462</v>
      </c>
      <c r="C1476" s="49">
        <v>45.33</v>
      </c>
      <c r="D1476" s="49">
        <v>375.5</v>
      </c>
      <c r="E1476" s="49">
        <v>1279.9000000000001</v>
      </c>
      <c r="F1476" s="49">
        <v>124.075</v>
      </c>
      <c r="G1476" s="49">
        <v>3.3029999999999999</v>
      </c>
      <c r="H1476" s="49">
        <v>126</v>
      </c>
      <c r="I1476" s="49">
        <v>1240.0999999999999</v>
      </c>
      <c r="J1476" s="49">
        <v>789.6</v>
      </c>
      <c r="K1476" s="49">
        <v>15.326000000000001</v>
      </c>
      <c r="L1476" s="49">
        <v>511.5</v>
      </c>
      <c r="M1476">
        <v>4961</v>
      </c>
      <c r="N1476">
        <v>2.6789999999999998</v>
      </c>
      <c r="O1476">
        <v>25.27</v>
      </c>
      <c r="P1476">
        <v>1764</v>
      </c>
      <c r="Q1476">
        <v>52.2</v>
      </c>
      <c r="R1476">
        <v>1.3262</v>
      </c>
      <c r="S1476">
        <v>1.6647000000000001</v>
      </c>
      <c r="T1476">
        <v>13550</v>
      </c>
      <c r="U1476">
        <v>21175</v>
      </c>
      <c r="V1476">
        <v>1.21</v>
      </c>
    </row>
    <row r="1477" spans="2:22" x14ac:dyDescent="0.3">
      <c r="B1477" s="3">
        <v>43465</v>
      </c>
      <c r="C1477" s="49">
        <v>45.41</v>
      </c>
      <c r="D1477" s="49">
        <v>375</v>
      </c>
      <c r="E1477" s="49">
        <v>1278.3</v>
      </c>
      <c r="F1477" s="49">
        <v>124.8</v>
      </c>
      <c r="G1477" s="49">
        <v>2.94</v>
      </c>
      <c r="H1477" s="49">
        <v>125.15</v>
      </c>
      <c r="I1477" s="49">
        <v>1253.9000000000001</v>
      </c>
      <c r="J1477" s="49">
        <v>795.9</v>
      </c>
      <c r="K1477" s="49">
        <v>15.433</v>
      </c>
      <c r="L1477" s="49">
        <v>503.25</v>
      </c>
      <c r="M1477">
        <v>4945</v>
      </c>
      <c r="N1477">
        <v>2.6280000000000001</v>
      </c>
      <c r="O1477">
        <v>25.26</v>
      </c>
      <c r="P1477">
        <v>1766</v>
      </c>
      <c r="Q1477">
        <v>53.8</v>
      </c>
      <c r="R1477">
        <v>1.3237000000000001</v>
      </c>
      <c r="S1477">
        <v>1.6808000000000001</v>
      </c>
      <c r="V1477">
        <v>1.2129000000000001</v>
      </c>
    </row>
    <row r="1478" spans="2:22" x14ac:dyDescent="0.3">
      <c r="B1478" s="3">
        <v>43467</v>
      </c>
      <c r="C1478" s="49">
        <v>46.54</v>
      </c>
      <c r="D1478" s="49">
        <v>375.75</v>
      </c>
      <c r="E1478" s="49">
        <v>1281</v>
      </c>
      <c r="F1478" s="49">
        <v>123.52500000000001</v>
      </c>
      <c r="G1478" s="49">
        <v>2.9580000000000002</v>
      </c>
      <c r="H1478" s="49">
        <v>122.4</v>
      </c>
      <c r="I1478" s="49">
        <v>1255.5</v>
      </c>
      <c r="J1478" s="49">
        <v>799.1</v>
      </c>
      <c r="K1478" s="49">
        <v>15.542</v>
      </c>
      <c r="L1478" s="49">
        <v>506.75</v>
      </c>
      <c r="M1478">
        <v>4780</v>
      </c>
      <c r="N1478">
        <v>2.625</v>
      </c>
      <c r="O1478">
        <v>25.26</v>
      </c>
      <c r="P1478">
        <v>1763</v>
      </c>
      <c r="Q1478">
        <v>54.91</v>
      </c>
      <c r="R1478">
        <v>1.3255999999999999</v>
      </c>
      <c r="S1478">
        <v>1.7005999999999999</v>
      </c>
      <c r="T1478">
        <v>13380</v>
      </c>
      <c r="U1478">
        <v>21070</v>
      </c>
      <c r="V1478">
        <v>1.2450000000000001</v>
      </c>
    </row>
    <row r="1479" spans="2:22" x14ac:dyDescent="0.3">
      <c r="B1479" s="3">
        <v>43468</v>
      </c>
      <c r="C1479" s="49">
        <v>47.09</v>
      </c>
      <c r="D1479" s="49">
        <v>379.75</v>
      </c>
      <c r="E1479" s="49">
        <v>1291.8</v>
      </c>
      <c r="F1479" s="49">
        <v>123.22499999999999</v>
      </c>
      <c r="G1479" s="49">
        <v>2.9449999999999998</v>
      </c>
      <c r="H1479" s="49">
        <v>121.65</v>
      </c>
      <c r="I1479" s="49">
        <v>1257</v>
      </c>
      <c r="J1479" s="49">
        <v>794.5</v>
      </c>
      <c r="K1479" s="49">
        <v>15.706</v>
      </c>
      <c r="L1479" s="49">
        <v>513.75</v>
      </c>
      <c r="M1479">
        <v>4740</v>
      </c>
      <c r="N1479">
        <v>2.5705</v>
      </c>
      <c r="O1479">
        <v>25.26</v>
      </c>
      <c r="P1479">
        <v>1760</v>
      </c>
      <c r="Q1479">
        <v>55.95</v>
      </c>
      <c r="R1479">
        <v>1.3494999999999999</v>
      </c>
      <c r="S1479">
        <v>1.742</v>
      </c>
      <c r="T1479">
        <v>13300</v>
      </c>
      <c r="U1479">
        <v>20840</v>
      </c>
      <c r="V1479">
        <v>1.26</v>
      </c>
    </row>
    <row r="1480" spans="2:22" x14ac:dyDescent="0.3">
      <c r="B1480" s="3">
        <v>43469</v>
      </c>
      <c r="C1480" s="49">
        <v>47.96</v>
      </c>
      <c r="D1480" s="49">
        <v>383</v>
      </c>
      <c r="E1480" s="49">
        <v>1282.7</v>
      </c>
      <c r="F1480" s="49">
        <v>121.925</v>
      </c>
      <c r="G1480" s="49">
        <v>3.044</v>
      </c>
      <c r="H1480" s="49">
        <v>121.3</v>
      </c>
      <c r="I1480" s="49">
        <v>1291.0999999999999</v>
      </c>
      <c r="J1480" s="49">
        <v>822</v>
      </c>
      <c r="K1480" s="49">
        <v>15.695</v>
      </c>
      <c r="L1480" s="49">
        <v>517</v>
      </c>
      <c r="M1480">
        <v>4740</v>
      </c>
      <c r="N1480">
        <v>2.6515</v>
      </c>
      <c r="O1480">
        <v>25.36</v>
      </c>
      <c r="P1480">
        <v>1724</v>
      </c>
      <c r="Q1480">
        <v>57.06</v>
      </c>
      <c r="R1480">
        <v>1.3478000000000001</v>
      </c>
      <c r="S1480">
        <v>1.7692000000000001</v>
      </c>
      <c r="T1480">
        <v>13315</v>
      </c>
      <c r="U1480">
        <v>20795</v>
      </c>
      <c r="V1480">
        <v>1.2775000000000001</v>
      </c>
    </row>
    <row r="1481" spans="2:22" x14ac:dyDescent="0.3">
      <c r="B1481" s="3">
        <v>43472</v>
      </c>
      <c r="C1481" s="49">
        <v>48.52</v>
      </c>
      <c r="D1481" s="49">
        <v>382.25</v>
      </c>
      <c r="E1481" s="49">
        <v>1286.8</v>
      </c>
      <c r="F1481" s="49">
        <v>123.2</v>
      </c>
      <c r="G1481" s="49">
        <v>2.944</v>
      </c>
      <c r="H1481" s="49">
        <v>121.95</v>
      </c>
      <c r="I1481" s="49">
        <v>1296.9000000000001</v>
      </c>
      <c r="J1481" s="49">
        <v>818.4</v>
      </c>
      <c r="K1481" s="49">
        <v>15.669</v>
      </c>
      <c r="L1481" s="49">
        <v>516.75</v>
      </c>
      <c r="M1481">
        <v>4796</v>
      </c>
      <c r="N1481">
        <v>2.641</v>
      </c>
      <c r="O1481">
        <v>25.4</v>
      </c>
      <c r="P1481">
        <v>1746</v>
      </c>
      <c r="Q1481">
        <v>57.33</v>
      </c>
      <c r="R1481">
        <v>1.3408</v>
      </c>
      <c r="S1481">
        <v>1.7784</v>
      </c>
      <c r="T1481">
        <v>13380</v>
      </c>
      <c r="U1481">
        <v>20915</v>
      </c>
      <c r="V1481">
        <v>1.2625</v>
      </c>
    </row>
    <row r="1482" spans="2:22" x14ac:dyDescent="0.3">
      <c r="B1482" s="3">
        <v>43473</v>
      </c>
      <c r="C1482" s="49">
        <v>49.78</v>
      </c>
      <c r="D1482" s="49">
        <v>380</v>
      </c>
      <c r="E1482" s="49">
        <v>1283.2</v>
      </c>
      <c r="F1482" s="49">
        <v>125.3</v>
      </c>
      <c r="G1482" s="49">
        <v>2.9670000000000001</v>
      </c>
      <c r="H1482" s="49">
        <v>122.3</v>
      </c>
      <c r="I1482" s="49">
        <v>1318.1</v>
      </c>
      <c r="J1482" s="49">
        <v>816.5</v>
      </c>
      <c r="K1482" s="49">
        <v>15.625999999999999</v>
      </c>
      <c r="L1482" s="49">
        <v>517.75</v>
      </c>
      <c r="M1482">
        <v>4805</v>
      </c>
      <c r="N1482">
        <v>2.6604999999999999</v>
      </c>
      <c r="O1482">
        <v>25.36</v>
      </c>
      <c r="P1482">
        <v>1730</v>
      </c>
      <c r="Q1482">
        <v>58.72</v>
      </c>
      <c r="R1482">
        <v>1.3626</v>
      </c>
      <c r="S1482">
        <v>1.827</v>
      </c>
      <c r="T1482">
        <v>13320</v>
      </c>
      <c r="U1482">
        <v>21000</v>
      </c>
      <c r="V1482">
        <v>1.2524999999999999</v>
      </c>
    </row>
    <row r="1483" spans="2:22" x14ac:dyDescent="0.3">
      <c r="B1483" s="3">
        <v>43474</v>
      </c>
      <c r="C1483" s="49">
        <v>52.36</v>
      </c>
      <c r="D1483" s="49">
        <v>382</v>
      </c>
      <c r="E1483" s="49">
        <v>1289.3</v>
      </c>
      <c r="F1483" s="49">
        <v>124.8</v>
      </c>
      <c r="G1483" s="49">
        <v>2.984</v>
      </c>
      <c r="H1483" s="49">
        <v>123.55</v>
      </c>
      <c r="I1483" s="49">
        <v>1326.1</v>
      </c>
      <c r="J1483" s="49">
        <v>820</v>
      </c>
      <c r="K1483" s="49">
        <v>15.653</v>
      </c>
      <c r="L1483" s="49">
        <v>520</v>
      </c>
      <c r="M1483">
        <v>4760</v>
      </c>
      <c r="N1483">
        <v>2.6619999999999999</v>
      </c>
      <c r="O1483">
        <v>25.41</v>
      </c>
      <c r="P1483">
        <v>1709</v>
      </c>
      <c r="Q1483">
        <v>61.44</v>
      </c>
      <c r="R1483">
        <v>1.4254</v>
      </c>
      <c r="S1483">
        <v>1.8808</v>
      </c>
      <c r="T1483">
        <v>13320</v>
      </c>
      <c r="U1483">
        <v>21215</v>
      </c>
      <c r="V1483">
        <v>1.2649999999999999</v>
      </c>
    </row>
    <row r="1484" spans="2:22" x14ac:dyDescent="0.3">
      <c r="B1484" s="3">
        <v>43475</v>
      </c>
      <c r="C1484" s="49">
        <v>52.59</v>
      </c>
      <c r="D1484" s="49">
        <v>376.25</v>
      </c>
      <c r="E1484" s="49">
        <v>1284.7</v>
      </c>
      <c r="F1484" s="49">
        <v>124.875</v>
      </c>
      <c r="G1484" s="49">
        <v>2.9689999999999999</v>
      </c>
      <c r="H1484" s="49">
        <v>120.7</v>
      </c>
      <c r="I1484" s="49">
        <v>1270.7</v>
      </c>
      <c r="J1484" s="49">
        <v>821.3</v>
      </c>
      <c r="K1484" s="49">
        <v>15.561</v>
      </c>
      <c r="L1484" s="49">
        <v>513.75</v>
      </c>
      <c r="M1484">
        <v>4765</v>
      </c>
      <c r="N1484">
        <v>2.6435</v>
      </c>
      <c r="O1484">
        <v>25.41</v>
      </c>
      <c r="P1484">
        <v>1710</v>
      </c>
      <c r="Q1484">
        <v>61.68</v>
      </c>
      <c r="R1484">
        <v>1.4307000000000001</v>
      </c>
      <c r="S1484">
        <v>1.9060999999999999</v>
      </c>
      <c r="T1484">
        <v>13330</v>
      </c>
      <c r="U1484">
        <v>21175</v>
      </c>
      <c r="V1484">
        <v>1.26</v>
      </c>
    </row>
    <row r="1485" spans="2:22" x14ac:dyDescent="0.3">
      <c r="B1485" s="3">
        <v>43476</v>
      </c>
      <c r="C1485" s="49">
        <v>51.59</v>
      </c>
      <c r="D1485" s="49">
        <v>378.25</v>
      </c>
      <c r="E1485" s="49">
        <v>1287.0999999999999</v>
      </c>
      <c r="F1485" s="49">
        <v>124.97499999999999</v>
      </c>
      <c r="G1485" s="49">
        <v>3.0990000000000002</v>
      </c>
      <c r="H1485" s="49">
        <v>121</v>
      </c>
      <c r="I1485" s="49">
        <v>1276.2</v>
      </c>
      <c r="J1485" s="49">
        <v>813</v>
      </c>
      <c r="K1485" s="49">
        <v>15.577</v>
      </c>
      <c r="L1485" s="49">
        <v>519.5</v>
      </c>
      <c r="M1485">
        <v>4730</v>
      </c>
      <c r="N1485">
        <v>2.6695000000000002</v>
      </c>
      <c r="O1485">
        <v>25.35</v>
      </c>
      <c r="P1485">
        <v>1698</v>
      </c>
      <c r="Q1485">
        <v>60.48</v>
      </c>
      <c r="R1485">
        <v>1.4007000000000001</v>
      </c>
      <c r="S1485">
        <v>1.8796999999999999</v>
      </c>
      <c r="T1485">
        <v>13295</v>
      </c>
      <c r="U1485">
        <v>21235</v>
      </c>
      <c r="V1485">
        <v>1.28</v>
      </c>
    </row>
    <row r="1486" spans="2:22" x14ac:dyDescent="0.3">
      <c r="B1486" s="3">
        <v>43479</v>
      </c>
      <c r="C1486" s="49">
        <v>50.51</v>
      </c>
      <c r="D1486" s="49">
        <v>378.5</v>
      </c>
      <c r="E1486" s="49">
        <v>1289.0999999999999</v>
      </c>
      <c r="F1486" s="49">
        <v>125.425</v>
      </c>
      <c r="G1486" s="49">
        <v>3.5910000000000002</v>
      </c>
      <c r="H1486" s="49">
        <v>120.75</v>
      </c>
      <c r="I1486" s="49">
        <v>1279.5</v>
      </c>
      <c r="J1486" s="49">
        <v>798.8</v>
      </c>
      <c r="K1486" s="49">
        <v>15.609</v>
      </c>
      <c r="L1486" s="49">
        <v>514.25</v>
      </c>
      <c r="M1486">
        <v>4840</v>
      </c>
      <c r="N1486">
        <v>2.6455000000000002</v>
      </c>
      <c r="O1486">
        <v>25.42</v>
      </c>
      <c r="P1486">
        <v>1678</v>
      </c>
      <c r="Q1486">
        <v>58.99</v>
      </c>
      <c r="R1486">
        <v>1.3637999999999999</v>
      </c>
      <c r="S1486">
        <v>1.8525</v>
      </c>
      <c r="T1486">
        <v>13240</v>
      </c>
      <c r="U1486">
        <v>21450</v>
      </c>
      <c r="V1486">
        <v>1.2775000000000001</v>
      </c>
    </row>
    <row r="1487" spans="2:22" x14ac:dyDescent="0.3">
      <c r="B1487" s="3">
        <v>43480</v>
      </c>
      <c r="C1487" s="49">
        <v>52.11</v>
      </c>
      <c r="D1487" s="49">
        <v>371.25</v>
      </c>
      <c r="E1487" s="49">
        <v>1286.2</v>
      </c>
      <c r="F1487" s="49">
        <v>126.95</v>
      </c>
      <c r="G1487" s="49">
        <v>3.5009999999999999</v>
      </c>
      <c r="H1487" s="49">
        <v>121.4</v>
      </c>
      <c r="I1487" s="49">
        <v>1274.5999999999999</v>
      </c>
      <c r="J1487" s="49">
        <v>795.6</v>
      </c>
      <c r="K1487" s="49">
        <v>15.545999999999999</v>
      </c>
      <c r="L1487" s="49">
        <v>511</v>
      </c>
      <c r="M1487">
        <v>4765</v>
      </c>
      <c r="N1487">
        <v>2.6505000000000001</v>
      </c>
      <c r="O1487">
        <v>25.36</v>
      </c>
      <c r="P1487">
        <v>1666</v>
      </c>
      <c r="Q1487">
        <v>60.64</v>
      </c>
      <c r="R1487">
        <v>1.4114</v>
      </c>
      <c r="S1487">
        <v>1.8722000000000001</v>
      </c>
      <c r="T1487">
        <v>13190</v>
      </c>
      <c r="U1487">
        <v>21490</v>
      </c>
      <c r="V1487">
        <v>1.2649999999999999</v>
      </c>
    </row>
    <row r="1488" spans="2:22" x14ac:dyDescent="0.3">
      <c r="B1488" s="3">
        <v>43481</v>
      </c>
      <c r="C1488" s="49">
        <v>52.31</v>
      </c>
      <c r="D1488" s="49">
        <v>374</v>
      </c>
      <c r="E1488" s="49">
        <v>1291.5999999999999</v>
      </c>
      <c r="F1488" s="49">
        <v>127.825</v>
      </c>
      <c r="G1488" s="49">
        <v>3.3839999999999999</v>
      </c>
      <c r="H1488" s="49">
        <v>120.9</v>
      </c>
      <c r="I1488" s="49">
        <v>1316</v>
      </c>
      <c r="J1488" s="49">
        <v>803.4</v>
      </c>
      <c r="K1488" s="49">
        <v>15.564</v>
      </c>
      <c r="L1488" s="49">
        <v>512.5</v>
      </c>
      <c r="M1488">
        <v>4752</v>
      </c>
      <c r="N1488">
        <v>2.6934999999999998</v>
      </c>
      <c r="O1488">
        <v>25.38</v>
      </c>
      <c r="P1488">
        <v>1687</v>
      </c>
      <c r="Q1488">
        <v>61.32</v>
      </c>
      <c r="R1488">
        <v>1.4158999999999999</v>
      </c>
      <c r="S1488">
        <v>1.8946000000000001</v>
      </c>
      <c r="T1488">
        <v>13305</v>
      </c>
      <c r="U1488">
        <v>20960</v>
      </c>
      <c r="V1488">
        <v>1.2575000000000001</v>
      </c>
    </row>
    <row r="1489" spans="2:22" x14ac:dyDescent="0.3">
      <c r="B1489" s="3">
        <v>43482</v>
      </c>
      <c r="C1489" s="49">
        <v>52.07</v>
      </c>
      <c r="D1489" s="49">
        <v>380</v>
      </c>
      <c r="E1489" s="49">
        <v>1291</v>
      </c>
      <c r="F1489" s="49">
        <v>127.1</v>
      </c>
      <c r="G1489" s="49">
        <v>3.4129999999999998</v>
      </c>
      <c r="H1489" s="49">
        <v>119.5</v>
      </c>
      <c r="I1489" s="49">
        <v>1345.7</v>
      </c>
      <c r="J1489" s="49">
        <v>807.8</v>
      </c>
      <c r="K1489" s="49">
        <v>15.467000000000001</v>
      </c>
      <c r="L1489" s="49">
        <v>517.75</v>
      </c>
      <c r="M1489">
        <v>4818</v>
      </c>
      <c r="N1489">
        <v>2.7</v>
      </c>
      <c r="O1489">
        <v>25.6</v>
      </c>
      <c r="P1489">
        <v>1684</v>
      </c>
      <c r="Q1489">
        <v>61.18</v>
      </c>
      <c r="R1489">
        <v>1.43</v>
      </c>
      <c r="S1489">
        <v>1.8843000000000001</v>
      </c>
      <c r="T1489">
        <v>13350</v>
      </c>
      <c r="U1489">
        <v>21135</v>
      </c>
      <c r="V1489">
        <v>1.2625</v>
      </c>
    </row>
    <row r="1490" spans="2:22" x14ac:dyDescent="0.3">
      <c r="B1490" s="3">
        <v>43483</v>
      </c>
      <c r="C1490" s="49">
        <v>53.8</v>
      </c>
      <c r="D1490" s="49">
        <v>381.75</v>
      </c>
      <c r="E1490" s="49">
        <v>1281.3</v>
      </c>
      <c r="F1490" s="49">
        <v>126.52500000000001</v>
      </c>
      <c r="G1490" s="49">
        <v>3.4820000000000002</v>
      </c>
      <c r="H1490" s="49">
        <v>119.85</v>
      </c>
      <c r="I1490" s="49">
        <v>1374.1</v>
      </c>
      <c r="J1490" s="49">
        <v>797.8</v>
      </c>
      <c r="K1490" s="49">
        <v>15.33</v>
      </c>
      <c r="L1490" s="49">
        <v>517.75</v>
      </c>
      <c r="M1490">
        <v>4859</v>
      </c>
      <c r="N1490">
        <v>2.7410000000000001</v>
      </c>
      <c r="O1490">
        <v>25.7</v>
      </c>
      <c r="P1490">
        <v>1671</v>
      </c>
      <c r="Q1490">
        <v>62.7</v>
      </c>
      <c r="R1490">
        <v>1.4528000000000001</v>
      </c>
      <c r="S1490">
        <v>1.9159999999999999</v>
      </c>
      <c r="T1490">
        <v>13380</v>
      </c>
      <c r="U1490">
        <v>21455</v>
      </c>
      <c r="V1490">
        <v>1.27</v>
      </c>
    </row>
    <row r="1491" spans="2:22" x14ac:dyDescent="0.3">
      <c r="B1491" s="3">
        <v>43486</v>
      </c>
      <c r="M1491">
        <v>4931</v>
      </c>
      <c r="P1491">
        <v>1668</v>
      </c>
      <c r="Q1491">
        <v>62.74</v>
      </c>
      <c r="T1491">
        <v>13480</v>
      </c>
      <c r="U1491">
        <v>21755</v>
      </c>
    </row>
    <row r="1492" spans="2:22" x14ac:dyDescent="0.3">
      <c r="B1492" s="3">
        <v>43487</v>
      </c>
      <c r="C1492" s="49">
        <v>52.57</v>
      </c>
      <c r="D1492" s="49">
        <v>379</v>
      </c>
      <c r="E1492" s="49">
        <v>1282.5</v>
      </c>
      <c r="F1492" s="49">
        <v>125.125</v>
      </c>
      <c r="G1492" s="49">
        <v>3.04</v>
      </c>
      <c r="H1492" s="49">
        <v>119.2</v>
      </c>
      <c r="I1492" s="49">
        <v>1345.5</v>
      </c>
      <c r="J1492" s="49">
        <v>786.5</v>
      </c>
      <c r="K1492" s="49">
        <v>15.259</v>
      </c>
      <c r="L1492" s="49">
        <v>521.25</v>
      </c>
      <c r="M1492">
        <v>4900</v>
      </c>
      <c r="N1492">
        <v>2.6890000000000001</v>
      </c>
      <c r="O1492">
        <v>25.61</v>
      </c>
      <c r="P1492">
        <v>1633</v>
      </c>
      <c r="Q1492">
        <v>61.5</v>
      </c>
      <c r="R1492">
        <v>1.4015</v>
      </c>
      <c r="S1492">
        <v>1.9011</v>
      </c>
      <c r="T1492">
        <v>13390</v>
      </c>
      <c r="U1492">
        <v>21620</v>
      </c>
      <c r="V1492">
        <v>1.2649999999999999</v>
      </c>
    </row>
    <row r="1493" spans="2:22" x14ac:dyDescent="0.3">
      <c r="B1493" s="3">
        <v>43488</v>
      </c>
      <c r="C1493" s="49">
        <v>52.62</v>
      </c>
      <c r="D1493" s="49">
        <v>378.75</v>
      </c>
      <c r="E1493" s="49">
        <v>1283.0999999999999</v>
      </c>
      <c r="F1493" s="49">
        <v>125.55</v>
      </c>
      <c r="G1493" s="49">
        <v>2.98</v>
      </c>
      <c r="H1493" s="49">
        <v>117.9</v>
      </c>
      <c r="I1493" s="49">
        <v>1347.2</v>
      </c>
      <c r="J1493" s="49">
        <v>792.3</v>
      </c>
      <c r="K1493" s="49">
        <v>15.317</v>
      </c>
      <c r="L1493" s="49">
        <v>526</v>
      </c>
      <c r="M1493">
        <v>4889</v>
      </c>
      <c r="N1493">
        <v>2.694</v>
      </c>
      <c r="O1493">
        <v>25.77</v>
      </c>
      <c r="P1493">
        <v>1623</v>
      </c>
      <c r="Q1493">
        <v>61.14</v>
      </c>
      <c r="R1493">
        <v>1.3856999999999999</v>
      </c>
      <c r="S1493">
        <v>1.8886000000000001</v>
      </c>
      <c r="T1493">
        <v>13445</v>
      </c>
      <c r="U1493">
        <v>21770</v>
      </c>
      <c r="V1493">
        <v>1.2649999999999999</v>
      </c>
    </row>
    <row r="1494" spans="2:22" x14ac:dyDescent="0.3">
      <c r="B1494" s="3">
        <v>43489</v>
      </c>
      <c r="C1494" s="49">
        <v>53.13</v>
      </c>
      <c r="D1494" s="49">
        <v>377</v>
      </c>
      <c r="E1494" s="49">
        <v>1279.0999999999999</v>
      </c>
      <c r="F1494" s="49">
        <v>125.35</v>
      </c>
      <c r="G1494" s="49">
        <v>3.0990000000000002</v>
      </c>
      <c r="H1494" s="49">
        <v>119.15</v>
      </c>
      <c r="I1494" s="49">
        <v>1319.7</v>
      </c>
      <c r="J1494" s="49">
        <v>799</v>
      </c>
      <c r="K1494" s="49">
        <v>15.238</v>
      </c>
      <c r="L1494" s="49">
        <v>521.5</v>
      </c>
      <c r="M1494">
        <v>4799</v>
      </c>
      <c r="N1494">
        <v>2.6735000000000002</v>
      </c>
      <c r="O1494">
        <v>26</v>
      </c>
      <c r="P1494">
        <v>1633</v>
      </c>
      <c r="Q1494">
        <v>61.09</v>
      </c>
      <c r="R1494">
        <v>1.3875999999999999</v>
      </c>
      <c r="S1494">
        <v>1.8855999999999999</v>
      </c>
      <c r="T1494">
        <v>13515</v>
      </c>
      <c r="U1494">
        <v>21845</v>
      </c>
      <c r="V1494">
        <v>1.2625</v>
      </c>
    </row>
    <row r="1495" spans="2:22" x14ac:dyDescent="0.3">
      <c r="B1495" s="3">
        <v>43490</v>
      </c>
      <c r="C1495" s="49">
        <v>53.69</v>
      </c>
      <c r="D1495" s="49">
        <v>380.25</v>
      </c>
      <c r="E1495" s="49">
        <v>1297.4000000000001</v>
      </c>
      <c r="F1495" s="49">
        <v>126.05</v>
      </c>
      <c r="G1495" s="49">
        <v>3.1779999999999999</v>
      </c>
      <c r="H1495" s="49">
        <v>119.4</v>
      </c>
      <c r="I1495" s="49">
        <v>1358.8</v>
      </c>
      <c r="J1495" s="49">
        <v>813.5</v>
      </c>
      <c r="K1495" s="49">
        <v>15.638999999999999</v>
      </c>
      <c r="L1495" s="49">
        <v>520</v>
      </c>
      <c r="M1495">
        <v>4830</v>
      </c>
      <c r="N1495">
        <v>2.738</v>
      </c>
      <c r="O1495">
        <v>25.42</v>
      </c>
      <c r="P1495">
        <v>1601</v>
      </c>
      <c r="Q1495">
        <v>61.64</v>
      </c>
      <c r="R1495">
        <v>1.3894</v>
      </c>
      <c r="S1495">
        <v>1.8918999999999999</v>
      </c>
      <c r="T1495">
        <v>13470</v>
      </c>
      <c r="U1495">
        <v>21810</v>
      </c>
      <c r="V1495">
        <v>1.2649999999999999</v>
      </c>
    </row>
    <row r="1496" spans="2:22" x14ac:dyDescent="0.3">
      <c r="B1496" s="3">
        <v>43493</v>
      </c>
      <c r="C1496" s="49">
        <v>51.99</v>
      </c>
      <c r="D1496" s="49">
        <v>379.75</v>
      </c>
      <c r="E1496" s="49">
        <v>1302.4000000000001</v>
      </c>
      <c r="F1496" s="49">
        <v>126.4</v>
      </c>
      <c r="G1496" s="49">
        <v>2.911</v>
      </c>
      <c r="H1496" s="49">
        <v>118.35</v>
      </c>
      <c r="I1496" s="49">
        <v>1328.3</v>
      </c>
      <c r="J1496" s="49">
        <v>809.7</v>
      </c>
      <c r="K1496" s="49">
        <v>15.709</v>
      </c>
      <c r="L1496" s="49">
        <v>518.75</v>
      </c>
      <c r="M1496">
        <v>4830</v>
      </c>
      <c r="N1496">
        <v>2.6875</v>
      </c>
      <c r="O1496">
        <v>25.9</v>
      </c>
      <c r="P1496">
        <v>1607</v>
      </c>
      <c r="Q1496">
        <v>59.93</v>
      </c>
      <c r="R1496">
        <v>1.3331</v>
      </c>
      <c r="S1496">
        <v>1.8376999999999999</v>
      </c>
      <c r="T1496">
        <v>13485</v>
      </c>
      <c r="U1496">
        <v>21855</v>
      </c>
      <c r="V1496">
        <v>1.2625</v>
      </c>
    </row>
    <row r="1497" spans="2:22" x14ac:dyDescent="0.3">
      <c r="B1497" s="3">
        <v>43494</v>
      </c>
      <c r="C1497" s="49">
        <v>53.31</v>
      </c>
      <c r="D1497" s="49">
        <v>377.25</v>
      </c>
      <c r="E1497" s="49">
        <v>1308.2</v>
      </c>
      <c r="F1497" s="49">
        <v>126.47499999999999</v>
      </c>
      <c r="G1497" s="49">
        <v>2.95</v>
      </c>
      <c r="H1497" s="49">
        <v>117.45</v>
      </c>
      <c r="I1497" s="49">
        <v>1342.6</v>
      </c>
      <c r="J1497" s="49">
        <v>809.9</v>
      </c>
      <c r="K1497" s="49">
        <v>15.786</v>
      </c>
      <c r="L1497" s="49">
        <v>513.25</v>
      </c>
      <c r="M1497">
        <v>4825</v>
      </c>
      <c r="N1497">
        <v>2.7320000000000002</v>
      </c>
      <c r="O1497">
        <v>26</v>
      </c>
      <c r="P1497">
        <v>1590</v>
      </c>
      <c r="Q1497">
        <v>61.32</v>
      </c>
      <c r="R1497">
        <v>1.3509</v>
      </c>
      <c r="S1497">
        <v>1.8975</v>
      </c>
      <c r="T1497">
        <v>13375</v>
      </c>
      <c r="U1497">
        <v>21770</v>
      </c>
      <c r="V1497">
        <v>1.2625</v>
      </c>
    </row>
    <row r="1498" spans="2:22" x14ac:dyDescent="0.3">
      <c r="B1498" s="3">
        <v>43495</v>
      </c>
      <c r="C1498" s="49">
        <v>54.23</v>
      </c>
      <c r="D1498" s="49">
        <v>381.25</v>
      </c>
      <c r="E1498" s="49">
        <v>1309.9000000000001</v>
      </c>
      <c r="F1498" s="49">
        <v>126.15</v>
      </c>
      <c r="G1498" s="49">
        <v>2.8540000000000001</v>
      </c>
      <c r="H1498" s="49">
        <v>117</v>
      </c>
      <c r="I1498" s="49">
        <v>1354.8</v>
      </c>
      <c r="J1498" s="49">
        <v>812</v>
      </c>
      <c r="K1498" s="49">
        <v>15.88</v>
      </c>
      <c r="L1498" s="49">
        <v>516.75</v>
      </c>
      <c r="M1498">
        <v>4786</v>
      </c>
      <c r="N1498">
        <v>2.7730000000000001</v>
      </c>
      <c r="O1498">
        <v>26.12</v>
      </c>
      <c r="P1498">
        <v>1582</v>
      </c>
      <c r="Q1498">
        <v>61.65</v>
      </c>
      <c r="R1498">
        <v>1.3823000000000001</v>
      </c>
      <c r="S1498">
        <v>1.8984000000000001</v>
      </c>
      <c r="T1498">
        <v>13420</v>
      </c>
      <c r="U1498">
        <v>21850</v>
      </c>
      <c r="V1498">
        <v>1.2649999999999999</v>
      </c>
    </row>
    <row r="1499" spans="2:22" x14ac:dyDescent="0.3">
      <c r="B1499" s="3">
        <v>43496</v>
      </c>
      <c r="C1499" s="49">
        <v>53.79</v>
      </c>
      <c r="D1499" s="49">
        <v>376.5</v>
      </c>
      <c r="E1499" s="49">
        <v>1319.7</v>
      </c>
      <c r="F1499" s="49">
        <v>124.8</v>
      </c>
      <c r="G1499" s="49">
        <v>2.8140000000000001</v>
      </c>
      <c r="H1499" s="49">
        <v>120.1</v>
      </c>
      <c r="I1499" s="49">
        <v>1338.3</v>
      </c>
      <c r="J1499" s="49">
        <v>820.5</v>
      </c>
      <c r="K1499" s="49">
        <v>16.021999999999998</v>
      </c>
      <c r="L1499" s="49">
        <v>516.5</v>
      </c>
      <c r="M1499">
        <v>4724</v>
      </c>
      <c r="N1499">
        <v>2.7890000000000001</v>
      </c>
      <c r="O1499">
        <v>25.78</v>
      </c>
      <c r="P1499">
        <v>1571</v>
      </c>
      <c r="Q1499">
        <v>61.89</v>
      </c>
      <c r="R1499">
        <v>1.3627</v>
      </c>
      <c r="S1499">
        <v>1.8788</v>
      </c>
      <c r="T1499">
        <v>13460</v>
      </c>
      <c r="U1499">
        <v>22040</v>
      </c>
      <c r="V1499">
        <v>1.2644</v>
      </c>
    </row>
    <row r="1500" spans="2:22" x14ac:dyDescent="0.3">
      <c r="B1500" s="3">
        <v>43497</v>
      </c>
      <c r="C1500" s="49">
        <v>55.26</v>
      </c>
      <c r="D1500" s="49">
        <v>378.25</v>
      </c>
      <c r="E1500" s="49">
        <v>1316.9</v>
      </c>
      <c r="F1500" s="49">
        <v>125.45</v>
      </c>
      <c r="G1500" s="49">
        <v>2.734</v>
      </c>
      <c r="H1500" s="49">
        <v>122.25</v>
      </c>
      <c r="I1500" s="49">
        <v>1352</v>
      </c>
      <c r="J1500" s="49">
        <v>822.6</v>
      </c>
      <c r="K1500" s="49">
        <v>15.88</v>
      </c>
      <c r="L1500" s="49">
        <v>524.25</v>
      </c>
      <c r="M1500">
        <v>4700</v>
      </c>
      <c r="N1500">
        <v>2.7749999999999999</v>
      </c>
      <c r="O1500">
        <v>25.89</v>
      </c>
      <c r="P1500">
        <v>1591</v>
      </c>
      <c r="Q1500">
        <v>62.75</v>
      </c>
      <c r="R1500">
        <v>1.4369000000000001</v>
      </c>
      <c r="S1500">
        <v>1.9127000000000001</v>
      </c>
      <c r="T1500">
        <v>13405</v>
      </c>
      <c r="U1500">
        <v>22425</v>
      </c>
      <c r="V1500">
        <v>1.3049999999999999</v>
      </c>
    </row>
    <row r="1501" spans="2:22" x14ac:dyDescent="0.3">
      <c r="B1501" s="3">
        <v>43500</v>
      </c>
      <c r="C1501" s="49">
        <v>54.56</v>
      </c>
      <c r="D1501" s="49">
        <v>379.25</v>
      </c>
      <c r="E1501" s="49">
        <v>1314.3</v>
      </c>
      <c r="F1501" s="49">
        <v>125.72499999999999</v>
      </c>
      <c r="G1501" s="49">
        <v>2.66</v>
      </c>
      <c r="H1501" s="49">
        <v>119.05</v>
      </c>
      <c r="I1501" s="49">
        <v>1368.8</v>
      </c>
      <c r="J1501" s="49">
        <v>818.7</v>
      </c>
      <c r="K1501" s="49">
        <v>15.837</v>
      </c>
      <c r="L1501" s="49">
        <v>525.75</v>
      </c>
      <c r="M1501">
        <v>4755</v>
      </c>
      <c r="N1501">
        <v>2.7949999999999999</v>
      </c>
      <c r="O1501">
        <v>25.79</v>
      </c>
      <c r="P1501">
        <v>1633</v>
      </c>
      <c r="Q1501">
        <v>62.51</v>
      </c>
      <c r="R1501">
        <v>1.4322999999999999</v>
      </c>
      <c r="S1501">
        <v>1.9074</v>
      </c>
      <c r="V1501">
        <v>1.3125</v>
      </c>
    </row>
    <row r="1502" spans="2:22" x14ac:dyDescent="0.3">
      <c r="B1502" s="3">
        <v>43501</v>
      </c>
      <c r="C1502" s="49">
        <v>53.66</v>
      </c>
      <c r="D1502" s="49">
        <v>380.75</v>
      </c>
      <c r="E1502" s="49">
        <v>1314.2</v>
      </c>
      <c r="F1502" s="49">
        <v>126.7</v>
      </c>
      <c r="G1502" s="49">
        <v>2.6619999999999999</v>
      </c>
      <c r="H1502" s="49">
        <v>120</v>
      </c>
      <c r="I1502" s="49">
        <v>1379.6</v>
      </c>
      <c r="J1502" s="49">
        <v>815.8</v>
      </c>
      <c r="K1502" s="49">
        <v>15.79</v>
      </c>
      <c r="L1502" s="49">
        <v>527.25</v>
      </c>
      <c r="M1502">
        <v>4760</v>
      </c>
      <c r="N1502">
        <v>2.8170000000000002</v>
      </c>
      <c r="O1502">
        <v>25.58</v>
      </c>
      <c r="P1502">
        <v>1671</v>
      </c>
      <c r="Q1502">
        <v>61.98</v>
      </c>
      <c r="R1502">
        <v>1.4258999999999999</v>
      </c>
      <c r="S1502">
        <v>1.8975</v>
      </c>
      <c r="V1502">
        <v>1.3075000000000001</v>
      </c>
    </row>
    <row r="1503" spans="2:22" x14ac:dyDescent="0.3">
      <c r="B1503" s="3">
        <v>43502</v>
      </c>
      <c r="C1503" s="49">
        <v>54.01</v>
      </c>
      <c r="D1503" s="49">
        <v>380</v>
      </c>
      <c r="E1503" s="49">
        <v>1309.5</v>
      </c>
      <c r="F1503" s="49">
        <v>126.4</v>
      </c>
      <c r="G1503" s="49">
        <v>2.6619999999999999</v>
      </c>
      <c r="H1503" s="49">
        <v>120.45</v>
      </c>
      <c r="I1503" s="49">
        <v>1390</v>
      </c>
      <c r="J1503" s="49">
        <v>809.8</v>
      </c>
      <c r="K1503" s="49">
        <v>15.656000000000001</v>
      </c>
      <c r="L1503" s="49">
        <v>526</v>
      </c>
      <c r="M1503">
        <v>4760</v>
      </c>
      <c r="N1503">
        <v>2.8355000000000001</v>
      </c>
      <c r="O1503">
        <v>25.55</v>
      </c>
      <c r="P1503">
        <v>1708</v>
      </c>
      <c r="Q1503">
        <v>62.69</v>
      </c>
      <c r="R1503">
        <v>1.4591000000000001</v>
      </c>
      <c r="S1503">
        <v>1.9121999999999999</v>
      </c>
      <c r="V1503">
        <v>1.3</v>
      </c>
    </row>
    <row r="1504" spans="2:22" x14ac:dyDescent="0.3">
      <c r="B1504" s="3">
        <v>43503</v>
      </c>
      <c r="C1504" s="49">
        <v>52.64</v>
      </c>
      <c r="D1504" s="49">
        <v>376.5</v>
      </c>
      <c r="E1504" s="49">
        <v>1309.4000000000001</v>
      </c>
      <c r="F1504" s="49">
        <v>126.3</v>
      </c>
      <c r="G1504" s="49">
        <v>2.5510000000000002</v>
      </c>
      <c r="H1504" s="49">
        <v>119.85</v>
      </c>
      <c r="I1504" s="49">
        <v>1396.5</v>
      </c>
      <c r="J1504" s="49">
        <v>793.3</v>
      </c>
      <c r="K1504" s="49">
        <v>15.675000000000001</v>
      </c>
      <c r="L1504" s="49">
        <v>513.25</v>
      </c>
      <c r="M1504">
        <v>4745</v>
      </c>
      <c r="N1504">
        <v>2.8285</v>
      </c>
      <c r="O1504">
        <v>25.5</v>
      </c>
      <c r="P1504">
        <v>1698</v>
      </c>
      <c r="Q1504">
        <v>61.63</v>
      </c>
      <c r="R1504">
        <v>1.4258</v>
      </c>
      <c r="S1504">
        <v>1.9005000000000001</v>
      </c>
      <c r="V1504">
        <v>1.29</v>
      </c>
    </row>
    <row r="1505" spans="2:22" x14ac:dyDescent="0.3">
      <c r="B1505" s="3">
        <v>43504</v>
      </c>
      <c r="C1505" s="49">
        <v>52.72</v>
      </c>
      <c r="D1505" s="49">
        <v>374.25</v>
      </c>
      <c r="E1505" s="49">
        <v>1313.7</v>
      </c>
      <c r="F1505" s="49">
        <v>127.375</v>
      </c>
      <c r="G1505" s="49">
        <v>2.5830000000000002</v>
      </c>
      <c r="H1505" s="49">
        <v>120.95</v>
      </c>
      <c r="I1505" s="49">
        <v>1409.6</v>
      </c>
      <c r="J1505" s="49">
        <v>799.3</v>
      </c>
      <c r="K1505" s="49">
        <v>15.773</v>
      </c>
      <c r="L1505" s="49">
        <v>517.25</v>
      </c>
      <c r="M1505">
        <v>4752</v>
      </c>
      <c r="N1505">
        <v>2.81</v>
      </c>
      <c r="O1505">
        <v>25.37</v>
      </c>
      <c r="P1505">
        <v>1686</v>
      </c>
      <c r="Q1505">
        <v>62.1</v>
      </c>
      <c r="R1505">
        <v>1.4463999999999999</v>
      </c>
      <c r="S1505">
        <v>1.9085000000000001</v>
      </c>
      <c r="V1505">
        <v>1.3049999999999999</v>
      </c>
    </row>
    <row r="1506" spans="2:22" x14ac:dyDescent="0.3">
      <c r="B1506" s="3">
        <v>43507</v>
      </c>
      <c r="C1506" s="49">
        <v>52.41</v>
      </c>
      <c r="D1506" s="49">
        <v>372.75</v>
      </c>
      <c r="E1506" s="49">
        <v>1307</v>
      </c>
      <c r="F1506" s="49">
        <v>127.825</v>
      </c>
      <c r="G1506" s="49">
        <v>2.6419999999999999</v>
      </c>
      <c r="H1506" s="49">
        <v>118.35</v>
      </c>
      <c r="I1506" s="49">
        <v>1395.2</v>
      </c>
      <c r="J1506" s="49">
        <v>782.7</v>
      </c>
      <c r="K1506" s="49">
        <v>15.657</v>
      </c>
      <c r="L1506" s="49">
        <v>518.25</v>
      </c>
      <c r="M1506">
        <v>4702</v>
      </c>
      <c r="N1506">
        <v>2.7915000000000001</v>
      </c>
      <c r="O1506">
        <v>25.82</v>
      </c>
      <c r="P1506">
        <v>1719</v>
      </c>
      <c r="Q1506">
        <v>61.51</v>
      </c>
      <c r="R1506">
        <v>1.4192</v>
      </c>
      <c r="S1506">
        <v>1.8922000000000001</v>
      </c>
      <c r="T1506">
        <v>13335</v>
      </c>
      <c r="U1506">
        <v>21950</v>
      </c>
      <c r="V1506">
        <v>1.3149999999999999</v>
      </c>
    </row>
    <row r="1507" spans="2:22" x14ac:dyDescent="0.3">
      <c r="B1507" s="3">
        <v>43508</v>
      </c>
      <c r="C1507" s="49">
        <v>53.1</v>
      </c>
      <c r="D1507" s="49">
        <v>378.25</v>
      </c>
      <c r="E1507" s="49">
        <v>1309.2</v>
      </c>
      <c r="F1507" s="49">
        <v>126.825</v>
      </c>
      <c r="G1507" s="49">
        <v>2.6880000000000002</v>
      </c>
      <c r="H1507" s="49">
        <v>118.9</v>
      </c>
      <c r="I1507" s="49">
        <v>1413.8</v>
      </c>
      <c r="J1507" s="49">
        <v>785.7</v>
      </c>
      <c r="K1507" s="49">
        <v>15.66</v>
      </c>
      <c r="L1507" s="49">
        <v>520</v>
      </c>
      <c r="M1507">
        <v>4691</v>
      </c>
      <c r="N1507">
        <v>2.7745000000000002</v>
      </c>
      <c r="O1507">
        <v>25.9</v>
      </c>
      <c r="P1507">
        <v>1709</v>
      </c>
      <c r="Q1507">
        <v>62.42</v>
      </c>
      <c r="R1507">
        <v>1.4272</v>
      </c>
      <c r="S1507">
        <v>1.9072</v>
      </c>
      <c r="T1507">
        <v>13310</v>
      </c>
      <c r="U1507">
        <v>21720</v>
      </c>
      <c r="V1507">
        <v>1.325</v>
      </c>
    </row>
    <row r="1508" spans="2:22" x14ac:dyDescent="0.3">
      <c r="B1508" s="3">
        <v>43509</v>
      </c>
      <c r="C1508" s="49">
        <v>53.9</v>
      </c>
      <c r="D1508" s="49">
        <v>378.75</v>
      </c>
      <c r="E1508" s="49">
        <v>1310.8</v>
      </c>
      <c r="F1508" s="49">
        <v>125.95</v>
      </c>
      <c r="G1508" s="49">
        <v>2.5750000000000002</v>
      </c>
      <c r="H1508" s="49">
        <v>119.1</v>
      </c>
      <c r="I1508" s="49">
        <v>1411</v>
      </c>
      <c r="J1508" s="49">
        <v>788</v>
      </c>
      <c r="K1508" s="49">
        <v>15.624000000000001</v>
      </c>
      <c r="L1508" s="49">
        <v>522.25</v>
      </c>
      <c r="M1508">
        <v>4760</v>
      </c>
      <c r="N1508">
        <v>2.774</v>
      </c>
      <c r="O1508">
        <v>25.9</v>
      </c>
      <c r="P1508">
        <v>1713</v>
      </c>
      <c r="Q1508">
        <v>63.61</v>
      </c>
      <c r="R1508">
        <v>1.4651000000000001</v>
      </c>
      <c r="S1508">
        <v>1.9388000000000001</v>
      </c>
      <c r="T1508">
        <v>13315</v>
      </c>
      <c r="U1508">
        <v>21545</v>
      </c>
      <c r="V1508">
        <v>1.335</v>
      </c>
    </row>
    <row r="1509" spans="2:22" x14ac:dyDescent="0.3">
      <c r="B1509" s="3">
        <v>43510</v>
      </c>
      <c r="C1509" s="49">
        <v>54.41</v>
      </c>
      <c r="D1509" s="49">
        <v>374.75</v>
      </c>
      <c r="E1509" s="49">
        <v>1309.8</v>
      </c>
      <c r="F1509" s="49">
        <v>126.125</v>
      </c>
      <c r="G1509" s="49">
        <v>2.573</v>
      </c>
      <c r="H1509" s="49">
        <v>117.7</v>
      </c>
      <c r="I1509" s="49">
        <v>1424.3</v>
      </c>
      <c r="J1509" s="49">
        <v>785.7</v>
      </c>
      <c r="K1509" s="49">
        <v>15.5</v>
      </c>
      <c r="L1509" s="49">
        <v>507</v>
      </c>
      <c r="M1509">
        <v>4833</v>
      </c>
      <c r="N1509">
        <v>2.7759999999999998</v>
      </c>
      <c r="O1509">
        <v>25.85</v>
      </c>
      <c r="P1509">
        <v>1714</v>
      </c>
      <c r="Q1509">
        <v>64.569999999999993</v>
      </c>
      <c r="R1509">
        <v>1.5085</v>
      </c>
      <c r="S1509">
        <v>1.9716</v>
      </c>
      <c r="T1509">
        <v>13340</v>
      </c>
      <c r="U1509">
        <v>21515</v>
      </c>
      <c r="V1509">
        <v>1.3274999999999999</v>
      </c>
    </row>
    <row r="1510" spans="2:22" x14ac:dyDescent="0.3">
      <c r="B1510" s="3">
        <v>43511</v>
      </c>
      <c r="C1510" s="49">
        <v>55.59</v>
      </c>
      <c r="D1510" s="49">
        <v>374.75</v>
      </c>
      <c r="E1510" s="49">
        <v>1318.1</v>
      </c>
      <c r="F1510" s="49">
        <v>126.625</v>
      </c>
      <c r="G1510" s="49">
        <v>2.625</v>
      </c>
      <c r="H1510" s="49">
        <v>115.2</v>
      </c>
      <c r="I1510" s="49">
        <v>1445.6</v>
      </c>
      <c r="J1510" s="49">
        <v>803.4</v>
      </c>
      <c r="K1510" s="49">
        <v>15.723000000000001</v>
      </c>
      <c r="L1510" s="49">
        <v>504.25</v>
      </c>
      <c r="M1510">
        <v>4780</v>
      </c>
      <c r="N1510">
        <v>2.8025000000000002</v>
      </c>
      <c r="O1510">
        <v>25.9</v>
      </c>
      <c r="P1510">
        <v>1761</v>
      </c>
      <c r="Q1510">
        <v>66.25</v>
      </c>
      <c r="R1510">
        <v>1.5729</v>
      </c>
      <c r="S1510">
        <v>2.0203000000000002</v>
      </c>
      <c r="T1510">
        <v>13335</v>
      </c>
      <c r="U1510">
        <v>21395</v>
      </c>
      <c r="V1510">
        <v>1.3274999999999999</v>
      </c>
    </row>
    <row r="1511" spans="2:22" x14ac:dyDescent="0.3">
      <c r="B1511" s="3">
        <v>43514</v>
      </c>
      <c r="M1511">
        <v>4802</v>
      </c>
      <c r="P1511">
        <v>1772</v>
      </c>
      <c r="Q1511">
        <v>66.5</v>
      </c>
      <c r="T1511">
        <v>13450</v>
      </c>
      <c r="U1511">
        <v>21655</v>
      </c>
    </row>
    <row r="1512" spans="2:22" x14ac:dyDescent="0.3">
      <c r="B1512" s="3">
        <v>43515</v>
      </c>
      <c r="C1512" s="49">
        <v>56.09</v>
      </c>
      <c r="D1512" s="49">
        <v>369.75</v>
      </c>
      <c r="E1512" s="49">
        <v>1340.1</v>
      </c>
      <c r="F1512" s="49">
        <v>127.875</v>
      </c>
      <c r="G1512" s="49">
        <v>2.6619999999999999</v>
      </c>
      <c r="H1512" s="49">
        <v>118.8</v>
      </c>
      <c r="I1512" s="49">
        <v>1492.3</v>
      </c>
      <c r="J1512" s="49">
        <v>817.3</v>
      </c>
      <c r="K1512" s="49">
        <v>15.946999999999999</v>
      </c>
      <c r="L1512" s="49">
        <v>489.75</v>
      </c>
      <c r="M1512">
        <v>4830</v>
      </c>
      <c r="N1512">
        <v>2.8815</v>
      </c>
      <c r="O1512">
        <v>25.84</v>
      </c>
      <c r="P1512">
        <v>1778</v>
      </c>
      <c r="Q1512">
        <v>66.45</v>
      </c>
      <c r="R1512">
        <v>1.5638000000000001</v>
      </c>
      <c r="S1512">
        <v>1.9945999999999999</v>
      </c>
      <c r="T1512">
        <v>13415</v>
      </c>
      <c r="U1512">
        <v>21530</v>
      </c>
      <c r="V1512">
        <v>1.32</v>
      </c>
    </row>
    <row r="1513" spans="2:22" x14ac:dyDescent="0.3">
      <c r="B1513" s="3">
        <v>43516</v>
      </c>
      <c r="C1513" s="49">
        <v>56.92</v>
      </c>
      <c r="D1513" s="49">
        <v>370.75</v>
      </c>
      <c r="E1513" s="49">
        <v>1343.3</v>
      </c>
      <c r="F1513" s="49">
        <v>128.32499999999999</v>
      </c>
      <c r="G1513" s="49">
        <v>2.6360000000000001</v>
      </c>
      <c r="H1513" s="49">
        <v>119.85</v>
      </c>
      <c r="I1513" s="49">
        <v>1500.5</v>
      </c>
      <c r="J1513" s="49">
        <v>830.5</v>
      </c>
      <c r="K1513" s="49">
        <v>16.157</v>
      </c>
      <c r="L1513" s="49">
        <v>480.75</v>
      </c>
      <c r="M1513">
        <v>4782</v>
      </c>
      <c r="N1513">
        <v>2.93</v>
      </c>
      <c r="O1513">
        <v>25.84</v>
      </c>
      <c r="P1513">
        <v>1766</v>
      </c>
      <c r="Q1513">
        <v>67.08</v>
      </c>
      <c r="R1513">
        <v>1.5981000000000001</v>
      </c>
      <c r="S1513">
        <v>2.0183</v>
      </c>
      <c r="T1513">
        <v>13450</v>
      </c>
      <c r="U1513">
        <v>21615</v>
      </c>
      <c r="V1513">
        <v>1.3274999999999999</v>
      </c>
    </row>
    <row r="1514" spans="2:22" x14ac:dyDescent="0.3">
      <c r="B1514" s="3">
        <v>43517</v>
      </c>
      <c r="C1514" s="49">
        <v>56.96</v>
      </c>
      <c r="D1514" s="49">
        <v>375.5</v>
      </c>
      <c r="E1514" s="49">
        <v>1323.5</v>
      </c>
      <c r="F1514" s="49">
        <v>127.625</v>
      </c>
      <c r="G1514" s="49">
        <v>2.6970000000000001</v>
      </c>
      <c r="H1514" s="49">
        <v>120.05</v>
      </c>
      <c r="I1514" s="49">
        <v>1455.2</v>
      </c>
      <c r="J1514" s="49">
        <v>822.6</v>
      </c>
      <c r="K1514" s="49">
        <v>15.791</v>
      </c>
      <c r="L1514" s="49">
        <v>486.5</v>
      </c>
      <c r="M1514">
        <v>4760</v>
      </c>
      <c r="N1514">
        <v>2.9024999999999999</v>
      </c>
      <c r="O1514">
        <v>25.82</v>
      </c>
      <c r="P1514">
        <v>1759</v>
      </c>
      <c r="Q1514">
        <v>67.069999999999993</v>
      </c>
      <c r="R1514">
        <v>1.6144000000000001</v>
      </c>
      <c r="S1514">
        <v>2.0363000000000002</v>
      </c>
      <c r="T1514">
        <v>13475</v>
      </c>
      <c r="U1514">
        <v>21740</v>
      </c>
      <c r="V1514">
        <v>1.3325</v>
      </c>
    </row>
    <row r="1515" spans="2:22" x14ac:dyDescent="0.3">
      <c r="B1515" s="3">
        <v>43518</v>
      </c>
      <c r="C1515" s="49">
        <v>57.26</v>
      </c>
      <c r="D1515" s="49">
        <v>375.25</v>
      </c>
      <c r="E1515" s="49">
        <v>1329.2</v>
      </c>
      <c r="F1515" s="49">
        <v>128.67500000000001</v>
      </c>
      <c r="G1515" s="49">
        <v>2.7170000000000001</v>
      </c>
      <c r="H1515" s="49">
        <v>121.3</v>
      </c>
      <c r="I1515" s="49">
        <v>1472.3</v>
      </c>
      <c r="J1515" s="49">
        <v>842.2</v>
      </c>
      <c r="K1515" s="49">
        <v>15.907999999999999</v>
      </c>
      <c r="L1515" s="49">
        <v>486.75</v>
      </c>
      <c r="M1515">
        <v>4774</v>
      </c>
      <c r="N1515">
        <v>2.9609999999999999</v>
      </c>
      <c r="O1515">
        <v>25.85</v>
      </c>
      <c r="P1515">
        <v>1757</v>
      </c>
      <c r="Q1515">
        <v>67.12</v>
      </c>
      <c r="R1515">
        <v>1.6112</v>
      </c>
      <c r="S1515">
        <v>2.0310999999999999</v>
      </c>
      <c r="T1515">
        <v>13585</v>
      </c>
      <c r="U1515">
        <v>21700</v>
      </c>
      <c r="V1515">
        <v>1.335</v>
      </c>
    </row>
    <row r="1516" spans="2:22" x14ac:dyDescent="0.3">
      <c r="B1516" s="3">
        <v>43521</v>
      </c>
      <c r="C1516" s="49">
        <v>55.48</v>
      </c>
      <c r="D1516" s="49">
        <v>370.5</v>
      </c>
      <c r="E1516" s="49">
        <v>1325.9</v>
      </c>
      <c r="F1516" s="49">
        <v>128.55000000000001</v>
      </c>
      <c r="G1516" s="49">
        <v>2.8359999999999999</v>
      </c>
      <c r="H1516" s="49">
        <v>118.45</v>
      </c>
      <c r="I1516" s="49">
        <v>1506.6</v>
      </c>
      <c r="J1516" s="49">
        <v>850</v>
      </c>
      <c r="K1516" s="49">
        <v>15.824999999999999</v>
      </c>
      <c r="L1516" s="49">
        <v>466.75</v>
      </c>
      <c r="M1516">
        <v>4735</v>
      </c>
      <c r="N1516">
        <v>2.95</v>
      </c>
      <c r="O1516">
        <v>25.83</v>
      </c>
      <c r="P1516">
        <v>1736</v>
      </c>
      <c r="Q1516">
        <v>64.760000000000005</v>
      </c>
      <c r="R1516">
        <v>1.5451999999999999</v>
      </c>
      <c r="S1516">
        <v>1.9745999999999999</v>
      </c>
      <c r="T1516">
        <v>13690</v>
      </c>
      <c r="U1516">
        <v>21970</v>
      </c>
      <c r="V1516">
        <v>1.3325</v>
      </c>
    </row>
    <row r="1517" spans="2:22" x14ac:dyDescent="0.3">
      <c r="B1517" s="3">
        <v>43522</v>
      </c>
      <c r="C1517" s="49">
        <v>55.5</v>
      </c>
      <c r="D1517" s="49">
        <v>366.25</v>
      </c>
      <c r="E1517" s="49">
        <v>1325.1</v>
      </c>
      <c r="F1517" s="49">
        <v>129.57499999999999</v>
      </c>
      <c r="G1517" s="49">
        <v>2.855</v>
      </c>
      <c r="H1517" s="49">
        <v>116.65</v>
      </c>
      <c r="I1517" s="49">
        <v>1533.6</v>
      </c>
      <c r="J1517" s="49">
        <v>857</v>
      </c>
      <c r="K1517" s="49">
        <v>15.827</v>
      </c>
      <c r="L1517" s="49">
        <v>460.25</v>
      </c>
      <c r="M1517">
        <v>4694</v>
      </c>
      <c r="N1517">
        <v>2.944</v>
      </c>
      <c r="O1517">
        <v>25.83</v>
      </c>
      <c r="P1517">
        <v>1734</v>
      </c>
      <c r="Q1517">
        <v>65.209999999999994</v>
      </c>
      <c r="R1517">
        <v>1.5863</v>
      </c>
      <c r="S1517">
        <v>1.9984999999999999</v>
      </c>
      <c r="T1517">
        <v>13670</v>
      </c>
      <c r="U1517">
        <v>21840</v>
      </c>
      <c r="V1517">
        <v>1.3325</v>
      </c>
    </row>
    <row r="1518" spans="2:22" x14ac:dyDescent="0.3">
      <c r="B1518" s="3">
        <v>43523</v>
      </c>
      <c r="C1518" s="49">
        <v>56.94</v>
      </c>
      <c r="D1518" s="49">
        <v>363.75</v>
      </c>
      <c r="E1518" s="49">
        <v>1317.7</v>
      </c>
      <c r="F1518" s="49">
        <v>129.4</v>
      </c>
      <c r="G1518" s="49">
        <v>2.7989999999999999</v>
      </c>
      <c r="H1518" s="49">
        <v>113.15</v>
      </c>
      <c r="I1518" s="49">
        <v>1523.4</v>
      </c>
      <c r="J1518" s="49">
        <v>867.8</v>
      </c>
      <c r="K1518" s="49">
        <v>15.672000000000001</v>
      </c>
      <c r="L1518" s="49">
        <v>461</v>
      </c>
      <c r="M1518">
        <v>4649</v>
      </c>
      <c r="N1518">
        <v>2.9590000000000001</v>
      </c>
      <c r="O1518">
        <v>25.75</v>
      </c>
      <c r="P1518">
        <v>1746</v>
      </c>
      <c r="Q1518">
        <v>66.39</v>
      </c>
      <c r="R1518">
        <v>1.6339999999999999</v>
      </c>
      <c r="S1518">
        <v>2.0215999999999998</v>
      </c>
      <c r="T1518">
        <v>13660</v>
      </c>
      <c r="U1518">
        <v>21890</v>
      </c>
      <c r="V1518">
        <v>1.3325</v>
      </c>
    </row>
    <row r="1519" spans="2:22" x14ac:dyDescent="0.3">
      <c r="B1519" s="3">
        <v>43524</v>
      </c>
      <c r="C1519" s="49">
        <v>57.22</v>
      </c>
      <c r="D1519" s="49">
        <v>362</v>
      </c>
      <c r="E1519" s="49">
        <v>1312.8</v>
      </c>
      <c r="F1519" s="49">
        <v>129.94999999999999</v>
      </c>
      <c r="G1519" s="49">
        <v>2.8119999999999998</v>
      </c>
      <c r="H1519" s="49">
        <v>114.3</v>
      </c>
      <c r="I1519" s="49">
        <v>1532</v>
      </c>
      <c r="J1519" s="49">
        <v>873</v>
      </c>
      <c r="K1519" s="49">
        <v>15.538</v>
      </c>
      <c r="L1519" s="49">
        <v>452.5</v>
      </c>
      <c r="M1519">
        <v>4693</v>
      </c>
      <c r="N1519">
        <v>2.95</v>
      </c>
      <c r="O1519">
        <v>25.75</v>
      </c>
      <c r="P1519">
        <v>1709</v>
      </c>
      <c r="Q1519">
        <v>66.03</v>
      </c>
      <c r="R1519">
        <v>1.6293</v>
      </c>
      <c r="S1519">
        <v>2.0234999999999999</v>
      </c>
      <c r="T1519">
        <v>13640</v>
      </c>
      <c r="U1519">
        <v>21830</v>
      </c>
      <c r="V1519">
        <v>1.3325</v>
      </c>
    </row>
    <row r="1520" spans="2:22" x14ac:dyDescent="0.3">
      <c r="B1520" s="3">
        <v>43525</v>
      </c>
      <c r="C1520" s="49">
        <v>55.8</v>
      </c>
      <c r="D1520" s="49">
        <v>364</v>
      </c>
      <c r="E1520" s="49">
        <v>1296.4000000000001</v>
      </c>
      <c r="F1520" s="49">
        <v>129.55000000000001</v>
      </c>
      <c r="G1520" s="49">
        <v>2.859</v>
      </c>
      <c r="H1520" s="49">
        <v>114.05</v>
      </c>
      <c r="I1520" s="49">
        <v>1536.6</v>
      </c>
      <c r="J1520" s="49">
        <v>861.6</v>
      </c>
      <c r="K1520" s="49">
        <v>15.169</v>
      </c>
      <c r="L1520" s="49">
        <v>454</v>
      </c>
      <c r="M1520">
        <v>4770</v>
      </c>
      <c r="N1520">
        <v>2.9335</v>
      </c>
      <c r="O1520">
        <v>25.8</v>
      </c>
      <c r="P1520">
        <v>1691</v>
      </c>
      <c r="Q1520">
        <v>65.069999999999993</v>
      </c>
      <c r="R1520">
        <v>1.7302999999999999</v>
      </c>
      <c r="S1520">
        <v>2.0009999999999999</v>
      </c>
      <c r="T1520">
        <v>13600</v>
      </c>
      <c r="U1520">
        <v>21995</v>
      </c>
      <c r="V1520">
        <v>1.3374999999999999</v>
      </c>
    </row>
    <row r="1521" spans="2:22" x14ac:dyDescent="0.3">
      <c r="B1521" s="3">
        <v>43528</v>
      </c>
      <c r="C1521" s="49">
        <v>56.59</v>
      </c>
      <c r="D1521" s="49">
        <v>365</v>
      </c>
      <c r="E1521" s="49">
        <v>1284.8</v>
      </c>
      <c r="F1521" s="49">
        <v>128.35</v>
      </c>
      <c r="G1521" s="49">
        <v>2.8570000000000002</v>
      </c>
      <c r="H1521" s="49">
        <v>114.35</v>
      </c>
      <c r="I1521" s="49">
        <v>1515.6</v>
      </c>
      <c r="J1521" s="49">
        <v>836.8</v>
      </c>
      <c r="K1521" s="49">
        <v>15.016999999999999</v>
      </c>
      <c r="L1521" s="49">
        <v>446.75</v>
      </c>
      <c r="M1521">
        <v>4832</v>
      </c>
      <c r="N1521">
        <v>2.911</v>
      </c>
      <c r="O1521">
        <v>25.75</v>
      </c>
      <c r="P1521">
        <v>1655</v>
      </c>
      <c r="Q1521">
        <v>65.67</v>
      </c>
      <c r="R1521">
        <v>1.7490000000000001</v>
      </c>
      <c r="S1521">
        <v>2.0143</v>
      </c>
      <c r="T1521">
        <v>13680</v>
      </c>
      <c r="U1521">
        <v>22195</v>
      </c>
      <c r="V1521">
        <v>1.3374999999999999</v>
      </c>
    </row>
    <row r="1522" spans="2:22" x14ac:dyDescent="0.3">
      <c r="B1522" s="3">
        <v>43529</v>
      </c>
      <c r="C1522" s="49">
        <v>56.56</v>
      </c>
      <c r="D1522" s="49">
        <v>366</v>
      </c>
      <c r="E1522" s="49">
        <v>1282</v>
      </c>
      <c r="F1522" s="49">
        <v>128.82499999999999</v>
      </c>
      <c r="G1522" s="49">
        <v>2.8839999999999999</v>
      </c>
      <c r="H1522" s="49">
        <v>112.65</v>
      </c>
      <c r="I1522" s="49">
        <v>1496.4</v>
      </c>
      <c r="J1522" s="49">
        <v>835.9</v>
      </c>
      <c r="K1522" s="49">
        <v>15.02</v>
      </c>
      <c r="L1522" s="49">
        <v>454.25</v>
      </c>
      <c r="M1522">
        <v>4787</v>
      </c>
      <c r="N1522">
        <v>2.9359999999999999</v>
      </c>
      <c r="O1522">
        <v>25.81</v>
      </c>
      <c r="P1522">
        <v>1646</v>
      </c>
      <c r="Q1522">
        <v>65.86</v>
      </c>
      <c r="R1522">
        <v>1.7674000000000001</v>
      </c>
      <c r="S1522">
        <v>2.0164</v>
      </c>
      <c r="T1522">
        <v>13710</v>
      </c>
      <c r="U1522">
        <v>21980</v>
      </c>
      <c r="V1522">
        <v>1.3374999999999999</v>
      </c>
    </row>
    <row r="1523" spans="2:22" x14ac:dyDescent="0.3">
      <c r="B1523" s="3">
        <v>43530</v>
      </c>
      <c r="C1523" s="49">
        <v>56.22</v>
      </c>
      <c r="D1523" s="49">
        <v>362.5</v>
      </c>
      <c r="E1523" s="49">
        <v>1284.9000000000001</v>
      </c>
      <c r="F1523" s="49">
        <v>128.9</v>
      </c>
      <c r="G1523" s="49">
        <v>2.8410000000000002</v>
      </c>
      <c r="H1523" s="49">
        <v>112.2</v>
      </c>
      <c r="I1523" s="49">
        <v>1516.9</v>
      </c>
      <c r="J1523" s="49">
        <v>826.2</v>
      </c>
      <c r="K1523" s="49">
        <v>15.003</v>
      </c>
      <c r="L1523" s="49">
        <v>440.5</v>
      </c>
      <c r="M1523">
        <v>4838</v>
      </c>
      <c r="N1523">
        <v>2.9184999999999999</v>
      </c>
      <c r="O1523">
        <v>25.78</v>
      </c>
      <c r="P1523">
        <v>1715</v>
      </c>
      <c r="Q1523">
        <v>65.989999999999995</v>
      </c>
      <c r="R1523">
        <v>1.7889999999999999</v>
      </c>
      <c r="S1523">
        <v>2.0162</v>
      </c>
      <c r="T1523">
        <v>13705</v>
      </c>
      <c r="U1523">
        <v>22085</v>
      </c>
      <c r="V1523">
        <v>1.3274999999999999</v>
      </c>
    </row>
    <row r="1524" spans="2:22" x14ac:dyDescent="0.3">
      <c r="B1524" s="3">
        <v>43531</v>
      </c>
      <c r="C1524" s="49">
        <v>56.66</v>
      </c>
      <c r="D1524" s="49">
        <v>356</v>
      </c>
      <c r="E1524" s="49">
        <v>1283.8</v>
      </c>
      <c r="F1524" s="49">
        <v>128.94999999999999</v>
      </c>
      <c r="G1524" s="49">
        <v>2.8660000000000001</v>
      </c>
      <c r="H1524" s="49">
        <v>111.95</v>
      </c>
      <c r="I1524" s="49">
        <v>1512.4</v>
      </c>
      <c r="J1524" s="49">
        <v>815.3</v>
      </c>
      <c r="K1524" s="49">
        <v>14.96</v>
      </c>
      <c r="L1524" s="49">
        <v>431.5</v>
      </c>
      <c r="M1524">
        <v>4824</v>
      </c>
      <c r="N1524">
        <v>2.9115000000000002</v>
      </c>
      <c r="O1524">
        <v>25.76</v>
      </c>
      <c r="P1524">
        <v>1675</v>
      </c>
      <c r="Q1524">
        <v>66.3</v>
      </c>
      <c r="R1524">
        <v>1.8053999999999999</v>
      </c>
      <c r="S1524">
        <v>2.0127000000000002</v>
      </c>
      <c r="T1524">
        <v>13670</v>
      </c>
      <c r="U1524">
        <v>22105</v>
      </c>
      <c r="V1524">
        <v>1.3025</v>
      </c>
    </row>
    <row r="1525" spans="2:22" x14ac:dyDescent="0.3">
      <c r="B1525" s="3">
        <v>43532</v>
      </c>
      <c r="C1525" s="49">
        <v>56.07</v>
      </c>
      <c r="D1525" s="49">
        <v>354.75</v>
      </c>
      <c r="E1525" s="49">
        <v>1297</v>
      </c>
      <c r="F1525" s="49">
        <v>129.67500000000001</v>
      </c>
      <c r="G1525" s="49">
        <v>2.8650000000000002</v>
      </c>
      <c r="H1525" s="49">
        <v>111.55</v>
      </c>
      <c r="I1525" s="49">
        <v>1489</v>
      </c>
      <c r="J1525" s="49">
        <v>816</v>
      </c>
      <c r="K1525" s="49">
        <v>15.272</v>
      </c>
      <c r="L1525" s="49">
        <v>432.75</v>
      </c>
      <c r="M1525">
        <v>4754</v>
      </c>
      <c r="N1525">
        <v>2.8940000000000001</v>
      </c>
      <c r="O1525">
        <v>25.93</v>
      </c>
      <c r="P1525">
        <v>1703</v>
      </c>
      <c r="Q1525">
        <v>65.739999999999995</v>
      </c>
      <c r="R1525">
        <v>1.8017000000000001</v>
      </c>
      <c r="S1525">
        <v>1.9998</v>
      </c>
      <c r="T1525">
        <v>13670</v>
      </c>
      <c r="U1525">
        <v>21890</v>
      </c>
      <c r="V1525">
        <v>1.29</v>
      </c>
    </row>
    <row r="1526" spans="2:22" x14ac:dyDescent="0.3">
      <c r="B1526" s="3">
        <v>43535</v>
      </c>
      <c r="C1526" s="49">
        <v>56.79</v>
      </c>
      <c r="D1526" s="49">
        <v>352.5</v>
      </c>
      <c r="E1526" s="49">
        <v>1288.8</v>
      </c>
      <c r="F1526" s="49">
        <v>129</v>
      </c>
      <c r="G1526" s="49">
        <v>2.7719999999999998</v>
      </c>
      <c r="H1526" s="49">
        <v>112.95</v>
      </c>
      <c r="I1526" s="49">
        <v>1503.7</v>
      </c>
      <c r="J1526" s="49">
        <v>815.2</v>
      </c>
      <c r="K1526" s="49">
        <v>15.196999999999999</v>
      </c>
      <c r="L1526" s="49">
        <v>422.25</v>
      </c>
      <c r="M1526">
        <v>4720</v>
      </c>
      <c r="N1526">
        <v>2.9</v>
      </c>
      <c r="O1526">
        <v>25.93</v>
      </c>
      <c r="P1526">
        <v>1704</v>
      </c>
      <c r="Q1526">
        <v>66.58</v>
      </c>
      <c r="R1526">
        <v>1.8260000000000001</v>
      </c>
      <c r="S1526">
        <v>1.9942</v>
      </c>
      <c r="T1526">
        <v>13650</v>
      </c>
      <c r="U1526">
        <v>21915</v>
      </c>
      <c r="V1526">
        <v>1.29</v>
      </c>
    </row>
    <row r="1527" spans="2:22" x14ac:dyDescent="0.3">
      <c r="B1527" s="3">
        <v>43536</v>
      </c>
      <c r="C1527" s="49">
        <v>56.87</v>
      </c>
      <c r="D1527" s="49">
        <v>356.5</v>
      </c>
      <c r="E1527" s="49">
        <v>1296.3</v>
      </c>
      <c r="F1527" s="49">
        <v>126.65</v>
      </c>
      <c r="G1527" s="49">
        <v>2.7839999999999998</v>
      </c>
      <c r="H1527" s="49">
        <v>123.5</v>
      </c>
      <c r="I1527" s="49">
        <v>1519.9</v>
      </c>
      <c r="J1527" s="49">
        <v>831</v>
      </c>
      <c r="K1527" s="49">
        <v>15.337999999999999</v>
      </c>
      <c r="L1527" s="49">
        <v>446.25</v>
      </c>
      <c r="M1527">
        <v>4725</v>
      </c>
      <c r="N1527">
        <v>2.9275000000000002</v>
      </c>
      <c r="O1527">
        <v>26.15</v>
      </c>
      <c r="P1527">
        <v>1733</v>
      </c>
      <c r="Q1527">
        <v>66.67</v>
      </c>
      <c r="R1527">
        <v>1.8154999999999999</v>
      </c>
      <c r="S1527">
        <v>1.9857</v>
      </c>
      <c r="T1527">
        <v>13695</v>
      </c>
      <c r="U1527">
        <v>21940</v>
      </c>
      <c r="V1527">
        <v>1.3075000000000001</v>
      </c>
    </row>
    <row r="1528" spans="2:22" x14ac:dyDescent="0.3">
      <c r="B1528" s="3">
        <v>43537</v>
      </c>
      <c r="C1528" s="49">
        <v>58.26</v>
      </c>
      <c r="D1528" s="49">
        <v>357.25</v>
      </c>
      <c r="E1528" s="49">
        <v>1307.5</v>
      </c>
      <c r="F1528" s="49">
        <v>126.675</v>
      </c>
      <c r="G1528" s="49">
        <v>2.82</v>
      </c>
      <c r="H1528" s="49">
        <v>123.45</v>
      </c>
      <c r="I1528" s="49">
        <v>1535.7</v>
      </c>
      <c r="J1528" s="49">
        <v>840.8</v>
      </c>
      <c r="K1528" s="49">
        <v>15.381</v>
      </c>
      <c r="L1528" s="49">
        <v>440.25</v>
      </c>
      <c r="M1528">
        <v>4743</v>
      </c>
      <c r="N1528">
        <v>2.9335</v>
      </c>
      <c r="O1528">
        <v>26.29</v>
      </c>
      <c r="P1528">
        <v>1727</v>
      </c>
      <c r="Q1528">
        <v>67.55</v>
      </c>
      <c r="R1528">
        <v>1.8568</v>
      </c>
      <c r="S1528">
        <v>1.9921</v>
      </c>
      <c r="T1528">
        <v>13745</v>
      </c>
      <c r="U1528">
        <v>22315</v>
      </c>
      <c r="V1528">
        <v>1.3274999999999999</v>
      </c>
    </row>
    <row r="1529" spans="2:22" x14ac:dyDescent="0.3">
      <c r="B1529" s="3">
        <v>43538</v>
      </c>
      <c r="C1529" s="49">
        <v>58.61</v>
      </c>
      <c r="D1529" s="49">
        <v>361.5</v>
      </c>
      <c r="E1529" s="49">
        <v>1293.4000000000001</v>
      </c>
      <c r="F1529" s="49">
        <v>127.4</v>
      </c>
      <c r="G1529" s="49">
        <v>2.855</v>
      </c>
      <c r="H1529" s="49">
        <v>124.9</v>
      </c>
      <c r="I1529" s="49">
        <v>1531.7</v>
      </c>
      <c r="J1529" s="49">
        <v>825.6</v>
      </c>
      <c r="K1529" s="49">
        <v>15.101000000000001</v>
      </c>
      <c r="L1529" s="49">
        <v>448.25</v>
      </c>
      <c r="M1529">
        <v>4772</v>
      </c>
      <c r="N1529">
        <v>2.8885000000000001</v>
      </c>
      <c r="O1529">
        <v>26.27</v>
      </c>
      <c r="P1529">
        <v>1700</v>
      </c>
      <c r="Q1529">
        <v>67.23</v>
      </c>
      <c r="R1529">
        <v>1.8494999999999999</v>
      </c>
      <c r="S1529">
        <v>1.9849000000000001</v>
      </c>
      <c r="T1529">
        <v>13830</v>
      </c>
      <c r="U1529">
        <v>22300</v>
      </c>
      <c r="V1529">
        <v>1.3425</v>
      </c>
    </row>
    <row r="1530" spans="2:22" x14ac:dyDescent="0.3">
      <c r="B1530" s="3">
        <v>43539</v>
      </c>
      <c r="C1530" s="49">
        <v>58.52</v>
      </c>
      <c r="D1530" s="49">
        <v>373.25</v>
      </c>
      <c r="E1530" s="49">
        <v>1301.8</v>
      </c>
      <c r="F1530" s="49">
        <v>129.1</v>
      </c>
      <c r="G1530" s="49">
        <v>2.7949999999999999</v>
      </c>
      <c r="H1530" s="49">
        <v>126.4</v>
      </c>
      <c r="I1530" s="49">
        <v>1535.6</v>
      </c>
      <c r="J1530" s="49">
        <v>830.3</v>
      </c>
      <c r="K1530" s="49">
        <v>15.253</v>
      </c>
      <c r="L1530" s="49">
        <v>462.25</v>
      </c>
      <c r="M1530">
        <v>4762</v>
      </c>
      <c r="N1530">
        <v>2.9035000000000002</v>
      </c>
      <c r="O1530">
        <v>26.25</v>
      </c>
      <c r="P1530">
        <v>1656</v>
      </c>
      <c r="Q1530">
        <v>67.16</v>
      </c>
      <c r="R1530">
        <v>1.8576999999999999</v>
      </c>
      <c r="S1530">
        <v>1.9677</v>
      </c>
      <c r="T1530">
        <v>13830</v>
      </c>
      <c r="U1530">
        <v>22375</v>
      </c>
      <c r="V1530">
        <v>1.355</v>
      </c>
    </row>
    <row r="1531" spans="2:22" x14ac:dyDescent="0.3">
      <c r="B1531" s="3">
        <v>43542</v>
      </c>
      <c r="C1531" s="49">
        <v>59.09</v>
      </c>
      <c r="D1531" s="49">
        <v>371.5</v>
      </c>
      <c r="E1531" s="49">
        <v>1300.3</v>
      </c>
      <c r="F1531" s="49">
        <v>128.32499999999999</v>
      </c>
      <c r="G1531" s="49">
        <v>2.85</v>
      </c>
      <c r="H1531" s="49">
        <v>128.5</v>
      </c>
      <c r="I1531" s="49">
        <v>1556.8</v>
      </c>
      <c r="J1531" s="49">
        <v>832.6</v>
      </c>
      <c r="K1531" s="49">
        <v>15.250999999999999</v>
      </c>
      <c r="L1531" s="49">
        <v>456.75</v>
      </c>
      <c r="M1531">
        <v>4784</v>
      </c>
      <c r="N1531">
        <v>2.9035000000000002</v>
      </c>
      <c r="O1531">
        <v>26.1</v>
      </c>
      <c r="P1531">
        <v>1654</v>
      </c>
      <c r="Q1531">
        <v>67.540000000000006</v>
      </c>
      <c r="R1531">
        <v>1.8828</v>
      </c>
      <c r="S1531">
        <v>1.9690000000000001</v>
      </c>
      <c r="T1531">
        <v>13565</v>
      </c>
      <c r="U1531">
        <v>21815</v>
      </c>
      <c r="V1531">
        <v>1.375</v>
      </c>
    </row>
    <row r="1532" spans="2:22" x14ac:dyDescent="0.3">
      <c r="B1532" s="3">
        <v>43543</v>
      </c>
      <c r="C1532" s="49">
        <v>59.03</v>
      </c>
      <c r="D1532" s="49">
        <v>371.25</v>
      </c>
      <c r="E1532" s="49">
        <v>1305</v>
      </c>
      <c r="F1532" s="49">
        <v>129.125</v>
      </c>
      <c r="G1532" s="49">
        <v>2.8740000000000001</v>
      </c>
      <c r="H1532" s="49">
        <v>129.25</v>
      </c>
      <c r="I1532" s="49">
        <v>1569.7</v>
      </c>
      <c r="J1532" s="49">
        <v>851.2</v>
      </c>
      <c r="K1532" s="49">
        <v>15.301</v>
      </c>
      <c r="L1532" s="49">
        <v>456.5</v>
      </c>
      <c r="M1532">
        <v>4772</v>
      </c>
      <c r="N1532">
        <v>2.9195000000000002</v>
      </c>
      <c r="O1532">
        <v>26.15</v>
      </c>
      <c r="P1532">
        <v>1650</v>
      </c>
      <c r="Q1532">
        <v>67.61</v>
      </c>
      <c r="R1532">
        <v>1.8931</v>
      </c>
      <c r="S1532">
        <v>1.9903999999999999</v>
      </c>
      <c r="T1532">
        <v>13625</v>
      </c>
      <c r="U1532">
        <v>21785</v>
      </c>
      <c r="V1532">
        <v>1.3674999999999999</v>
      </c>
    </row>
    <row r="1533" spans="2:22" x14ac:dyDescent="0.3">
      <c r="B1533" s="3">
        <v>43544</v>
      </c>
      <c r="C1533" s="49">
        <v>59.83</v>
      </c>
      <c r="D1533" s="49">
        <v>371.5</v>
      </c>
      <c r="E1533" s="49">
        <v>1300.5</v>
      </c>
      <c r="F1533" s="49">
        <v>129.57499999999999</v>
      </c>
      <c r="G1533" s="49">
        <v>2.82</v>
      </c>
      <c r="H1533" s="49">
        <v>130.1</v>
      </c>
      <c r="I1533" s="49">
        <v>1580.8</v>
      </c>
      <c r="J1533" s="49">
        <v>858.2</v>
      </c>
      <c r="K1533" s="49">
        <v>15.244999999999999</v>
      </c>
      <c r="L1533" s="49">
        <v>464.75</v>
      </c>
      <c r="M1533">
        <v>4810</v>
      </c>
      <c r="N1533">
        <v>2.9155000000000002</v>
      </c>
      <c r="O1533">
        <v>26.32</v>
      </c>
      <c r="P1533">
        <v>1614</v>
      </c>
      <c r="Q1533">
        <v>68.5</v>
      </c>
      <c r="R1533">
        <v>1.9166000000000001</v>
      </c>
      <c r="S1533">
        <v>2.0081000000000002</v>
      </c>
      <c r="T1533">
        <v>13705</v>
      </c>
      <c r="U1533">
        <v>21860</v>
      </c>
      <c r="V1533">
        <v>1.365</v>
      </c>
    </row>
    <row r="1534" spans="2:22" x14ac:dyDescent="0.3">
      <c r="B1534" s="3">
        <v>43545</v>
      </c>
      <c r="C1534" s="49">
        <v>59.98</v>
      </c>
      <c r="D1534" s="49">
        <v>376.25</v>
      </c>
      <c r="E1534" s="49">
        <v>1306.0999999999999</v>
      </c>
      <c r="F1534" s="49">
        <v>129.9</v>
      </c>
      <c r="G1534" s="49">
        <v>2.8210000000000002</v>
      </c>
      <c r="H1534" s="49">
        <v>127.5</v>
      </c>
      <c r="I1534" s="49">
        <v>1578.3</v>
      </c>
      <c r="J1534" s="49">
        <v>859.7</v>
      </c>
      <c r="K1534" s="49">
        <v>15.372</v>
      </c>
      <c r="L1534" s="49">
        <v>466.5</v>
      </c>
      <c r="N1534">
        <v>2.9</v>
      </c>
      <c r="O1534">
        <v>26.42</v>
      </c>
      <c r="P1534">
        <v>1620</v>
      </c>
      <c r="Q1534">
        <v>67.86</v>
      </c>
      <c r="R1534">
        <v>1.9202999999999999</v>
      </c>
      <c r="S1534">
        <v>1.9871000000000001</v>
      </c>
      <c r="T1534">
        <v>13745</v>
      </c>
      <c r="U1534">
        <v>21985</v>
      </c>
      <c r="V1534">
        <v>1.365</v>
      </c>
    </row>
    <row r="1535" spans="2:22" x14ac:dyDescent="0.3">
      <c r="B1535" s="3">
        <v>43546</v>
      </c>
      <c r="C1535" s="49">
        <v>59.04</v>
      </c>
      <c r="D1535" s="49">
        <v>378.25</v>
      </c>
      <c r="E1535" s="49">
        <v>1311.6</v>
      </c>
      <c r="F1535" s="49">
        <v>129.72499999999999</v>
      </c>
      <c r="G1535" s="49">
        <v>2.7530000000000001</v>
      </c>
      <c r="H1535" s="49">
        <v>129.85</v>
      </c>
      <c r="I1535" s="49">
        <v>1535.9</v>
      </c>
      <c r="J1535" s="49">
        <v>847.2</v>
      </c>
      <c r="K1535" s="49">
        <v>15.345000000000001</v>
      </c>
      <c r="L1535" s="49">
        <v>466</v>
      </c>
      <c r="M1535">
        <v>4820</v>
      </c>
      <c r="N1535">
        <v>2.8359999999999999</v>
      </c>
      <c r="O1535">
        <v>26.6</v>
      </c>
      <c r="P1535">
        <v>1628</v>
      </c>
      <c r="Q1535">
        <v>67.03</v>
      </c>
      <c r="R1535">
        <v>1.9258999999999999</v>
      </c>
      <c r="S1535">
        <v>1.9659</v>
      </c>
      <c r="T1535">
        <v>13705</v>
      </c>
      <c r="U1535">
        <v>21945</v>
      </c>
      <c r="V1535">
        <v>1.3674999999999999</v>
      </c>
    </row>
    <row r="1536" spans="2:22" x14ac:dyDescent="0.3">
      <c r="B1536" s="3">
        <v>43549</v>
      </c>
      <c r="C1536" s="49">
        <v>58.82</v>
      </c>
      <c r="D1536" s="49">
        <v>379.75</v>
      </c>
      <c r="E1536" s="49">
        <v>1321.9</v>
      </c>
      <c r="F1536" s="49">
        <v>127.575</v>
      </c>
      <c r="G1536" s="49">
        <v>2.7549999999999999</v>
      </c>
      <c r="H1536" s="49">
        <v>128.85</v>
      </c>
      <c r="I1536" s="49">
        <v>1563.8</v>
      </c>
      <c r="J1536" s="49">
        <v>856.5</v>
      </c>
      <c r="K1536" s="49">
        <v>15.507</v>
      </c>
      <c r="L1536" s="49">
        <v>469.5</v>
      </c>
      <c r="M1536">
        <v>4833</v>
      </c>
      <c r="N1536">
        <v>2.8494999999999999</v>
      </c>
      <c r="O1536">
        <v>26.75</v>
      </c>
      <c r="P1536">
        <v>1677</v>
      </c>
      <c r="Q1536">
        <v>67.209999999999994</v>
      </c>
      <c r="R1536">
        <v>1.9379</v>
      </c>
      <c r="S1536">
        <v>1.9803999999999999</v>
      </c>
      <c r="T1536">
        <v>13630</v>
      </c>
      <c r="U1536">
        <v>21930</v>
      </c>
      <c r="V1536">
        <v>1.3674999999999999</v>
      </c>
    </row>
    <row r="1537" spans="2:22" x14ac:dyDescent="0.3">
      <c r="B1537" s="3">
        <v>43550</v>
      </c>
      <c r="C1537" s="49">
        <v>59.94</v>
      </c>
      <c r="D1537" s="49">
        <v>377.25</v>
      </c>
      <c r="E1537" s="49">
        <v>1314.3</v>
      </c>
      <c r="F1537" s="49">
        <v>126.9</v>
      </c>
      <c r="G1537" s="49">
        <v>2.74</v>
      </c>
      <c r="H1537" s="49">
        <v>128.5</v>
      </c>
      <c r="I1537" s="49">
        <v>1536.3</v>
      </c>
      <c r="J1537" s="49">
        <v>858.9</v>
      </c>
      <c r="K1537" s="49">
        <v>15.371</v>
      </c>
      <c r="L1537" s="49">
        <v>469.25</v>
      </c>
      <c r="M1537">
        <v>4815</v>
      </c>
      <c r="N1537">
        <v>2.8504999999999998</v>
      </c>
      <c r="O1537">
        <v>26.75</v>
      </c>
      <c r="P1537">
        <v>1687</v>
      </c>
      <c r="Q1537">
        <v>67.97</v>
      </c>
      <c r="R1537">
        <v>1.9557</v>
      </c>
      <c r="S1537">
        <v>1.9899</v>
      </c>
      <c r="T1537">
        <v>13605</v>
      </c>
      <c r="U1537">
        <v>22155</v>
      </c>
      <c r="V1537">
        <v>1.365</v>
      </c>
    </row>
    <row r="1538" spans="2:22" x14ac:dyDescent="0.3">
      <c r="B1538" s="3">
        <v>43551</v>
      </c>
      <c r="C1538" s="49">
        <v>59.41</v>
      </c>
      <c r="D1538" s="49">
        <v>373.75</v>
      </c>
      <c r="E1538" s="49">
        <v>1309.9000000000001</v>
      </c>
      <c r="F1538" s="49">
        <v>126.25</v>
      </c>
      <c r="G1538" s="49">
        <v>2.7130000000000001</v>
      </c>
      <c r="H1538" s="49">
        <v>123</v>
      </c>
      <c r="I1538" s="49">
        <v>1441.9</v>
      </c>
      <c r="J1538" s="49">
        <v>855.6</v>
      </c>
      <c r="K1538" s="49">
        <v>15.239000000000001</v>
      </c>
      <c r="L1538" s="49">
        <v>469.5</v>
      </c>
      <c r="M1538">
        <v>4822</v>
      </c>
      <c r="N1538">
        <v>2.8580000000000001</v>
      </c>
      <c r="O1538">
        <v>26.61</v>
      </c>
      <c r="P1538">
        <v>1691</v>
      </c>
      <c r="Q1538">
        <v>67.83</v>
      </c>
      <c r="R1538">
        <v>1.8955</v>
      </c>
      <c r="S1538">
        <v>1.9805999999999999</v>
      </c>
      <c r="T1538">
        <v>13595</v>
      </c>
      <c r="U1538">
        <v>22400</v>
      </c>
      <c r="V1538">
        <v>1.36</v>
      </c>
    </row>
    <row r="1539" spans="2:22" x14ac:dyDescent="0.3">
      <c r="B1539" s="3">
        <v>43552</v>
      </c>
      <c r="C1539" s="49">
        <v>59.3</v>
      </c>
      <c r="D1539" s="49">
        <v>374</v>
      </c>
      <c r="E1539" s="49">
        <v>1289.8</v>
      </c>
      <c r="F1539" s="49">
        <v>126.52500000000001</v>
      </c>
      <c r="G1539" s="49">
        <v>2.7120000000000002</v>
      </c>
      <c r="H1539" s="49">
        <v>123.8</v>
      </c>
      <c r="I1539" s="49">
        <v>1312.9</v>
      </c>
      <c r="J1539" s="49">
        <v>838.2</v>
      </c>
      <c r="K1539" s="49">
        <v>14.920999999999999</v>
      </c>
      <c r="L1539" s="49">
        <v>464.5</v>
      </c>
      <c r="M1539">
        <v>4801</v>
      </c>
      <c r="N1539">
        <v>2.8685</v>
      </c>
      <c r="O1539">
        <v>26.74</v>
      </c>
      <c r="P1539">
        <v>1710</v>
      </c>
      <c r="Q1539">
        <v>67.819999999999993</v>
      </c>
      <c r="R1539">
        <v>1.8798999999999999</v>
      </c>
      <c r="S1539">
        <v>1.972</v>
      </c>
      <c r="T1539">
        <v>13645</v>
      </c>
      <c r="U1539">
        <v>22595</v>
      </c>
      <c r="V1539">
        <v>1.36</v>
      </c>
    </row>
    <row r="1540" spans="2:22" x14ac:dyDescent="0.3">
      <c r="B1540" s="3">
        <v>43553</v>
      </c>
      <c r="C1540" s="49">
        <v>60.14</v>
      </c>
      <c r="D1540" s="49">
        <v>356.5</v>
      </c>
      <c r="E1540" s="49">
        <v>1293</v>
      </c>
      <c r="F1540" s="49">
        <v>125.7</v>
      </c>
      <c r="G1540" s="49">
        <v>2.6619999999999999</v>
      </c>
      <c r="H1540" s="49">
        <v>119.9</v>
      </c>
      <c r="I1540" s="49">
        <v>1345</v>
      </c>
      <c r="J1540" s="49">
        <v>848.9</v>
      </c>
      <c r="K1540" s="49">
        <v>15.06</v>
      </c>
      <c r="L1540" s="49">
        <v>457.75</v>
      </c>
      <c r="M1540">
        <v>4809</v>
      </c>
      <c r="N1540">
        <v>2.9359999999999999</v>
      </c>
      <c r="O1540">
        <v>26.61</v>
      </c>
      <c r="P1540">
        <v>1728</v>
      </c>
      <c r="Q1540">
        <v>68.39</v>
      </c>
      <c r="R1540">
        <v>1.8956</v>
      </c>
      <c r="S1540">
        <v>1.9734</v>
      </c>
      <c r="T1540">
        <v>13655</v>
      </c>
      <c r="U1540">
        <v>22655</v>
      </c>
      <c r="V1540">
        <v>1.36</v>
      </c>
    </row>
    <row r="1541" spans="2:22" x14ac:dyDescent="0.3">
      <c r="B1541" s="3">
        <v>43556</v>
      </c>
      <c r="C1541" s="49">
        <v>61.59</v>
      </c>
      <c r="D1541" s="49">
        <v>361.75</v>
      </c>
      <c r="E1541" s="49">
        <v>1288.4000000000001</v>
      </c>
      <c r="F1541" s="49">
        <v>126.175</v>
      </c>
      <c r="G1541" s="49">
        <v>2.7080000000000002</v>
      </c>
      <c r="H1541" s="49">
        <v>123.6</v>
      </c>
      <c r="I1541" s="49">
        <v>1395</v>
      </c>
      <c r="J1541" s="49">
        <v>850.1</v>
      </c>
      <c r="K1541" s="49">
        <v>15.051</v>
      </c>
      <c r="L1541" s="49">
        <v>462.75</v>
      </c>
      <c r="M1541">
        <v>4750</v>
      </c>
      <c r="N1541">
        <v>2.9205000000000001</v>
      </c>
      <c r="O1541">
        <v>26.65</v>
      </c>
      <c r="P1541">
        <v>1749</v>
      </c>
      <c r="Q1541">
        <v>69.010000000000005</v>
      </c>
      <c r="R1541">
        <v>1.8989</v>
      </c>
      <c r="S1541">
        <v>1.9881</v>
      </c>
      <c r="T1541">
        <v>13780</v>
      </c>
      <c r="U1541">
        <v>23010</v>
      </c>
      <c r="V1541">
        <v>1.33</v>
      </c>
    </row>
    <row r="1542" spans="2:22" x14ac:dyDescent="0.3">
      <c r="B1542" s="3">
        <v>43557</v>
      </c>
      <c r="C1542" s="49">
        <v>62.58</v>
      </c>
      <c r="D1542" s="49">
        <v>361.5</v>
      </c>
      <c r="E1542" s="49">
        <v>1290</v>
      </c>
      <c r="F1542" s="49">
        <v>126.27500000000001</v>
      </c>
      <c r="G1542" s="49">
        <v>2.6840000000000002</v>
      </c>
      <c r="H1542" s="49">
        <v>121.65</v>
      </c>
      <c r="I1542" s="49">
        <v>1403.5</v>
      </c>
      <c r="J1542" s="49">
        <v>848.2</v>
      </c>
      <c r="K1542" s="49">
        <v>15.018000000000001</v>
      </c>
      <c r="L1542" s="49">
        <v>464</v>
      </c>
      <c r="M1542">
        <v>4759</v>
      </c>
      <c r="N1542">
        <v>2.9039999999999999</v>
      </c>
      <c r="O1542">
        <v>26.95</v>
      </c>
      <c r="P1542">
        <v>1770</v>
      </c>
      <c r="Q1542">
        <v>69.37</v>
      </c>
      <c r="R1542">
        <v>1.9285000000000001</v>
      </c>
      <c r="S1542">
        <v>2.0089000000000001</v>
      </c>
      <c r="T1542">
        <v>13740</v>
      </c>
      <c r="U1542">
        <v>22915</v>
      </c>
      <c r="V1542">
        <v>1.325</v>
      </c>
    </row>
    <row r="1543" spans="2:22" x14ac:dyDescent="0.3">
      <c r="B1543" s="3">
        <v>43558</v>
      </c>
      <c r="C1543" s="49">
        <v>62.46</v>
      </c>
      <c r="D1543" s="49">
        <v>362.75</v>
      </c>
      <c r="E1543" s="49">
        <v>1289.9000000000001</v>
      </c>
      <c r="F1543" s="49">
        <v>125.77500000000001</v>
      </c>
      <c r="G1543" s="49">
        <v>2.677</v>
      </c>
      <c r="H1543" s="49">
        <v>120.4</v>
      </c>
      <c r="I1543" s="49">
        <v>1381.3</v>
      </c>
      <c r="J1543" s="49">
        <v>869.4</v>
      </c>
      <c r="K1543" s="49">
        <v>15.058999999999999</v>
      </c>
      <c r="L1543" s="49">
        <v>471</v>
      </c>
      <c r="M1543">
        <v>4762</v>
      </c>
      <c r="N1543">
        <v>2.9464999999999999</v>
      </c>
      <c r="O1543">
        <v>27.07</v>
      </c>
      <c r="P1543">
        <v>1780</v>
      </c>
      <c r="Q1543">
        <v>69.31</v>
      </c>
      <c r="R1543">
        <v>1.9512</v>
      </c>
      <c r="S1543">
        <v>2.0068000000000001</v>
      </c>
      <c r="T1543">
        <v>13750</v>
      </c>
      <c r="U1543">
        <v>22780</v>
      </c>
      <c r="V1543">
        <v>1.3</v>
      </c>
    </row>
    <row r="1544" spans="2:22" x14ac:dyDescent="0.3">
      <c r="B1544" s="3">
        <v>43559</v>
      </c>
      <c r="C1544" s="49">
        <v>62.1</v>
      </c>
      <c r="D1544" s="49">
        <v>365.25</v>
      </c>
      <c r="E1544" s="49">
        <v>1289</v>
      </c>
      <c r="F1544" s="49">
        <v>127.55</v>
      </c>
      <c r="G1544" s="49">
        <v>2.6429999999999998</v>
      </c>
      <c r="H1544" s="49">
        <v>117.7</v>
      </c>
      <c r="I1544" s="49">
        <v>1335.5</v>
      </c>
      <c r="J1544" s="49">
        <v>900</v>
      </c>
      <c r="K1544" s="49">
        <v>15.041</v>
      </c>
      <c r="L1544" s="49">
        <v>470.75</v>
      </c>
      <c r="M1544">
        <v>4763</v>
      </c>
      <c r="N1544">
        <v>2.9085000000000001</v>
      </c>
      <c r="O1544">
        <v>27.1</v>
      </c>
      <c r="P1544">
        <v>1807</v>
      </c>
      <c r="Q1544">
        <v>69.400000000000006</v>
      </c>
      <c r="R1544">
        <v>1.9399</v>
      </c>
      <c r="S1544">
        <v>2.0133999999999999</v>
      </c>
      <c r="T1544">
        <v>13775</v>
      </c>
      <c r="U1544">
        <v>23195</v>
      </c>
      <c r="V1544">
        <v>1.2949999999999999</v>
      </c>
    </row>
    <row r="1545" spans="2:22" x14ac:dyDescent="0.3">
      <c r="B1545" s="3">
        <v>43560</v>
      </c>
      <c r="C1545" s="49">
        <v>63.08</v>
      </c>
      <c r="D1545" s="49">
        <v>362.5</v>
      </c>
      <c r="E1545" s="49">
        <v>1290.4000000000001</v>
      </c>
      <c r="F1545" s="49">
        <v>126.05</v>
      </c>
      <c r="G1545" s="49">
        <v>2.6640000000000001</v>
      </c>
      <c r="H1545" s="49">
        <v>116.75</v>
      </c>
      <c r="I1545" s="49">
        <v>1349.1</v>
      </c>
      <c r="J1545" s="49">
        <v>901</v>
      </c>
      <c r="K1545" s="49">
        <v>15.042999999999999</v>
      </c>
      <c r="L1545" s="49">
        <v>467.75</v>
      </c>
      <c r="M1545">
        <v>4764</v>
      </c>
      <c r="N1545">
        <v>2.8925000000000001</v>
      </c>
      <c r="O1545">
        <v>26.2</v>
      </c>
      <c r="P1545">
        <v>1810</v>
      </c>
      <c r="Q1545">
        <v>70.34</v>
      </c>
      <c r="R1545">
        <v>1.9686999999999999</v>
      </c>
      <c r="S1545">
        <v>2.0424000000000002</v>
      </c>
      <c r="V1545">
        <v>1.2949999999999999</v>
      </c>
    </row>
    <row r="1546" spans="2:22" x14ac:dyDescent="0.3">
      <c r="B1546" s="3">
        <v>43563</v>
      </c>
      <c r="C1546" s="49">
        <v>64.400000000000006</v>
      </c>
      <c r="D1546" s="49">
        <v>360</v>
      </c>
      <c r="E1546" s="49">
        <v>1297.0999999999999</v>
      </c>
      <c r="F1546" s="49">
        <v>125.8</v>
      </c>
      <c r="G1546" s="49">
        <v>2.7080000000000002</v>
      </c>
      <c r="H1546" s="49">
        <v>111.45</v>
      </c>
      <c r="I1546" s="49">
        <v>1356.3</v>
      </c>
      <c r="J1546" s="49">
        <v>907.6</v>
      </c>
      <c r="K1546" s="49">
        <v>15.173</v>
      </c>
      <c r="L1546" s="49">
        <v>465.25</v>
      </c>
      <c r="M1546">
        <v>4758</v>
      </c>
      <c r="N1546">
        <v>2.9295</v>
      </c>
      <c r="O1546">
        <v>26.76</v>
      </c>
      <c r="P1546">
        <v>1795</v>
      </c>
      <c r="Q1546">
        <v>71.099999999999994</v>
      </c>
      <c r="R1546">
        <v>1.988</v>
      </c>
      <c r="S1546">
        <v>2.0571000000000002</v>
      </c>
      <c r="T1546">
        <v>13790</v>
      </c>
      <c r="U1546">
        <v>23190</v>
      </c>
      <c r="V1546">
        <v>1.3075000000000001</v>
      </c>
    </row>
    <row r="1547" spans="2:22" x14ac:dyDescent="0.3">
      <c r="B1547" s="3">
        <v>43564</v>
      </c>
      <c r="C1547" s="49">
        <v>63.98</v>
      </c>
      <c r="D1547" s="49">
        <v>360</v>
      </c>
      <c r="E1547" s="49">
        <v>1303.5</v>
      </c>
      <c r="F1547" s="49">
        <v>125.9</v>
      </c>
      <c r="G1547" s="49">
        <v>2.6989999999999998</v>
      </c>
      <c r="H1547" s="49">
        <v>109.4</v>
      </c>
      <c r="I1547" s="49">
        <v>1365.8</v>
      </c>
      <c r="J1547" s="49">
        <v>893.9</v>
      </c>
      <c r="K1547" s="49">
        <v>15.167999999999999</v>
      </c>
      <c r="L1547" s="49">
        <v>459.5</v>
      </c>
      <c r="M1547">
        <v>4738</v>
      </c>
      <c r="N1547">
        <v>2.9315000000000002</v>
      </c>
      <c r="O1547">
        <v>26.61</v>
      </c>
      <c r="P1547">
        <v>1804</v>
      </c>
      <c r="Q1547">
        <v>70.61</v>
      </c>
      <c r="R1547">
        <v>1.9990000000000001</v>
      </c>
      <c r="S1547">
        <v>2.0449000000000002</v>
      </c>
      <c r="T1547">
        <v>13755</v>
      </c>
      <c r="U1547">
        <v>22785</v>
      </c>
      <c r="V1547">
        <v>1.3049999999999999</v>
      </c>
    </row>
    <row r="1548" spans="2:22" x14ac:dyDescent="0.3">
      <c r="B1548" s="3">
        <v>43565</v>
      </c>
      <c r="C1548" s="49">
        <v>64.61</v>
      </c>
      <c r="D1548" s="49">
        <v>361.75</v>
      </c>
      <c r="E1548" s="49">
        <v>1309.0999999999999</v>
      </c>
      <c r="F1548" s="49">
        <v>125.875</v>
      </c>
      <c r="G1548" s="49">
        <v>2.7</v>
      </c>
      <c r="H1548" s="49">
        <v>108.6</v>
      </c>
      <c r="I1548" s="49">
        <v>1366.4</v>
      </c>
      <c r="J1548" s="49">
        <v>903.2</v>
      </c>
      <c r="K1548" s="49">
        <v>15.201000000000001</v>
      </c>
      <c r="L1548" s="49">
        <v>458</v>
      </c>
      <c r="M1548">
        <v>4718</v>
      </c>
      <c r="N1548">
        <v>2.9224999999999999</v>
      </c>
      <c r="O1548">
        <v>27</v>
      </c>
      <c r="P1548">
        <v>1810</v>
      </c>
      <c r="Q1548">
        <v>71.73</v>
      </c>
      <c r="R1548">
        <v>2.0691999999999999</v>
      </c>
      <c r="S1548">
        <v>2.0876000000000001</v>
      </c>
      <c r="T1548">
        <v>13810</v>
      </c>
      <c r="U1548">
        <v>22700</v>
      </c>
      <c r="V1548">
        <v>1.3149999999999999</v>
      </c>
    </row>
    <row r="1549" spans="2:22" x14ac:dyDescent="0.3">
      <c r="B1549" s="3">
        <v>43566</v>
      </c>
      <c r="C1549" s="49">
        <v>63.58</v>
      </c>
      <c r="D1549" s="49">
        <v>360</v>
      </c>
      <c r="E1549" s="49">
        <v>1288.5999999999999</v>
      </c>
      <c r="F1549" s="49">
        <v>126</v>
      </c>
      <c r="G1549" s="49">
        <v>2.6640000000000001</v>
      </c>
      <c r="H1549" s="49">
        <v>107.15</v>
      </c>
      <c r="I1549" s="49">
        <v>1335.8</v>
      </c>
      <c r="J1549" s="49">
        <v>890.3</v>
      </c>
      <c r="K1549" s="49">
        <v>14.824</v>
      </c>
      <c r="L1549" s="49">
        <v>460.5</v>
      </c>
      <c r="M1549">
        <v>4737</v>
      </c>
      <c r="N1549">
        <v>2.8860000000000001</v>
      </c>
      <c r="O1549">
        <v>27</v>
      </c>
      <c r="P1549">
        <v>1809</v>
      </c>
      <c r="Q1549">
        <v>70.83</v>
      </c>
      <c r="R1549">
        <v>2.0308999999999999</v>
      </c>
      <c r="S1549">
        <v>2.0672000000000001</v>
      </c>
      <c r="T1549">
        <v>13800</v>
      </c>
      <c r="U1549">
        <v>22690</v>
      </c>
      <c r="V1549">
        <v>1.32</v>
      </c>
    </row>
    <row r="1550" spans="2:22" x14ac:dyDescent="0.3">
      <c r="B1550" s="3">
        <v>43567</v>
      </c>
      <c r="C1550" s="49">
        <v>63.89</v>
      </c>
      <c r="D1550" s="49">
        <v>361</v>
      </c>
      <c r="E1550" s="49">
        <v>1290.5999999999999</v>
      </c>
      <c r="F1550" s="49">
        <v>126.55</v>
      </c>
      <c r="G1550" s="49">
        <v>2.66</v>
      </c>
      <c r="H1550" s="49">
        <v>106.7</v>
      </c>
      <c r="I1550" s="49">
        <v>1355.2</v>
      </c>
      <c r="J1550" s="49">
        <v>893.2</v>
      </c>
      <c r="K1550" s="49">
        <v>14.92</v>
      </c>
      <c r="L1550" s="49">
        <v>464.5</v>
      </c>
      <c r="M1550">
        <v>4730</v>
      </c>
      <c r="N1550">
        <v>2.9460000000000002</v>
      </c>
      <c r="O1550">
        <v>27</v>
      </c>
      <c r="P1550">
        <v>1835</v>
      </c>
      <c r="Q1550">
        <v>71.55</v>
      </c>
      <c r="R1550">
        <v>2.0369999999999999</v>
      </c>
      <c r="S1550">
        <v>2.0707</v>
      </c>
      <c r="T1550">
        <v>13805</v>
      </c>
      <c r="U1550">
        <v>22585</v>
      </c>
      <c r="V1550">
        <v>1.3174999999999999</v>
      </c>
    </row>
    <row r="1551" spans="2:22" x14ac:dyDescent="0.3">
      <c r="B1551" s="3">
        <v>43570</v>
      </c>
      <c r="C1551" s="49">
        <v>63.4</v>
      </c>
      <c r="D1551" s="49">
        <v>362.75</v>
      </c>
      <c r="E1551" s="49">
        <v>1286.8</v>
      </c>
      <c r="F1551" s="49">
        <v>126.3</v>
      </c>
      <c r="G1551" s="49">
        <v>2.59</v>
      </c>
      <c r="H1551" s="49">
        <v>109.85</v>
      </c>
      <c r="I1551" s="49">
        <v>1339.7</v>
      </c>
      <c r="J1551" s="49">
        <v>890.2</v>
      </c>
      <c r="K1551" s="49">
        <v>14.948</v>
      </c>
      <c r="L1551" s="49">
        <v>459.5</v>
      </c>
      <c r="M1551">
        <v>4735</v>
      </c>
      <c r="N1551">
        <v>2.9340000000000002</v>
      </c>
      <c r="O1551">
        <v>26.85</v>
      </c>
      <c r="P1551">
        <v>1815</v>
      </c>
      <c r="Q1551">
        <v>71.180000000000007</v>
      </c>
      <c r="R1551">
        <v>2.0118</v>
      </c>
      <c r="S1551">
        <v>2.0609999999999999</v>
      </c>
      <c r="T1551">
        <v>13825</v>
      </c>
      <c r="U1551">
        <v>22685</v>
      </c>
      <c r="V1551">
        <v>1.3174999999999999</v>
      </c>
    </row>
    <row r="1552" spans="2:22" x14ac:dyDescent="0.3">
      <c r="B1552" s="3">
        <v>43571</v>
      </c>
      <c r="C1552" s="49">
        <v>64.05</v>
      </c>
      <c r="D1552" s="49">
        <v>359</v>
      </c>
      <c r="E1552" s="49">
        <v>1272.5999999999999</v>
      </c>
      <c r="F1552" s="49">
        <v>127.15</v>
      </c>
      <c r="G1552" s="49">
        <v>2.5720000000000001</v>
      </c>
      <c r="H1552" s="49">
        <v>107.45</v>
      </c>
      <c r="I1552" s="49">
        <v>1333.4</v>
      </c>
      <c r="J1552" s="49">
        <v>880.2</v>
      </c>
      <c r="K1552" s="49">
        <v>14.891</v>
      </c>
      <c r="L1552" s="49">
        <v>445</v>
      </c>
      <c r="M1552">
        <v>4765</v>
      </c>
      <c r="N1552">
        <v>2.9304999999999999</v>
      </c>
      <c r="O1552">
        <v>26.9</v>
      </c>
      <c r="P1552">
        <v>1809</v>
      </c>
      <c r="Q1552">
        <v>71.72</v>
      </c>
      <c r="R1552">
        <v>2.0316999999999998</v>
      </c>
      <c r="S1552">
        <v>2.0821999999999998</v>
      </c>
      <c r="T1552">
        <v>13845</v>
      </c>
      <c r="U1552">
        <v>22415</v>
      </c>
      <c r="V1552">
        <v>1.3174999999999999</v>
      </c>
    </row>
    <row r="1553" spans="2:22" x14ac:dyDescent="0.3">
      <c r="B1553" s="3">
        <v>43572</v>
      </c>
      <c r="C1553" s="49">
        <v>63.76</v>
      </c>
      <c r="D1553" s="49">
        <v>358.25</v>
      </c>
      <c r="E1553" s="49">
        <v>1272.2</v>
      </c>
      <c r="F1553" s="49">
        <v>126.925</v>
      </c>
      <c r="G1553" s="49">
        <v>2.5169999999999999</v>
      </c>
      <c r="H1553" s="49">
        <v>109.65</v>
      </c>
      <c r="I1553" s="49">
        <v>1383.6</v>
      </c>
      <c r="J1553" s="49">
        <v>886.8</v>
      </c>
      <c r="K1553" s="49">
        <v>14.920999999999999</v>
      </c>
      <c r="L1553" s="49">
        <v>447</v>
      </c>
      <c r="M1553">
        <v>4735</v>
      </c>
      <c r="N1553">
        <v>2.9754999999999998</v>
      </c>
      <c r="O1553">
        <v>26.85</v>
      </c>
      <c r="P1553">
        <v>1865</v>
      </c>
      <c r="Q1553">
        <v>71.62</v>
      </c>
      <c r="R1553">
        <v>2.0417999999999998</v>
      </c>
      <c r="S1553">
        <v>2.0691999999999999</v>
      </c>
      <c r="T1553">
        <v>13940</v>
      </c>
      <c r="U1553">
        <v>22035</v>
      </c>
      <c r="V1553">
        <v>1.3225</v>
      </c>
    </row>
    <row r="1554" spans="2:22" x14ac:dyDescent="0.3">
      <c r="B1554" s="3">
        <v>43573</v>
      </c>
      <c r="C1554" s="49">
        <v>64</v>
      </c>
      <c r="D1554" s="49">
        <v>358.5</v>
      </c>
      <c r="E1554" s="49">
        <v>1271.9000000000001</v>
      </c>
      <c r="F1554" s="49">
        <v>128.52500000000001</v>
      </c>
      <c r="G1554" s="49">
        <v>2.4900000000000002</v>
      </c>
      <c r="H1554" s="49">
        <v>107.25</v>
      </c>
      <c r="I1554" s="49">
        <v>1403.5</v>
      </c>
      <c r="J1554" s="49">
        <v>899.8</v>
      </c>
      <c r="K1554" s="49">
        <v>14.936999999999999</v>
      </c>
      <c r="L1554" s="49">
        <v>444.25</v>
      </c>
      <c r="M1554">
        <v>4732</v>
      </c>
      <c r="N1554">
        <v>2.9275000000000002</v>
      </c>
      <c r="O1554">
        <v>26.8</v>
      </c>
      <c r="P1554">
        <v>1859</v>
      </c>
      <c r="Q1554">
        <v>71.97</v>
      </c>
      <c r="R1554">
        <v>2.0722</v>
      </c>
      <c r="S1554">
        <v>2.0709</v>
      </c>
      <c r="T1554">
        <v>14015</v>
      </c>
      <c r="U1554">
        <v>21885</v>
      </c>
      <c r="V1554">
        <v>1.3225</v>
      </c>
    </row>
    <row r="1555" spans="2:22" x14ac:dyDescent="0.3">
      <c r="B1555" s="3">
        <v>43574</v>
      </c>
      <c r="T1555">
        <v>14030</v>
      </c>
      <c r="U1555">
        <v>21760</v>
      </c>
    </row>
    <row r="1556" spans="2:22" x14ac:dyDescent="0.3">
      <c r="B1556" s="3">
        <v>43577</v>
      </c>
      <c r="C1556" s="49">
        <v>65.7</v>
      </c>
      <c r="D1556" s="49">
        <v>354.75</v>
      </c>
      <c r="E1556" s="49">
        <v>1273.5</v>
      </c>
      <c r="F1556" s="49">
        <v>128.5</v>
      </c>
      <c r="G1556" s="49">
        <v>2.524</v>
      </c>
      <c r="H1556" s="49">
        <v>106.05</v>
      </c>
      <c r="I1556" s="49">
        <v>1374.8</v>
      </c>
      <c r="J1556" s="49">
        <v>897.5</v>
      </c>
      <c r="K1556" s="49">
        <v>14.957000000000001</v>
      </c>
      <c r="L1556" s="49">
        <v>435.75</v>
      </c>
      <c r="N1556">
        <v>2.9064999999999999</v>
      </c>
      <c r="O1556">
        <v>26.78</v>
      </c>
      <c r="Q1556">
        <v>74.040000000000006</v>
      </c>
      <c r="R1556">
        <v>2.1297999999999999</v>
      </c>
      <c r="S1556">
        <v>2.1040000000000001</v>
      </c>
      <c r="T1556">
        <v>14115</v>
      </c>
      <c r="U1556">
        <v>21885</v>
      </c>
      <c r="V1556">
        <v>1.3225</v>
      </c>
    </row>
    <row r="1557" spans="2:22" x14ac:dyDescent="0.3">
      <c r="B1557" s="3">
        <v>43578</v>
      </c>
      <c r="C1557" s="49">
        <v>66.3</v>
      </c>
      <c r="D1557" s="49">
        <v>351.25</v>
      </c>
      <c r="E1557" s="49">
        <v>1269.3</v>
      </c>
      <c r="F1557" s="49">
        <v>128.32499999999999</v>
      </c>
      <c r="G1557" s="49">
        <v>2.4550000000000001</v>
      </c>
      <c r="H1557" s="49">
        <v>101</v>
      </c>
      <c r="I1557" s="49">
        <v>1380.6</v>
      </c>
      <c r="J1557" s="49">
        <v>889.1</v>
      </c>
      <c r="K1557" s="49">
        <v>14.773</v>
      </c>
      <c r="L1557" s="49">
        <v>438.75</v>
      </c>
      <c r="M1557">
        <v>4727</v>
      </c>
      <c r="N1557">
        <v>2.8984999999999999</v>
      </c>
      <c r="O1557">
        <v>27</v>
      </c>
      <c r="P1557">
        <v>1846</v>
      </c>
      <c r="Q1557">
        <v>74.510000000000005</v>
      </c>
      <c r="R1557">
        <v>2.1316000000000002</v>
      </c>
      <c r="S1557">
        <v>2.1179999999999999</v>
      </c>
      <c r="T1557">
        <v>14175</v>
      </c>
      <c r="U1557">
        <v>21860</v>
      </c>
      <c r="V1557">
        <v>1.3225</v>
      </c>
    </row>
    <row r="1558" spans="2:22" x14ac:dyDescent="0.3">
      <c r="B1558" s="3">
        <v>43579</v>
      </c>
      <c r="C1558" s="49">
        <v>65.89</v>
      </c>
      <c r="D1558" s="49">
        <v>346.75</v>
      </c>
      <c r="E1558" s="49">
        <v>1275.5</v>
      </c>
      <c r="F1558" s="49">
        <v>126.77500000000001</v>
      </c>
      <c r="G1558" s="49">
        <v>2.4620000000000002</v>
      </c>
      <c r="H1558" s="49">
        <v>100.45</v>
      </c>
      <c r="I1558" s="49">
        <v>1410.1</v>
      </c>
      <c r="J1558" s="49">
        <v>883.9</v>
      </c>
      <c r="K1558" s="49">
        <v>14.898</v>
      </c>
      <c r="L1558" s="49">
        <v>432.25</v>
      </c>
      <c r="M1558">
        <v>4721</v>
      </c>
      <c r="N1558">
        <v>2.9175</v>
      </c>
      <c r="O1558">
        <v>27</v>
      </c>
      <c r="P1558">
        <v>1829</v>
      </c>
      <c r="Q1558">
        <v>74.569999999999993</v>
      </c>
      <c r="R1558">
        <v>2.1284999999999998</v>
      </c>
      <c r="S1558">
        <v>2.0987</v>
      </c>
      <c r="T1558">
        <v>14135</v>
      </c>
      <c r="U1558">
        <v>21625</v>
      </c>
      <c r="V1558">
        <v>1.3174999999999999</v>
      </c>
    </row>
    <row r="1559" spans="2:22" x14ac:dyDescent="0.3">
      <c r="B1559" s="3">
        <v>43580</v>
      </c>
      <c r="C1559" s="49">
        <v>65.209999999999994</v>
      </c>
      <c r="D1559" s="49">
        <v>347.5</v>
      </c>
      <c r="E1559" s="49">
        <v>1275.8</v>
      </c>
      <c r="F1559" s="49">
        <v>124.05</v>
      </c>
      <c r="G1559" s="49">
        <v>2.5139999999999998</v>
      </c>
      <c r="H1559" s="49">
        <v>100.75</v>
      </c>
      <c r="I1559" s="49">
        <v>1411.9</v>
      </c>
      <c r="J1559" s="49">
        <v>885.3</v>
      </c>
      <c r="K1559" s="49">
        <v>14.861000000000001</v>
      </c>
      <c r="L1559" s="49">
        <v>434.75</v>
      </c>
      <c r="M1559">
        <v>4739</v>
      </c>
      <c r="N1559">
        <v>2.8774999999999999</v>
      </c>
      <c r="O1559">
        <v>26.9</v>
      </c>
      <c r="P1559">
        <v>1838</v>
      </c>
      <c r="Q1559">
        <v>74.349999999999994</v>
      </c>
      <c r="R1559">
        <v>2.1320999999999999</v>
      </c>
      <c r="S1559">
        <v>2.0981000000000001</v>
      </c>
      <c r="T1559">
        <v>14210</v>
      </c>
      <c r="U1559">
        <v>21635</v>
      </c>
      <c r="V1559">
        <v>1.3174999999999999</v>
      </c>
    </row>
    <row r="1560" spans="2:22" x14ac:dyDescent="0.3">
      <c r="B1560" s="3">
        <v>43581</v>
      </c>
      <c r="C1560" s="49">
        <v>63.3</v>
      </c>
      <c r="D1560" s="49">
        <v>351.25</v>
      </c>
      <c r="E1560" s="49">
        <v>1284.9000000000001</v>
      </c>
      <c r="F1560" s="49">
        <v>124.55</v>
      </c>
      <c r="G1560" s="49">
        <v>2.5659999999999998</v>
      </c>
      <c r="H1560" s="49">
        <v>99.8</v>
      </c>
      <c r="I1560" s="49">
        <v>1452.2</v>
      </c>
      <c r="J1560" s="49">
        <v>898.2</v>
      </c>
      <c r="K1560" s="49">
        <v>15.002000000000001</v>
      </c>
      <c r="L1560" s="49">
        <v>435</v>
      </c>
      <c r="M1560">
        <v>4715</v>
      </c>
      <c r="N1560">
        <v>2.97</v>
      </c>
      <c r="O1560">
        <v>26.9</v>
      </c>
      <c r="P1560">
        <v>1876</v>
      </c>
      <c r="Q1560">
        <v>72.150000000000006</v>
      </c>
      <c r="R1560">
        <v>2.1006</v>
      </c>
      <c r="S1560">
        <v>2.0512000000000001</v>
      </c>
      <c r="T1560">
        <v>14180</v>
      </c>
      <c r="U1560">
        <v>21695</v>
      </c>
      <c r="V1560">
        <v>1.32</v>
      </c>
    </row>
    <row r="1561" spans="2:22" x14ac:dyDescent="0.3">
      <c r="B1561" s="3">
        <v>43584</v>
      </c>
      <c r="C1561" s="49">
        <v>63.5</v>
      </c>
      <c r="D1561" s="49">
        <v>352</v>
      </c>
      <c r="E1561" s="49">
        <v>1278.5999999999999</v>
      </c>
      <c r="F1561" s="49">
        <v>124.77500000000001</v>
      </c>
      <c r="G1561" s="49">
        <v>2.593</v>
      </c>
      <c r="H1561" s="49">
        <v>96.7</v>
      </c>
      <c r="I1561" s="49">
        <v>1366.7</v>
      </c>
      <c r="J1561" s="49">
        <v>897.7</v>
      </c>
      <c r="K1561" s="49">
        <v>14.843999999999999</v>
      </c>
      <c r="L1561" s="49">
        <v>426.75</v>
      </c>
      <c r="M1561">
        <v>4721</v>
      </c>
      <c r="N1561">
        <v>2.895</v>
      </c>
      <c r="O1561">
        <v>27</v>
      </c>
      <c r="P1561">
        <v>1908</v>
      </c>
      <c r="Q1561">
        <v>72.040000000000006</v>
      </c>
      <c r="R1561">
        <v>2.0828000000000002</v>
      </c>
      <c r="S1561">
        <v>2.0548999999999999</v>
      </c>
      <c r="T1561">
        <v>14170</v>
      </c>
      <c r="U1561">
        <v>21755</v>
      </c>
      <c r="V1561">
        <v>1.32</v>
      </c>
    </row>
    <row r="1562" spans="2:22" x14ac:dyDescent="0.3">
      <c r="B1562" s="3">
        <v>43585</v>
      </c>
      <c r="C1562" s="49">
        <v>63.91</v>
      </c>
      <c r="D1562" s="49">
        <v>353.25</v>
      </c>
      <c r="E1562" s="49">
        <v>1282.8</v>
      </c>
      <c r="F1562" s="49">
        <v>123.75</v>
      </c>
      <c r="G1562" s="49">
        <v>2.5750000000000002</v>
      </c>
      <c r="H1562" s="49">
        <v>94.8</v>
      </c>
      <c r="I1562" s="49">
        <v>1387.4</v>
      </c>
      <c r="J1562" s="49">
        <v>888.1</v>
      </c>
      <c r="K1562" s="49">
        <v>14.9</v>
      </c>
      <c r="L1562" s="49">
        <v>418.5</v>
      </c>
      <c r="M1562">
        <v>4708</v>
      </c>
      <c r="N1562">
        <v>2.9015</v>
      </c>
      <c r="O1562">
        <v>26.93</v>
      </c>
      <c r="P1562">
        <v>1936</v>
      </c>
      <c r="Q1562">
        <v>72.8</v>
      </c>
      <c r="R1562">
        <v>2.1232000000000002</v>
      </c>
      <c r="S1562">
        <v>2.0811999999999999</v>
      </c>
      <c r="T1562">
        <v>14175</v>
      </c>
      <c r="U1562">
        <v>21890</v>
      </c>
      <c r="V1562">
        <v>1.3205</v>
      </c>
    </row>
    <row r="1563" spans="2:22" x14ac:dyDescent="0.3">
      <c r="B1563" s="3">
        <v>43586</v>
      </c>
      <c r="C1563" s="49">
        <v>63.6</v>
      </c>
      <c r="D1563" s="49">
        <v>360</v>
      </c>
      <c r="E1563" s="49">
        <v>1281.4000000000001</v>
      </c>
      <c r="F1563" s="49">
        <v>113.875</v>
      </c>
      <c r="G1563" s="49">
        <v>2.62</v>
      </c>
      <c r="H1563" s="49">
        <v>94.05</v>
      </c>
      <c r="I1563" s="49">
        <v>1349.1</v>
      </c>
      <c r="J1563" s="49">
        <v>874.2</v>
      </c>
      <c r="K1563" s="49">
        <v>14.645</v>
      </c>
      <c r="L1563" s="49">
        <v>425</v>
      </c>
      <c r="N1563">
        <v>2.8029999999999999</v>
      </c>
      <c r="O1563">
        <v>26.91</v>
      </c>
      <c r="P1563">
        <v>1918</v>
      </c>
      <c r="Q1563">
        <v>72.180000000000007</v>
      </c>
      <c r="R1563">
        <v>2.0642</v>
      </c>
      <c r="S1563">
        <v>2.0941999999999998</v>
      </c>
      <c r="V1563">
        <v>1.33</v>
      </c>
    </row>
    <row r="1564" spans="2:22" x14ac:dyDescent="0.3">
      <c r="B1564" s="3">
        <v>43587</v>
      </c>
      <c r="C1564" s="49">
        <v>61.81</v>
      </c>
      <c r="D1564" s="49">
        <v>362</v>
      </c>
      <c r="E1564" s="49">
        <v>1269.7</v>
      </c>
      <c r="F1564" s="49">
        <v>113.675</v>
      </c>
      <c r="G1564" s="49">
        <v>2.589</v>
      </c>
      <c r="H1564" s="49">
        <v>92.95</v>
      </c>
      <c r="I1564" s="49">
        <v>1347.9</v>
      </c>
      <c r="J1564" s="49">
        <v>851</v>
      </c>
      <c r="K1564" s="49">
        <v>14.54</v>
      </c>
      <c r="L1564" s="49">
        <v>433.25</v>
      </c>
      <c r="M1564">
        <v>4663</v>
      </c>
      <c r="N1564">
        <v>2.7839999999999998</v>
      </c>
      <c r="O1564">
        <v>26.95</v>
      </c>
      <c r="P1564">
        <v>1933</v>
      </c>
      <c r="Q1564">
        <v>70.75</v>
      </c>
      <c r="R1564">
        <v>2.0183</v>
      </c>
      <c r="S1564">
        <v>2.0777999999999999</v>
      </c>
      <c r="V1564">
        <v>1.335</v>
      </c>
    </row>
    <row r="1565" spans="2:22" x14ac:dyDescent="0.3">
      <c r="B1565" s="3">
        <v>43588</v>
      </c>
      <c r="C1565" s="49">
        <v>61.94</v>
      </c>
      <c r="D1565" s="49">
        <v>363</v>
      </c>
      <c r="E1565" s="49">
        <v>1279.2</v>
      </c>
      <c r="F1565" s="49">
        <v>113.425</v>
      </c>
      <c r="G1565" s="49">
        <v>2.5670000000000002</v>
      </c>
      <c r="H1565" s="49">
        <v>93.55</v>
      </c>
      <c r="I1565" s="49">
        <v>1362.7</v>
      </c>
      <c r="J1565" s="49">
        <v>871.6</v>
      </c>
      <c r="K1565" s="49">
        <v>14.907</v>
      </c>
      <c r="L1565" s="49">
        <v>428</v>
      </c>
      <c r="M1565">
        <v>4670</v>
      </c>
      <c r="N1565">
        <v>2.8250000000000002</v>
      </c>
      <c r="O1565">
        <v>26.95</v>
      </c>
      <c r="P1565">
        <v>1909</v>
      </c>
      <c r="Q1565">
        <v>70.849999999999994</v>
      </c>
      <c r="R1565">
        <v>2.0265</v>
      </c>
      <c r="S1565">
        <v>2.0701999999999998</v>
      </c>
      <c r="V1565">
        <v>1.3425</v>
      </c>
    </row>
    <row r="1566" spans="2:22" x14ac:dyDescent="0.3">
      <c r="B1566" s="3">
        <v>43591</v>
      </c>
      <c r="C1566" s="49">
        <v>62.25</v>
      </c>
      <c r="D1566" s="49">
        <v>355.75</v>
      </c>
      <c r="E1566" s="49">
        <v>1281.7</v>
      </c>
      <c r="F1566" s="49">
        <v>112.27500000000001</v>
      </c>
      <c r="G1566" s="49">
        <v>2.524</v>
      </c>
      <c r="H1566" s="49">
        <v>91.9</v>
      </c>
      <c r="I1566" s="49">
        <v>1332.8</v>
      </c>
      <c r="J1566" s="49">
        <v>877.7</v>
      </c>
      <c r="K1566" s="49">
        <v>14.856999999999999</v>
      </c>
      <c r="L1566" s="49">
        <v>428</v>
      </c>
      <c r="M1566">
        <v>4575</v>
      </c>
      <c r="N1566">
        <v>2.8370000000000002</v>
      </c>
      <c r="O1566">
        <v>26.95</v>
      </c>
      <c r="Q1566">
        <v>71.239999999999995</v>
      </c>
      <c r="R1566">
        <v>1.9965999999999999</v>
      </c>
      <c r="S1566">
        <v>2.0676000000000001</v>
      </c>
      <c r="T1566">
        <v>14030</v>
      </c>
      <c r="U1566">
        <v>21615</v>
      </c>
      <c r="V1566">
        <v>1.3274999999999999</v>
      </c>
    </row>
    <row r="1567" spans="2:22" x14ac:dyDescent="0.3">
      <c r="B1567" s="3">
        <v>43592</v>
      </c>
      <c r="C1567" s="49">
        <v>61.4</v>
      </c>
      <c r="D1567" s="49">
        <v>358</v>
      </c>
      <c r="E1567" s="49">
        <v>1283.5</v>
      </c>
      <c r="F1567" s="49">
        <v>112.27500000000001</v>
      </c>
      <c r="G1567" s="49">
        <v>2.5369999999999999</v>
      </c>
      <c r="H1567" s="49">
        <v>91.25</v>
      </c>
      <c r="I1567" s="49">
        <v>1328.1</v>
      </c>
      <c r="J1567" s="49">
        <v>870.2</v>
      </c>
      <c r="K1567" s="49">
        <v>14.86</v>
      </c>
      <c r="L1567" s="49">
        <v>430.5</v>
      </c>
      <c r="M1567">
        <v>4612</v>
      </c>
      <c r="N1567">
        <v>2.794</v>
      </c>
      <c r="O1567">
        <v>26.95</v>
      </c>
      <c r="P1567">
        <v>1887</v>
      </c>
      <c r="Q1567">
        <v>69.88</v>
      </c>
      <c r="R1567">
        <v>1.9487000000000001</v>
      </c>
      <c r="S1567">
        <v>2.0375999999999999</v>
      </c>
      <c r="T1567">
        <v>14025</v>
      </c>
      <c r="U1567">
        <v>21695</v>
      </c>
      <c r="V1567">
        <v>1.335</v>
      </c>
    </row>
    <row r="1568" spans="2:22" x14ac:dyDescent="0.3">
      <c r="B1568" s="3">
        <v>43593</v>
      </c>
      <c r="C1568" s="49">
        <v>62.12</v>
      </c>
      <c r="D1568" s="49">
        <v>355.25</v>
      </c>
      <c r="E1568" s="49">
        <v>1279.4000000000001</v>
      </c>
      <c r="F1568" s="49">
        <v>111.075</v>
      </c>
      <c r="G1568" s="49">
        <v>2.61</v>
      </c>
      <c r="H1568" s="49">
        <v>95.15</v>
      </c>
      <c r="I1568" s="49">
        <v>1311.1</v>
      </c>
      <c r="J1568" s="49">
        <v>861.2</v>
      </c>
      <c r="K1568" s="49">
        <v>14.792</v>
      </c>
      <c r="L1568" s="49">
        <v>431.25</v>
      </c>
      <c r="N1568">
        <v>2.7854999999999999</v>
      </c>
      <c r="O1568">
        <v>26.9</v>
      </c>
      <c r="P1568">
        <v>1877</v>
      </c>
      <c r="Q1568">
        <v>70.37</v>
      </c>
      <c r="R1568">
        <v>1.9750000000000001</v>
      </c>
      <c r="S1568">
        <v>2.0562</v>
      </c>
      <c r="T1568">
        <v>14040</v>
      </c>
      <c r="U1568">
        <v>21480</v>
      </c>
      <c r="V1568">
        <v>1.33</v>
      </c>
    </row>
    <row r="1569" spans="2:22" x14ac:dyDescent="0.3">
      <c r="B1569" s="3">
        <v>43594</v>
      </c>
      <c r="C1569" s="49">
        <v>61.7</v>
      </c>
      <c r="D1569" s="49">
        <v>344.5</v>
      </c>
      <c r="E1569" s="49">
        <v>1283.5</v>
      </c>
      <c r="F1569" s="49">
        <v>111.95</v>
      </c>
      <c r="G1569" s="49">
        <v>2.5950000000000002</v>
      </c>
      <c r="H1569" s="49">
        <v>93.8</v>
      </c>
      <c r="I1569" s="49">
        <v>1287.7</v>
      </c>
      <c r="J1569" s="49">
        <v>848.6</v>
      </c>
      <c r="K1569" s="49">
        <v>14.707000000000001</v>
      </c>
      <c r="L1569" s="49">
        <v>421.75</v>
      </c>
      <c r="M1569">
        <v>4535</v>
      </c>
      <c r="N1569">
        <v>2.7835000000000001</v>
      </c>
      <c r="O1569">
        <v>26.8</v>
      </c>
      <c r="P1569">
        <v>1879</v>
      </c>
      <c r="Q1569">
        <v>70.39</v>
      </c>
      <c r="R1569">
        <v>1.9754</v>
      </c>
      <c r="S1569">
        <v>2.0436000000000001</v>
      </c>
      <c r="T1569">
        <v>14040</v>
      </c>
      <c r="U1569">
        <v>21175</v>
      </c>
      <c r="V1569">
        <v>1.31</v>
      </c>
    </row>
    <row r="1570" spans="2:22" x14ac:dyDescent="0.3">
      <c r="B1570" s="3">
        <v>43595</v>
      </c>
      <c r="C1570" s="49">
        <v>61.66</v>
      </c>
      <c r="D1570" s="49">
        <v>342.5</v>
      </c>
      <c r="E1570" s="49">
        <v>1285.7</v>
      </c>
      <c r="F1570" s="49">
        <v>112.45</v>
      </c>
      <c r="G1570" s="49">
        <v>2.6190000000000002</v>
      </c>
      <c r="H1570" s="49">
        <v>95.35</v>
      </c>
      <c r="I1570" s="49">
        <v>1355.4</v>
      </c>
      <c r="J1570" s="49">
        <v>862.4</v>
      </c>
      <c r="K1570" s="49">
        <v>14.726000000000001</v>
      </c>
      <c r="L1570" s="49">
        <v>419</v>
      </c>
      <c r="M1570">
        <v>4501</v>
      </c>
      <c r="N1570">
        <v>2.7850000000000001</v>
      </c>
      <c r="O1570">
        <v>26.6</v>
      </c>
      <c r="P1570">
        <v>1868</v>
      </c>
      <c r="Q1570">
        <v>70.62</v>
      </c>
      <c r="R1570">
        <v>1.9891000000000001</v>
      </c>
      <c r="S1570">
        <v>2.0503999999999998</v>
      </c>
      <c r="T1570">
        <v>14130</v>
      </c>
      <c r="U1570">
        <v>21255</v>
      </c>
      <c r="V1570">
        <v>1.3125</v>
      </c>
    </row>
    <row r="1571" spans="2:22" x14ac:dyDescent="0.3">
      <c r="B1571" s="3">
        <v>43598</v>
      </c>
      <c r="C1571" s="49">
        <v>61.04</v>
      </c>
      <c r="D1571" s="49">
        <v>347.5</v>
      </c>
      <c r="E1571" s="49">
        <v>1300.0999999999999</v>
      </c>
      <c r="F1571" s="49">
        <v>109.75</v>
      </c>
      <c r="G1571" s="49">
        <v>2.621</v>
      </c>
      <c r="H1571" s="49">
        <v>95.8</v>
      </c>
      <c r="I1571" s="49">
        <v>1321.5</v>
      </c>
      <c r="J1571" s="49">
        <v>852.3</v>
      </c>
      <c r="K1571" s="49">
        <v>14.712999999999999</v>
      </c>
      <c r="L1571" s="49">
        <v>431.25</v>
      </c>
      <c r="M1571">
        <v>4479</v>
      </c>
      <c r="N1571">
        <v>2.7294999999999998</v>
      </c>
      <c r="O1571">
        <v>26.55</v>
      </c>
      <c r="P1571">
        <v>1855</v>
      </c>
      <c r="Q1571">
        <v>70.23</v>
      </c>
      <c r="R1571">
        <v>1.9637</v>
      </c>
      <c r="S1571">
        <v>2.0384000000000002</v>
      </c>
      <c r="T1571">
        <v>14225</v>
      </c>
      <c r="U1571">
        <v>21170</v>
      </c>
      <c r="V1571">
        <v>1.3125</v>
      </c>
    </row>
    <row r="1572" spans="2:22" x14ac:dyDescent="0.3">
      <c r="B1572" s="3">
        <v>43599</v>
      </c>
      <c r="C1572" s="49">
        <v>61.78</v>
      </c>
      <c r="D1572" s="49">
        <v>360.5</v>
      </c>
      <c r="E1572" s="49">
        <v>1294.7</v>
      </c>
      <c r="F1572" s="49">
        <v>109.5</v>
      </c>
      <c r="G1572" s="49">
        <v>2.6589999999999998</v>
      </c>
      <c r="H1572" s="49">
        <v>101.7</v>
      </c>
      <c r="I1572" s="49">
        <v>1337.7</v>
      </c>
      <c r="J1572" s="49">
        <v>856.5</v>
      </c>
      <c r="K1572" s="49">
        <v>14.752000000000001</v>
      </c>
      <c r="L1572" s="49">
        <v>439.25</v>
      </c>
      <c r="M1572">
        <v>4592</v>
      </c>
      <c r="N1572">
        <v>2.7345000000000002</v>
      </c>
      <c r="O1572">
        <v>26.52</v>
      </c>
      <c r="P1572">
        <v>1768</v>
      </c>
      <c r="Q1572">
        <v>71.239999999999995</v>
      </c>
      <c r="R1572">
        <v>1.9766999999999999</v>
      </c>
      <c r="S1572">
        <v>2.0589</v>
      </c>
      <c r="T1572">
        <v>14225</v>
      </c>
      <c r="U1572">
        <v>21025</v>
      </c>
      <c r="V1572">
        <v>1.3325</v>
      </c>
    </row>
    <row r="1573" spans="2:22" x14ac:dyDescent="0.3">
      <c r="B1573" s="3">
        <v>43600</v>
      </c>
      <c r="C1573" s="49">
        <v>62.02</v>
      </c>
      <c r="D1573" s="49">
        <v>369.5</v>
      </c>
      <c r="E1573" s="49">
        <v>1296.3</v>
      </c>
      <c r="F1573" s="49">
        <v>109.675</v>
      </c>
      <c r="G1573" s="49">
        <v>2.601</v>
      </c>
      <c r="H1573" s="49">
        <v>106.9</v>
      </c>
      <c r="I1573" s="49">
        <v>1337.6</v>
      </c>
      <c r="J1573" s="49">
        <v>845</v>
      </c>
      <c r="K1573" s="49">
        <v>14.752000000000001</v>
      </c>
      <c r="L1573" s="49">
        <v>448.75</v>
      </c>
      <c r="M1573">
        <v>4686</v>
      </c>
      <c r="N1573">
        <v>2.7534999999999998</v>
      </c>
      <c r="O1573">
        <v>26.48</v>
      </c>
      <c r="P1573">
        <v>1727</v>
      </c>
      <c r="Q1573">
        <v>71.77</v>
      </c>
      <c r="R1573">
        <v>2.0127000000000002</v>
      </c>
      <c r="S1573">
        <v>2.0863</v>
      </c>
      <c r="T1573">
        <v>14330</v>
      </c>
      <c r="U1573">
        <v>21260</v>
      </c>
      <c r="V1573">
        <v>1.3274999999999999</v>
      </c>
    </row>
    <row r="1574" spans="2:22" x14ac:dyDescent="0.3">
      <c r="B1574" s="3">
        <v>43601</v>
      </c>
      <c r="C1574" s="49">
        <v>62.87</v>
      </c>
      <c r="D1574" s="49">
        <v>379</v>
      </c>
      <c r="E1574" s="49">
        <v>1285</v>
      </c>
      <c r="F1574" s="49">
        <v>110.47499999999999</v>
      </c>
      <c r="G1574" s="49">
        <v>2.6389999999999998</v>
      </c>
      <c r="H1574" s="49">
        <v>102.5</v>
      </c>
      <c r="I1574" s="49">
        <v>1329.4</v>
      </c>
      <c r="J1574" s="49">
        <v>830.9</v>
      </c>
      <c r="K1574" s="49">
        <v>14.478999999999999</v>
      </c>
      <c r="L1574" s="49">
        <v>467</v>
      </c>
      <c r="M1574">
        <v>4649</v>
      </c>
      <c r="N1574">
        <v>2.7585000000000002</v>
      </c>
      <c r="O1574">
        <v>26.4</v>
      </c>
      <c r="P1574">
        <v>1743</v>
      </c>
      <c r="Q1574">
        <v>72.62</v>
      </c>
      <c r="R1574">
        <v>2.0617999999999999</v>
      </c>
      <c r="S1574">
        <v>2.1232000000000002</v>
      </c>
      <c r="T1574">
        <v>14330</v>
      </c>
      <c r="U1574">
        <v>21330</v>
      </c>
      <c r="V1574">
        <v>1.335</v>
      </c>
    </row>
    <row r="1575" spans="2:22" x14ac:dyDescent="0.3">
      <c r="B1575" s="3">
        <v>43602</v>
      </c>
      <c r="C1575" s="49">
        <v>62.76</v>
      </c>
      <c r="D1575" s="49">
        <v>383.25</v>
      </c>
      <c r="E1575" s="49">
        <v>1274.5</v>
      </c>
      <c r="F1575" s="49">
        <v>111.27500000000001</v>
      </c>
      <c r="G1575" s="49">
        <v>2.6309999999999998</v>
      </c>
      <c r="H1575" s="49">
        <v>96.75</v>
      </c>
      <c r="I1575" s="49">
        <v>1310.5</v>
      </c>
      <c r="J1575" s="49">
        <v>818.4</v>
      </c>
      <c r="K1575" s="49">
        <v>14.348000000000001</v>
      </c>
      <c r="L1575" s="49">
        <v>465</v>
      </c>
      <c r="M1575">
        <v>4701</v>
      </c>
      <c r="N1575">
        <v>2.7480000000000002</v>
      </c>
      <c r="O1575">
        <v>26</v>
      </c>
      <c r="P1575">
        <v>1729</v>
      </c>
      <c r="Q1575">
        <v>72.209999999999994</v>
      </c>
      <c r="R1575">
        <v>2.0472999999999999</v>
      </c>
      <c r="S1575">
        <v>2.0954999999999999</v>
      </c>
      <c r="T1575">
        <v>14335</v>
      </c>
      <c r="U1575">
        <v>21290</v>
      </c>
      <c r="V1575">
        <v>1.34</v>
      </c>
    </row>
    <row r="1576" spans="2:22" x14ac:dyDescent="0.3">
      <c r="B1576" s="3">
        <v>43605</v>
      </c>
      <c r="C1576" s="49">
        <v>63.1</v>
      </c>
      <c r="D1576" s="49">
        <v>389</v>
      </c>
      <c r="E1576" s="49">
        <v>1276.0999999999999</v>
      </c>
      <c r="F1576" s="49">
        <v>111.35</v>
      </c>
      <c r="G1576" s="49">
        <v>2.673</v>
      </c>
      <c r="H1576" s="49">
        <v>100.25</v>
      </c>
      <c r="I1576" s="49">
        <v>1335.7</v>
      </c>
      <c r="J1576" s="49">
        <v>811.5</v>
      </c>
      <c r="K1576" s="49">
        <v>14.409000000000001</v>
      </c>
      <c r="L1576" s="49">
        <v>478.25</v>
      </c>
      <c r="M1576">
        <v>4680</v>
      </c>
      <c r="N1576">
        <v>2.7360000000000002</v>
      </c>
      <c r="O1576">
        <v>26</v>
      </c>
      <c r="P1576">
        <v>1743</v>
      </c>
      <c r="Q1576">
        <v>71.97</v>
      </c>
      <c r="R1576">
        <v>2.0099</v>
      </c>
      <c r="S1576">
        <v>2.0735999999999999</v>
      </c>
      <c r="T1576">
        <v>14275</v>
      </c>
      <c r="U1576">
        <v>21090</v>
      </c>
      <c r="V1576">
        <v>1.345</v>
      </c>
    </row>
    <row r="1577" spans="2:22" x14ac:dyDescent="0.3">
      <c r="B1577" s="3">
        <v>43606</v>
      </c>
      <c r="C1577" s="49">
        <v>62.99</v>
      </c>
      <c r="D1577" s="49">
        <v>394.25</v>
      </c>
      <c r="E1577" s="49">
        <v>1272</v>
      </c>
      <c r="F1577" s="49">
        <v>110.85</v>
      </c>
      <c r="G1577" s="49">
        <v>2.613</v>
      </c>
      <c r="H1577" s="49">
        <v>98</v>
      </c>
      <c r="I1577" s="49">
        <v>1317.2</v>
      </c>
      <c r="J1577" s="49">
        <v>812.7</v>
      </c>
      <c r="K1577" s="49">
        <v>14.372999999999999</v>
      </c>
      <c r="L1577" s="49">
        <v>478.75</v>
      </c>
      <c r="M1577">
        <v>4731</v>
      </c>
      <c r="N1577">
        <v>2.7235</v>
      </c>
      <c r="O1577">
        <v>25.85</v>
      </c>
      <c r="P1577">
        <v>1771</v>
      </c>
      <c r="Q1577">
        <v>72.180000000000007</v>
      </c>
      <c r="R1577">
        <v>2.0192999999999999</v>
      </c>
      <c r="S1577">
        <v>2.0794000000000001</v>
      </c>
      <c r="T1577">
        <v>14250</v>
      </c>
      <c r="U1577">
        <v>20915</v>
      </c>
      <c r="V1577">
        <v>1.3525</v>
      </c>
    </row>
    <row r="1578" spans="2:22" x14ac:dyDescent="0.3">
      <c r="B1578" s="3">
        <v>43607</v>
      </c>
      <c r="C1578" s="49">
        <v>61.42</v>
      </c>
      <c r="D1578" s="49">
        <v>394.5</v>
      </c>
      <c r="E1578" s="49">
        <v>1273.5999999999999</v>
      </c>
      <c r="F1578" s="49">
        <v>110.65</v>
      </c>
      <c r="G1578" s="49">
        <v>2.5430000000000001</v>
      </c>
      <c r="H1578" s="49">
        <v>98.2</v>
      </c>
      <c r="I1578" s="49">
        <v>1318.2</v>
      </c>
      <c r="J1578" s="49">
        <v>802.8</v>
      </c>
      <c r="K1578" s="49">
        <v>14.414</v>
      </c>
      <c r="L1578" s="49">
        <v>472.75</v>
      </c>
      <c r="M1578">
        <v>4669</v>
      </c>
      <c r="N1578">
        <v>2.6859999999999999</v>
      </c>
      <c r="O1578">
        <v>25.75</v>
      </c>
      <c r="P1578">
        <v>1761</v>
      </c>
      <c r="Q1578">
        <v>70.989999999999995</v>
      </c>
      <c r="R1578">
        <v>1.9912000000000001</v>
      </c>
      <c r="S1578">
        <v>2.0491000000000001</v>
      </c>
      <c r="T1578">
        <v>14185</v>
      </c>
      <c r="U1578">
        <v>20850</v>
      </c>
      <c r="V1578">
        <v>1.3474999999999999</v>
      </c>
    </row>
    <row r="1579" spans="2:22" x14ac:dyDescent="0.3">
      <c r="B1579" s="3">
        <v>43608</v>
      </c>
      <c r="C1579" s="49">
        <v>57.91</v>
      </c>
      <c r="D1579" s="49">
        <v>389.75</v>
      </c>
      <c r="E1579" s="49">
        <v>1284.8</v>
      </c>
      <c r="F1579" s="49">
        <v>110.8</v>
      </c>
      <c r="G1579" s="49">
        <v>2.5779999999999998</v>
      </c>
      <c r="H1579" s="49">
        <v>99.7</v>
      </c>
      <c r="I1579" s="49">
        <v>1312.5</v>
      </c>
      <c r="J1579" s="49">
        <v>797.2</v>
      </c>
      <c r="K1579" s="49">
        <v>14.577</v>
      </c>
      <c r="L1579" s="49">
        <v>470.25</v>
      </c>
      <c r="M1579">
        <v>4730</v>
      </c>
      <c r="N1579">
        <v>2.6865000000000001</v>
      </c>
      <c r="O1579">
        <v>25.75</v>
      </c>
      <c r="P1579">
        <v>1773</v>
      </c>
      <c r="Q1579">
        <v>67.760000000000005</v>
      </c>
      <c r="R1579">
        <v>1.9133</v>
      </c>
      <c r="S1579">
        <v>1.9623999999999999</v>
      </c>
      <c r="T1579">
        <v>14130</v>
      </c>
      <c r="U1579">
        <v>20615</v>
      </c>
      <c r="V1579">
        <v>1.3425</v>
      </c>
    </row>
    <row r="1580" spans="2:22" x14ac:dyDescent="0.3">
      <c r="B1580" s="3">
        <v>43609</v>
      </c>
      <c r="C1580" s="49">
        <v>58.63</v>
      </c>
      <c r="D1580" s="49">
        <v>404.25</v>
      </c>
      <c r="E1580" s="49">
        <v>1283</v>
      </c>
      <c r="F1580" s="49">
        <v>111.175</v>
      </c>
      <c r="G1580" s="49">
        <v>2.5979999999999999</v>
      </c>
      <c r="H1580" s="49">
        <v>100.95</v>
      </c>
      <c r="I1580" s="49">
        <v>1330.4</v>
      </c>
      <c r="J1580" s="49">
        <v>800.6</v>
      </c>
      <c r="K1580" s="49">
        <v>14.52</v>
      </c>
      <c r="L1580" s="49">
        <v>489.5</v>
      </c>
      <c r="M1580">
        <v>4724</v>
      </c>
      <c r="N1580">
        <v>2.7065000000000001</v>
      </c>
      <c r="O1580">
        <v>25.75</v>
      </c>
      <c r="P1580">
        <v>1789</v>
      </c>
      <c r="Q1580">
        <v>68.69</v>
      </c>
      <c r="R1580">
        <v>1.9345000000000001</v>
      </c>
      <c r="S1580">
        <v>1.9713000000000001</v>
      </c>
      <c r="T1580">
        <v>14200</v>
      </c>
      <c r="U1580">
        <v>20460</v>
      </c>
      <c r="V1580">
        <v>1.3474999999999999</v>
      </c>
    </row>
    <row r="1581" spans="2:22" x14ac:dyDescent="0.3">
      <c r="B1581" s="3">
        <v>43612</v>
      </c>
      <c r="M1581">
        <v>4707</v>
      </c>
      <c r="Q1581">
        <v>70.11</v>
      </c>
      <c r="T1581">
        <v>14295</v>
      </c>
      <c r="U1581">
        <v>20620</v>
      </c>
    </row>
    <row r="1582" spans="2:22" x14ac:dyDescent="0.3">
      <c r="B1582" s="3">
        <v>43613</v>
      </c>
      <c r="C1582" s="49">
        <v>59.14</v>
      </c>
      <c r="D1582" s="49">
        <v>420.25</v>
      </c>
      <c r="E1582" s="49">
        <v>1276.5</v>
      </c>
      <c r="F1582" s="49">
        <v>111.55</v>
      </c>
      <c r="G1582" s="49">
        <v>2.5819999999999999</v>
      </c>
      <c r="H1582" s="49">
        <v>104.4</v>
      </c>
      <c r="I1582" s="49">
        <v>1344.2</v>
      </c>
      <c r="J1582" s="49">
        <v>795</v>
      </c>
      <c r="K1582" s="49">
        <v>14.281000000000001</v>
      </c>
      <c r="L1582" s="49">
        <v>504.75</v>
      </c>
      <c r="M1582">
        <v>4794</v>
      </c>
      <c r="N1582">
        <v>2.7035</v>
      </c>
      <c r="O1582">
        <v>25.75</v>
      </c>
      <c r="P1582">
        <v>1785</v>
      </c>
      <c r="Q1582">
        <v>70.11</v>
      </c>
      <c r="R1582">
        <v>1.9567000000000001</v>
      </c>
      <c r="S1582">
        <v>1.9924999999999999</v>
      </c>
      <c r="T1582">
        <v>14270</v>
      </c>
      <c r="U1582">
        <v>21065</v>
      </c>
      <c r="V1582">
        <v>1.3674999999999999</v>
      </c>
    </row>
    <row r="1583" spans="2:22" x14ac:dyDescent="0.3">
      <c r="B1583" s="3">
        <v>43614</v>
      </c>
      <c r="C1583" s="49">
        <v>58.81</v>
      </c>
      <c r="D1583" s="49">
        <v>418.75</v>
      </c>
      <c r="E1583" s="49">
        <v>1280.5999999999999</v>
      </c>
      <c r="F1583" s="49">
        <v>112.35</v>
      </c>
      <c r="G1583" s="49">
        <v>2.633</v>
      </c>
      <c r="H1583" s="49">
        <v>103.2</v>
      </c>
      <c r="I1583" s="49">
        <v>1353.3</v>
      </c>
      <c r="J1583" s="49">
        <v>789.6</v>
      </c>
      <c r="K1583" s="49">
        <v>14.372</v>
      </c>
      <c r="L1583" s="49">
        <v>490.5</v>
      </c>
      <c r="M1583">
        <v>5077</v>
      </c>
      <c r="N1583">
        <v>2.6724999999999999</v>
      </c>
      <c r="O1583">
        <v>25.76</v>
      </c>
      <c r="P1583">
        <v>1783</v>
      </c>
      <c r="Q1583">
        <v>69.45</v>
      </c>
      <c r="R1583">
        <v>1.9452</v>
      </c>
      <c r="S1583">
        <v>1.9675</v>
      </c>
      <c r="T1583">
        <v>14220</v>
      </c>
      <c r="U1583">
        <v>20995</v>
      </c>
      <c r="V1583">
        <v>1.3674999999999999</v>
      </c>
    </row>
    <row r="1584" spans="2:22" x14ac:dyDescent="0.3">
      <c r="B1584" s="3">
        <v>43615</v>
      </c>
      <c r="C1584" s="49">
        <v>56.59</v>
      </c>
      <c r="D1584" s="49">
        <v>436.25</v>
      </c>
      <c r="E1584" s="49">
        <v>1287.0999999999999</v>
      </c>
      <c r="F1584" s="49">
        <v>110.075</v>
      </c>
      <c r="G1584" s="49">
        <v>2.5470000000000002</v>
      </c>
      <c r="H1584" s="49">
        <v>104.55</v>
      </c>
      <c r="I1584" s="49">
        <v>1369.8</v>
      </c>
      <c r="J1584" s="49">
        <v>792.5</v>
      </c>
      <c r="K1584" s="49">
        <v>14.46</v>
      </c>
      <c r="L1584" s="49">
        <v>514.5</v>
      </c>
      <c r="M1584">
        <v>5010</v>
      </c>
      <c r="N1584">
        <v>2.6604999999999999</v>
      </c>
      <c r="O1584">
        <v>25.82</v>
      </c>
      <c r="P1584">
        <v>1796</v>
      </c>
      <c r="Q1584">
        <v>66.87</v>
      </c>
      <c r="R1584">
        <v>1.8786</v>
      </c>
      <c r="S1584">
        <v>1.915</v>
      </c>
      <c r="T1584">
        <v>14160</v>
      </c>
      <c r="U1584">
        <v>21055</v>
      </c>
      <c r="V1584">
        <v>1.3674999999999999</v>
      </c>
    </row>
    <row r="1585" spans="2:22" x14ac:dyDescent="0.3">
      <c r="B1585" s="3">
        <v>43616</v>
      </c>
      <c r="C1585" s="49">
        <v>53.5</v>
      </c>
      <c r="D1585" s="49">
        <v>427</v>
      </c>
      <c r="E1585" s="49">
        <v>1305.8</v>
      </c>
      <c r="F1585" s="49">
        <v>108.47499999999999</v>
      </c>
      <c r="G1585" s="49">
        <v>2.4540000000000002</v>
      </c>
      <c r="H1585" s="49">
        <v>108.4</v>
      </c>
      <c r="I1585" s="49">
        <v>1333.9</v>
      </c>
      <c r="J1585" s="49">
        <v>792.6</v>
      </c>
      <c r="K1585" s="49">
        <v>14.53</v>
      </c>
      <c r="L1585" s="49">
        <v>503</v>
      </c>
      <c r="M1585">
        <v>5162</v>
      </c>
      <c r="N1585">
        <v>2.6459999999999999</v>
      </c>
      <c r="O1585">
        <v>26.55</v>
      </c>
      <c r="P1585">
        <v>1785</v>
      </c>
      <c r="Q1585">
        <v>64.489999999999995</v>
      </c>
      <c r="R1585">
        <v>1.802</v>
      </c>
      <c r="S1585">
        <v>1.8418000000000001</v>
      </c>
      <c r="T1585">
        <v>14160</v>
      </c>
      <c r="U1585">
        <v>21045</v>
      </c>
      <c r="V1585">
        <v>1.3674999999999999</v>
      </c>
    </row>
    <row r="1586" spans="2:22" x14ac:dyDescent="0.3">
      <c r="B1586" s="3">
        <v>43619</v>
      </c>
      <c r="C1586" s="49">
        <v>53.25</v>
      </c>
      <c r="D1586" s="49">
        <v>424.25</v>
      </c>
      <c r="E1586" s="49">
        <v>1322.7</v>
      </c>
      <c r="F1586" s="49">
        <v>106.77500000000001</v>
      </c>
      <c r="G1586" s="49">
        <v>2.403</v>
      </c>
      <c r="H1586" s="49">
        <v>110.9</v>
      </c>
      <c r="I1586" s="49">
        <v>1313.7</v>
      </c>
      <c r="J1586" s="49">
        <v>819.2</v>
      </c>
      <c r="K1586" s="49">
        <v>14.702999999999999</v>
      </c>
      <c r="L1586" s="49">
        <v>519.75</v>
      </c>
      <c r="M1586">
        <v>5200</v>
      </c>
      <c r="N1586">
        <v>2.6555</v>
      </c>
      <c r="O1586">
        <v>26.85</v>
      </c>
      <c r="P1586">
        <v>1751</v>
      </c>
      <c r="Q1586">
        <v>61.28</v>
      </c>
      <c r="R1586">
        <v>1.7413000000000001</v>
      </c>
      <c r="S1586">
        <v>1.8065</v>
      </c>
      <c r="T1586">
        <v>14150</v>
      </c>
      <c r="U1586">
        <v>20920</v>
      </c>
      <c r="V1586">
        <v>1.5024999999999999</v>
      </c>
    </row>
    <row r="1587" spans="2:22" x14ac:dyDescent="0.3">
      <c r="B1587" s="3">
        <v>43620</v>
      </c>
      <c r="C1587" s="49">
        <v>53.48</v>
      </c>
      <c r="D1587" s="49">
        <v>425.25</v>
      </c>
      <c r="E1587" s="49">
        <v>1323.4</v>
      </c>
      <c r="F1587" s="49">
        <v>107.55</v>
      </c>
      <c r="G1587" s="49">
        <v>2.4159999999999999</v>
      </c>
      <c r="H1587" s="49">
        <v>108.55</v>
      </c>
      <c r="I1587" s="49">
        <v>1337.1</v>
      </c>
      <c r="J1587" s="49">
        <v>817.4</v>
      </c>
      <c r="K1587" s="49">
        <v>14.731999999999999</v>
      </c>
      <c r="L1587" s="49">
        <v>507.25</v>
      </c>
      <c r="M1587">
        <v>5230</v>
      </c>
      <c r="N1587">
        <v>2.6735000000000002</v>
      </c>
      <c r="O1587">
        <v>26.71</v>
      </c>
      <c r="P1587">
        <v>1769</v>
      </c>
      <c r="Q1587">
        <v>61.97</v>
      </c>
      <c r="R1587">
        <v>1.7242</v>
      </c>
      <c r="S1587">
        <v>1.8214999999999999</v>
      </c>
      <c r="T1587">
        <v>14105</v>
      </c>
      <c r="U1587">
        <v>20620</v>
      </c>
      <c r="V1587">
        <v>1.5149999999999999</v>
      </c>
    </row>
    <row r="1588" spans="2:22" x14ac:dyDescent="0.3">
      <c r="B1588" s="3">
        <v>43621</v>
      </c>
      <c r="C1588" s="49">
        <v>51.68</v>
      </c>
      <c r="D1588" s="49">
        <v>414.75</v>
      </c>
      <c r="E1588" s="49">
        <v>1328.3</v>
      </c>
      <c r="F1588" s="49">
        <v>107.85</v>
      </c>
      <c r="G1588" s="49">
        <v>2.3780000000000001</v>
      </c>
      <c r="H1588" s="49">
        <v>103.75</v>
      </c>
      <c r="I1588" s="49">
        <v>1322.5</v>
      </c>
      <c r="J1588" s="49">
        <v>801.1</v>
      </c>
      <c r="K1588" s="49">
        <v>14.754</v>
      </c>
      <c r="L1588" s="49">
        <v>490.75</v>
      </c>
      <c r="M1588">
        <v>5173</v>
      </c>
      <c r="N1588">
        <v>2.6269999999999998</v>
      </c>
      <c r="O1588">
        <v>26.56</v>
      </c>
      <c r="P1588">
        <v>1780</v>
      </c>
      <c r="Q1588">
        <v>60.63</v>
      </c>
      <c r="R1588">
        <v>1.6928000000000001</v>
      </c>
      <c r="S1588">
        <v>1.78</v>
      </c>
      <c r="T1588">
        <v>14090</v>
      </c>
      <c r="U1588">
        <v>20710</v>
      </c>
      <c r="V1588">
        <v>1.48</v>
      </c>
    </row>
    <row r="1589" spans="2:22" x14ac:dyDescent="0.3">
      <c r="B1589" s="3">
        <v>43622</v>
      </c>
      <c r="C1589" s="49">
        <v>52.59</v>
      </c>
      <c r="D1589" s="49">
        <v>420.5</v>
      </c>
      <c r="E1589" s="49">
        <v>1337.6</v>
      </c>
      <c r="F1589" s="49">
        <v>107.6</v>
      </c>
      <c r="G1589" s="49">
        <v>2.3239999999999998</v>
      </c>
      <c r="H1589" s="49">
        <v>107.3</v>
      </c>
      <c r="I1589" s="49">
        <v>1342.6</v>
      </c>
      <c r="J1589" s="49">
        <v>802.2</v>
      </c>
      <c r="K1589" s="49">
        <v>14.868</v>
      </c>
      <c r="L1589" s="49">
        <v>510</v>
      </c>
      <c r="M1589">
        <v>5188</v>
      </c>
      <c r="N1589">
        <v>2.6539999999999999</v>
      </c>
      <c r="O1589">
        <v>26.35</v>
      </c>
      <c r="P1589">
        <v>1782</v>
      </c>
      <c r="Q1589">
        <v>61.67</v>
      </c>
      <c r="R1589">
        <v>1.7076</v>
      </c>
      <c r="S1589">
        <v>1.7883</v>
      </c>
      <c r="T1589">
        <v>14030</v>
      </c>
      <c r="U1589">
        <v>20930</v>
      </c>
      <c r="V1589">
        <v>1.4850000000000001</v>
      </c>
    </row>
    <row r="1590" spans="2:22" x14ac:dyDescent="0.3">
      <c r="B1590" s="3">
        <v>43623</v>
      </c>
      <c r="C1590" s="49">
        <v>53.99</v>
      </c>
      <c r="D1590" s="49">
        <v>415.75</v>
      </c>
      <c r="E1590" s="49">
        <v>1341.2</v>
      </c>
      <c r="F1590" s="49">
        <v>106.925</v>
      </c>
      <c r="G1590" s="49">
        <v>2.3370000000000002</v>
      </c>
      <c r="H1590" s="49">
        <v>106.1</v>
      </c>
      <c r="I1590" s="49">
        <v>1349.5</v>
      </c>
      <c r="J1590" s="49">
        <v>804.6</v>
      </c>
      <c r="K1590" s="49">
        <v>14.994</v>
      </c>
      <c r="L1590" s="49">
        <v>504.5</v>
      </c>
      <c r="M1590">
        <v>5282</v>
      </c>
      <c r="N1590">
        <v>2.6305000000000001</v>
      </c>
      <c r="O1590">
        <v>26.25</v>
      </c>
      <c r="P1590">
        <v>1798</v>
      </c>
      <c r="Q1590">
        <v>63.29</v>
      </c>
      <c r="R1590">
        <v>1.7388999999999999</v>
      </c>
      <c r="S1590">
        <v>1.8248</v>
      </c>
      <c r="V1590">
        <v>1.4775</v>
      </c>
    </row>
    <row r="1591" spans="2:22" x14ac:dyDescent="0.3">
      <c r="B1591" s="3">
        <v>43626</v>
      </c>
      <c r="C1591" s="49">
        <v>53.26</v>
      </c>
      <c r="D1591" s="49">
        <v>415.75</v>
      </c>
      <c r="E1591" s="49">
        <v>1324.7</v>
      </c>
      <c r="F1591" s="49">
        <v>109.7</v>
      </c>
      <c r="G1591" s="49">
        <v>2.3570000000000002</v>
      </c>
      <c r="H1591" s="49">
        <v>101.65</v>
      </c>
      <c r="I1591" s="49">
        <v>1378.6</v>
      </c>
      <c r="J1591" s="49">
        <v>803.7</v>
      </c>
      <c r="K1591" s="49">
        <v>14.605</v>
      </c>
      <c r="L1591" s="49">
        <v>507.5</v>
      </c>
      <c r="M1591">
        <v>5296</v>
      </c>
      <c r="N1591">
        <v>2.6640000000000001</v>
      </c>
      <c r="O1591">
        <v>26.25</v>
      </c>
      <c r="P1591">
        <v>1832</v>
      </c>
      <c r="Q1591">
        <v>62.29</v>
      </c>
      <c r="R1591">
        <v>1.7302999999999999</v>
      </c>
      <c r="S1591">
        <v>1.8063</v>
      </c>
      <c r="T1591">
        <v>13985</v>
      </c>
      <c r="U1591">
        <v>21205</v>
      </c>
      <c r="V1591">
        <v>1.4724999999999999</v>
      </c>
    </row>
    <row r="1592" spans="2:22" x14ac:dyDescent="0.3">
      <c r="B1592" s="3">
        <v>43627</v>
      </c>
      <c r="C1592" s="49">
        <v>53.27</v>
      </c>
      <c r="D1592" s="49">
        <v>427.75</v>
      </c>
      <c r="E1592" s="49">
        <v>1326.4</v>
      </c>
      <c r="F1592" s="49">
        <v>110.675</v>
      </c>
      <c r="G1592" s="49">
        <v>2.399</v>
      </c>
      <c r="H1592" s="49">
        <v>103.45</v>
      </c>
      <c r="I1592" s="49">
        <v>1381.5</v>
      </c>
      <c r="J1592" s="49">
        <v>812.8</v>
      </c>
      <c r="K1592" s="49">
        <v>14.706</v>
      </c>
      <c r="L1592" s="49">
        <v>518</v>
      </c>
      <c r="M1592">
        <v>5286</v>
      </c>
      <c r="N1592">
        <v>2.6755</v>
      </c>
      <c r="O1592">
        <v>26.6</v>
      </c>
      <c r="P1592">
        <v>1836</v>
      </c>
      <c r="Q1592">
        <v>62.29</v>
      </c>
      <c r="R1592">
        <v>1.7563</v>
      </c>
      <c r="S1592">
        <v>1.8221000000000001</v>
      </c>
      <c r="T1592">
        <v>14035</v>
      </c>
      <c r="U1592">
        <v>21280</v>
      </c>
      <c r="V1592">
        <v>1.5075000000000001</v>
      </c>
    </row>
    <row r="1593" spans="2:22" x14ac:dyDescent="0.3">
      <c r="B1593" s="3">
        <v>43628</v>
      </c>
      <c r="C1593" s="49">
        <v>51.14</v>
      </c>
      <c r="D1593" s="49">
        <v>430</v>
      </c>
      <c r="E1593" s="49">
        <v>1331.9</v>
      </c>
      <c r="F1593" s="49">
        <v>109.65</v>
      </c>
      <c r="G1593" s="49">
        <v>2.3860000000000001</v>
      </c>
      <c r="H1593" s="49">
        <v>101.55</v>
      </c>
      <c r="I1593" s="49">
        <v>1397.4</v>
      </c>
      <c r="J1593" s="49">
        <v>809.1</v>
      </c>
      <c r="K1593" s="49">
        <v>14.722</v>
      </c>
      <c r="L1593" s="49">
        <v>526.25</v>
      </c>
      <c r="M1593">
        <v>5266</v>
      </c>
      <c r="N1593">
        <v>2.6589999999999998</v>
      </c>
      <c r="O1593">
        <v>26.51</v>
      </c>
      <c r="P1593">
        <v>1853</v>
      </c>
      <c r="Q1593">
        <v>59.97</v>
      </c>
      <c r="R1593">
        <v>1.6860999999999999</v>
      </c>
      <c r="S1593">
        <v>1.7799</v>
      </c>
      <c r="T1593">
        <v>14040</v>
      </c>
      <c r="U1593">
        <v>21275</v>
      </c>
      <c r="V1593">
        <v>1.5024999999999999</v>
      </c>
    </row>
    <row r="1594" spans="2:22" x14ac:dyDescent="0.3">
      <c r="B1594" s="3">
        <v>43629</v>
      </c>
      <c r="C1594" s="49">
        <v>52.28</v>
      </c>
      <c r="D1594" s="49">
        <v>442</v>
      </c>
      <c r="E1594" s="49">
        <v>1339.2</v>
      </c>
      <c r="F1594" s="49">
        <v>109.05</v>
      </c>
      <c r="G1594" s="49">
        <v>2.3250000000000002</v>
      </c>
      <c r="H1594" s="49">
        <v>102.75</v>
      </c>
      <c r="I1594" s="49">
        <v>1429.6</v>
      </c>
      <c r="J1594" s="49">
        <v>808</v>
      </c>
      <c r="K1594" s="49">
        <v>14.871</v>
      </c>
      <c r="L1594" s="49">
        <v>535.5</v>
      </c>
      <c r="M1594">
        <v>5440</v>
      </c>
      <c r="N1594">
        <v>2.661</v>
      </c>
      <c r="O1594">
        <v>26.44</v>
      </c>
      <c r="P1594">
        <v>1836</v>
      </c>
      <c r="Q1594">
        <v>61.31</v>
      </c>
      <c r="R1594">
        <v>1.7199</v>
      </c>
      <c r="S1594">
        <v>1.8066</v>
      </c>
      <c r="T1594">
        <v>14030</v>
      </c>
      <c r="U1594">
        <v>21315</v>
      </c>
      <c r="V1594">
        <v>1.53</v>
      </c>
    </row>
    <row r="1595" spans="2:22" x14ac:dyDescent="0.3">
      <c r="B1595" s="3">
        <v>43630</v>
      </c>
      <c r="C1595" s="49">
        <v>52.51</v>
      </c>
      <c r="D1595" s="49">
        <v>453</v>
      </c>
      <c r="E1595" s="49">
        <v>1340.1</v>
      </c>
      <c r="F1595" s="49">
        <v>108.77500000000001</v>
      </c>
      <c r="G1595" s="49">
        <v>2.387</v>
      </c>
      <c r="H1595" s="49">
        <v>104.5</v>
      </c>
      <c r="I1595" s="49">
        <v>1452.7</v>
      </c>
      <c r="J1595" s="49">
        <v>803.3</v>
      </c>
      <c r="K1595" s="49">
        <v>14.782</v>
      </c>
      <c r="L1595" s="49">
        <v>538.5</v>
      </c>
      <c r="M1595">
        <v>5543</v>
      </c>
      <c r="N1595">
        <v>2.6345000000000001</v>
      </c>
      <c r="O1595">
        <v>26.55</v>
      </c>
      <c r="P1595">
        <v>1831</v>
      </c>
      <c r="Q1595">
        <v>62.01</v>
      </c>
      <c r="R1595">
        <v>1.7324999999999999</v>
      </c>
      <c r="S1595">
        <v>1.8293999999999999</v>
      </c>
      <c r="T1595">
        <v>14000</v>
      </c>
      <c r="U1595">
        <v>21125</v>
      </c>
      <c r="V1595">
        <v>1.56</v>
      </c>
    </row>
    <row r="1596" spans="2:22" x14ac:dyDescent="0.3">
      <c r="B1596" s="3">
        <v>43633</v>
      </c>
      <c r="C1596" s="49">
        <v>51.93</v>
      </c>
      <c r="D1596" s="49">
        <v>454.75</v>
      </c>
      <c r="E1596" s="49">
        <v>1338.7</v>
      </c>
      <c r="F1596" s="49">
        <v>109.45</v>
      </c>
      <c r="G1596" s="49">
        <v>2.3860000000000001</v>
      </c>
      <c r="H1596" s="49">
        <v>104.75</v>
      </c>
      <c r="I1596" s="49">
        <v>1446.6</v>
      </c>
      <c r="J1596" s="49">
        <v>793.9</v>
      </c>
      <c r="K1596" s="49">
        <v>14.814</v>
      </c>
      <c r="L1596" s="49">
        <v>539.5</v>
      </c>
      <c r="N1596">
        <v>2.6509999999999998</v>
      </c>
      <c r="O1596">
        <v>26.5</v>
      </c>
      <c r="P1596">
        <v>1826</v>
      </c>
      <c r="Q1596">
        <v>60.94</v>
      </c>
      <c r="R1596">
        <v>1.6908000000000001</v>
      </c>
      <c r="S1596">
        <v>1.7995000000000001</v>
      </c>
      <c r="T1596">
        <v>13905</v>
      </c>
      <c r="U1596">
        <v>20560</v>
      </c>
      <c r="V1596">
        <v>1.56</v>
      </c>
    </row>
    <row r="1597" spans="2:22" x14ac:dyDescent="0.3">
      <c r="B1597" s="3">
        <v>43634</v>
      </c>
      <c r="C1597" s="49">
        <v>53.9</v>
      </c>
      <c r="D1597" s="49">
        <v>449.75</v>
      </c>
      <c r="E1597" s="49">
        <v>1346.6</v>
      </c>
      <c r="F1597" s="49">
        <v>109.45</v>
      </c>
      <c r="G1597" s="49">
        <v>2.3279999999999998</v>
      </c>
      <c r="H1597" s="49">
        <v>101.7</v>
      </c>
      <c r="I1597" s="49">
        <v>1464.4</v>
      </c>
      <c r="J1597" s="49">
        <v>801.4</v>
      </c>
      <c r="K1597" s="49">
        <v>14.98</v>
      </c>
      <c r="L1597" s="49">
        <v>531.5</v>
      </c>
      <c r="M1597">
        <v>5510</v>
      </c>
      <c r="N1597">
        <v>2.7069999999999999</v>
      </c>
      <c r="O1597">
        <v>26.5</v>
      </c>
      <c r="P1597">
        <v>1835</v>
      </c>
      <c r="Q1597">
        <v>62.14</v>
      </c>
      <c r="R1597">
        <v>1.7214</v>
      </c>
      <c r="S1597">
        <v>1.8278000000000001</v>
      </c>
      <c r="T1597">
        <v>13845</v>
      </c>
      <c r="U1597">
        <v>20190</v>
      </c>
      <c r="V1597">
        <v>1.56</v>
      </c>
    </row>
    <row r="1598" spans="2:22" x14ac:dyDescent="0.3">
      <c r="B1598" s="3">
        <v>43635</v>
      </c>
      <c r="C1598" s="49">
        <v>53.76</v>
      </c>
      <c r="D1598" s="49">
        <v>441</v>
      </c>
      <c r="E1598" s="49">
        <v>1344.6</v>
      </c>
      <c r="F1598" s="49">
        <v>108.5</v>
      </c>
      <c r="G1598" s="49">
        <v>2.2759999999999998</v>
      </c>
      <c r="H1598" s="49">
        <v>98.8</v>
      </c>
      <c r="I1598" s="49">
        <v>1484.1</v>
      </c>
      <c r="J1598" s="49">
        <v>805.1</v>
      </c>
      <c r="K1598" s="49">
        <v>14.945</v>
      </c>
      <c r="L1598" s="49">
        <v>522.25</v>
      </c>
      <c r="M1598">
        <v>5442</v>
      </c>
      <c r="N1598">
        <v>2.6844999999999999</v>
      </c>
      <c r="O1598">
        <v>26.5</v>
      </c>
      <c r="P1598">
        <v>1838</v>
      </c>
      <c r="Q1598">
        <v>61.82</v>
      </c>
      <c r="R1598">
        <v>1.7355</v>
      </c>
      <c r="S1598">
        <v>1.8293999999999999</v>
      </c>
      <c r="T1598">
        <v>13890</v>
      </c>
      <c r="U1598">
        <v>20280</v>
      </c>
      <c r="V1598">
        <v>1.5449999999999999</v>
      </c>
    </row>
    <row r="1599" spans="2:22" x14ac:dyDescent="0.3">
      <c r="B1599" s="3">
        <v>43636</v>
      </c>
      <c r="C1599" s="49">
        <v>56.65</v>
      </c>
      <c r="D1599" s="49">
        <v>450</v>
      </c>
      <c r="E1599" s="49">
        <v>1392.9</v>
      </c>
      <c r="F1599" s="49">
        <v>108.175</v>
      </c>
      <c r="G1599" s="49">
        <v>2.1850000000000001</v>
      </c>
      <c r="H1599" s="49">
        <v>99.8</v>
      </c>
      <c r="I1599" s="49">
        <v>1472.1</v>
      </c>
      <c r="J1599" s="49">
        <v>804.6</v>
      </c>
      <c r="K1599" s="49">
        <v>15.468999999999999</v>
      </c>
      <c r="L1599" s="49">
        <v>526.5</v>
      </c>
      <c r="M1599">
        <v>5287</v>
      </c>
      <c r="N1599">
        <v>2.7155</v>
      </c>
      <c r="O1599">
        <v>26.45</v>
      </c>
      <c r="P1599">
        <v>1794</v>
      </c>
      <c r="Q1599">
        <v>64.45</v>
      </c>
      <c r="R1599">
        <v>1.7863</v>
      </c>
      <c r="S1599">
        <v>1.8843000000000001</v>
      </c>
      <c r="T1599">
        <v>13910</v>
      </c>
      <c r="U1599">
        <v>20025</v>
      </c>
      <c r="V1599">
        <v>1.55</v>
      </c>
    </row>
    <row r="1600" spans="2:22" x14ac:dyDescent="0.3">
      <c r="B1600" s="3">
        <v>43637</v>
      </c>
      <c r="C1600" s="49">
        <v>57.43</v>
      </c>
      <c r="D1600" s="49">
        <v>442.25</v>
      </c>
      <c r="E1600" s="49">
        <v>1396.2</v>
      </c>
      <c r="F1600" s="49">
        <v>106.55</v>
      </c>
      <c r="G1600" s="49">
        <v>2.1859999999999999</v>
      </c>
      <c r="H1600" s="49">
        <v>100</v>
      </c>
      <c r="I1600" s="49">
        <v>1491.3</v>
      </c>
      <c r="J1600" s="49">
        <v>811.5</v>
      </c>
      <c r="K1600" s="49">
        <v>15.273</v>
      </c>
      <c r="L1600" s="49">
        <v>526</v>
      </c>
      <c r="M1600">
        <v>5390</v>
      </c>
      <c r="N1600">
        <v>2.706</v>
      </c>
      <c r="O1600">
        <v>26.54</v>
      </c>
      <c r="P1600">
        <v>1824</v>
      </c>
      <c r="Q1600">
        <v>65.2</v>
      </c>
      <c r="R1600">
        <v>1.8561000000000001</v>
      </c>
      <c r="S1600">
        <v>1.9157999999999999</v>
      </c>
      <c r="T1600">
        <v>13860</v>
      </c>
      <c r="U1600">
        <v>19870</v>
      </c>
      <c r="V1600">
        <v>1.5475000000000001</v>
      </c>
    </row>
    <row r="1601" spans="2:22" x14ac:dyDescent="0.3">
      <c r="B1601" s="3">
        <v>43640</v>
      </c>
      <c r="C1601" s="49">
        <v>57.9</v>
      </c>
      <c r="D1601" s="49">
        <v>446.75</v>
      </c>
      <c r="E1601" s="49">
        <v>1414.3</v>
      </c>
      <c r="F1601" s="49">
        <v>106.925</v>
      </c>
      <c r="G1601" s="49">
        <v>2.3029999999999999</v>
      </c>
      <c r="H1601" s="49">
        <v>99.25</v>
      </c>
      <c r="I1601" s="49">
        <v>1520.4</v>
      </c>
      <c r="J1601" s="49">
        <v>812.2</v>
      </c>
      <c r="K1601" s="49">
        <v>15.368</v>
      </c>
      <c r="L1601" s="49">
        <v>538</v>
      </c>
      <c r="M1601">
        <v>5351</v>
      </c>
      <c r="N1601">
        <v>2.7054999999999998</v>
      </c>
      <c r="O1601">
        <v>26.25</v>
      </c>
      <c r="P1601">
        <v>1812</v>
      </c>
      <c r="Q1601">
        <v>64.86</v>
      </c>
      <c r="R1601">
        <v>1.8549</v>
      </c>
      <c r="S1601">
        <v>1.9089</v>
      </c>
      <c r="T1601">
        <v>13825</v>
      </c>
      <c r="U1601">
        <v>19740</v>
      </c>
      <c r="V1601">
        <v>1.5475000000000001</v>
      </c>
    </row>
    <row r="1602" spans="2:22" x14ac:dyDescent="0.3">
      <c r="B1602" s="3">
        <v>43641</v>
      </c>
      <c r="C1602" s="49">
        <v>57.83</v>
      </c>
      <c r="D1602" s="49">
        <v>447.5</v>
      </c>
      <c r="E1602" s="49">
        <v>1414.9</v>
      </c>
      <c r="F1602" s="49">
        <v>107.75</v>
      </c>
      <c r="G1602" s="49">
        <v>2.3079999999999998</v>
      </c>
      <c r="H1602" s="49">
        <v>100.55</v>
      </c>
      <c r="I1602" s="49">
        <v>1521.8</v>
      </c>
      <c r="J1602" s="49">
        <v>810.3</v>
      </c>
      <c r="K1602" s="49">
        <v>15.291</v>
      </c>
      <c r="L1602" s="49">
        <v>535.75</v>
      </c>
      <c r="M1602">
        <v>5370</v>
      </c>
      <c r="N1602">
        <v>2.7355</v>
      </c>
      <c r="O1602">
        <v>26</v>
      </c>
      <c r="P1602">
        <v>1800</v>
      </c>
      <c r="Q1602">
        <v>65.05</v>
      </c>
      <c r="R1602">
        <v>1.8772</v>
      </c>
      <c r="S1602">
        <v>1.9234</v>
      </c>
      <c r="T1602">
        <v>13895</v>
      </c>
      <c r="U1602">
        <v>20035</v>
      </c>
      <c r="V1602">
        <v>1.55</v>
      </c>
    </row>
    <row r="1603" spans="2:22" x14ac:dyDescent="0.3">
      <c r="B1603" s="3">
        <v>43642</v>
      </c>
      <c r="C1603" s="49">
        <v>59.38</v>
      </c>
      <c r="D1603" s="49">
        <v>443.25</v>
      </c>
      <c r="E1603" s="49">
        <v>1411.6</v>
      </c>
      <c r="F1603" s="49">
        <v>109</v>
      </c>
      <c r="G1603" s="49">
        <v>2.2909999999999999</v>
      </c>
      <c r="H1603" s="49">
        <v>98.9</v>
      </c>
      <c r="I1603" s="49">
        <v>1518</v>
      </c>
      <c r="J1603" s="49">
        <v>817.1</v>
      </c>
      <c r="K1603" s="49">
        <v>15.282999999999999</v>
      </c>
      <c r="L1603" s="49">
        <v>543.75</v>
      </c>
      <c r="M1603">
        <v>5381</v>
      </c>
      <c r="N1603">
        <v>2.7109999999999999</v>
      </c>
      <c r="O1603">
        <v>25.85</v>
      </c>
      <c r="P1603">
        <v>1801</v>
      </c>
      <c r="Q1603">
        <v>66.489999999999995</v>
      </c>
      <c r="R1603">
        <v>1.9703999999999999</v>
      </c>
      <c r="S1603">
        <v>1.9713000000000001</v>
      </c>
      <c r="T1603">
        <v>13920</v>
      </c>
      <c r="U1603">
        <v>20290</v>
      </c>
      <c r="V1603">
        <v>1.5475000000000001</v>
      </c>
    </row>
    <row r="1604" spans="2:22" x14ac:dyDescent="0.3">
      <c r="B1604" s="3">
        <v>43643</v>
      </c>
      <c r="C1604" s="49">
        <v>59.43</v>
      </c>
      <c r="D1604" s="49">
        <v>440</v>
      </c>
      <c r="E1604" s="49">
        <v>1408.4</v>
      </c>
      <c r="F1604" s="49">
        <v>110.575</v>
      </c>
      <c r="G1604" s="49">
        <v>2.3239999999999998</v>
      </c>
      <c r="H1604" s="49">
        <v>99.3</v>
      </c>
      <c r="I1604" s="49">
        <v>1532.2</v>
      </c>
      <c r="J1604" s="49">
        <v>812.6</v>
      </c>
      <c r="K1604" s="49">
        <v>15.205</v>
      </c>
      <c r="L1604" s="49">
        <v>547.5</v>
      </c>
      <c r="M1604">
        <v>5356</v>
      </c>
      <c r="N1604">
        <v>2.7124999999999999</v>
      </c>
      <c r="O1604">
        <v>25.83</v>
      </c>
      <c r="P1604">
        <v>1786</v>
      </c>
      <c r="Q1604">
        <v>66.55</v>
      </c>
      <c r="R1604">
        <v>1.9466000000000001</v>
      </c>
      <c r="S1604">
        <v>1.9524999999999999</v>
      </c>
      <c r="T1604">
        <v>13920</v>
      </c>
      <c r="U1604">
        <v>20170</v>
      </c>
      <c r="V1604">
        <v>1.5475000000000001</v>
      </c>
    </row>
    <row r="1605" spans="2:22" x14ac:dyDescent="0.3">
      <c r="B1605" s="3">
        <v>43644</v>
      </c>
      <c r="C1605" s="49">
        <v>58.47</v>
      </c>
      <c r="D1605" s="49">
        <v>420.25</v>
      </c>
      <c r="E1605" s="49">
        <v>1409.7</v>
      </c>
      <c r="F1605" s="49">
        <v>110.5</v>
      </c>
      <c r="G1605" s="49">
        <v>2.3079999999999998</v>
      </c>
      <c r="H1605" s="49">
        <v>100.95</v>
      </c>
      <c r="I1605" s="49">
        <v>1532.4</v>
      </c>
      <c r="J1605" s="49">
        <v>835.5</v>
      </c>
      <c r="K1605" s="49">
        <v>15.253</v>
      </c>
      <c r="L1605" s="49">
        <v>528</v>
      </c>
      <c r="M1605">
        <v>5348</v>
      </c>
      <c r="N1605">
        <v>2.7054999999999998</v>
      </c>
      <c r="O1605">
        <v>25.81</v>
      </c>
      <c r="P1605">
        <v>1771</v>
      </c>
      <c r="Q1605">
        <v>66.55</v>
      </c>
      <c r="R1605">
        <v>1.9424999999999999</v>
      </c>
      <c r="S1605">
        <v>1.9446000000000001</v>
      </c>
      <c r="T1605">
        <v>13840</v>
      </c>
      <c r="U1605">
        <v>20040</v>
      </c>
      <c r="V1605">
        <v>1.5449999999999999</v>
      </c>
    </row>
    <row r="1606" spans="2:22" x14ac:dyDescent="0.3">
      <c r="B1606" s="3">
        <v>43647</v>
      </c>
      <c r="C1606" s="49">
        <v>59.09</v>
      </c>
      <c r="D1606" s="49">
        <v>412</v>
      </c>
      <c r="E1606" s="49">
        <v>1385.6</v>
      </c>
      <c r="F1606" s="49">
        <v>104.1</v>
      </c>
      <c r="G1606" s="49">
        <v>2.2669999999999999</v>
      </c>
      <c r="H1606" s="49">
        <v>98.3</v>
      </c>
      <c r="I1606" s="49">
        <v>1539.1</v>
      </c>
      <c r="J1606" s="49">
        <v>831.1</v>
      </c>
      <c r="K1606" s="49">
        <v>15.106</v>
      </c>
      <c r="L1606" s="49">
        <v>514</v>
      </c>
      <c r="M1606">
        <v>5420</v>
      </c>
      <c r="N1606">
        <v>2.6795</v>
      </c>
      <c r="O1606">
        <v>25.8</v>
      </c>
      <c r="P1606">
        <v>1799</v>
      </c>
      <c r="Q1606">
        <v>65.06</v>
      </c>
      <c r="R1606">
        <v>1.9305000000000001</v>
      </c>
      <c r="S1606">
        <v>1.9538</v>
      </c>
      <c r="T1606">
        <v>13780</v>
      </c>
      <c r="U1606">
        <v>20095</v>
      </c>
      <c r="V1606">
        <v>1.4950000000000001</v>
      </c>
    </row>
    <row r="1607" spans="2:22" x14ac:dyDescent="0.3">
      <c r="B1607" s="3">
        <v>43648</v>
      </c>
      <c r="C1607" s="49">
        <v>56.25</v>
      </c>
      <c r="D1607" s="49">
        <v>413.5</v>
      </c>
      <c r="E1607" s="49">
        <v>1404.6</v>
      </c>
      <c r="F1607" s="49">
        <v>104.1</v>
      </c>
      <c r="G1607" s="49">
        <v>2.2400000000000002</v>
      </c>
      <c r="H1607" s="49">
        <v>95.9</v>
      </c>
      <c r="I1607" s="49">
        <v>1547.2</v>
      </c>
      <c r="J1607" s="49">
        <v>827.2</v>
      </c>
      <c r="K1607" s="49">
        <v>15.154</v>
      </c>
      <c r="L1607" s="49">
        <v>503.5</v>
      </c>
      <c r="M1607">
        <v>5363</v>
      </c>
      <c r="N1607">
        <v>2.6575000000000002</v>
      </c>
      <c r="O1607">
        <v>25.8</v>
      </c>
      <c r="P1607">
        <v>1784</v>
      </c>
      <c r="Q1607">
        <v>62.4</v>
      </c>
      <c r="R1607">
        <v>1.8703000000000001</v>
      </c>
      <c r="S1607">
        <v>1.8863000000000001</v>
      </c>
      <c r="T1607">
        <v>13670</v>
      </c>
      <c r="U1607">
        <v>19840</v>
      </c>
      <c r="V1607">
        <v>1.5024999999999999</v>
      </c>
    </row>
    <row r="1608" spans="2:22" x14ac:dyDescent="0.3">
      <c r="B1608" s="3">
        <v>43649</v>
      </c>
      <c r="C1608" s="49">
        <v>57.34</v>
      </c>
      <c r="D1608" s="49">
        <v>433</v>
      </c>
      <c r="E1608" s="49">
        <v>1417.7</v>
      </c>
      <c r="F1608" s="49">
        <v>105.45</v>
      </c>
      <c r="G1608" s="49">
        <v>2.29</v>
      </c>
      <c r="H1608" s="49">
        <v>96.5</v>
      </c>
      <c r="I1608" s="49">
        <v>1559.8</v>
      </c>
      <c r="J1608" s="49">
        <v>837.2</v>
      </c>
      <c r="K1608" s="49">
        <v>15.252000000000001</v>
      </c>
      <c r="L1608" s="49">
        <v>518</v>
      </c>
      <c r="M1608">
        <v>5289</v>
      </c>
      <c r="N1608">
        <v>2.6795</v>
      </c>
      <c r="O1608">
        <v>25.8</v>
      </c>
      <c r="P1608">
        <v>1766</v>
      </c>
      <c r="Q1608">
        <v>63.82</v>
      </c>
      <c r="R1608">
        <v>1.9167000000000001</v>
      </c>
      <c r="S1608">
        <v>1.8987000000000001</v>
      </c>
      <c r="T1608">
        <v>13635</v>
      </c>
      <c r="U1608">
        <v>19905</v>
      </c>
      <c r="V1608">
        <v>1.5275000000000001</v>
      </c>
    </row>
    <row r="1609" spans="2:22" x14ac:dyDescent="0.3">
      <c r="B1609" s="3">
        <v>43650</v>
      </c>
      <c r="M1609">
        <v>5270</v>
      </c>
      <c r="P1609">
        <v>1796</v>
      </c>
      <c r="Q1609">
        <v>63.3</v>
      </c>
      <c r="T1609">
        <v>13725</v>
      </c>
      <c r="U1609">
        <v>19880</v>
      </c>
    </row>
    <row r="1610" spans="2:22" x14ac:dyDescent="0.3">
      <c r="B1610" s="3">
        <v>43651</v>
      </c>
      <c r="C1610" s="49">
        <v>57.51</v>
      </c>
      <c r="D1610" s="49">
        <v>434</v>
      </c>
      <c r="E1610" s="49">
        <v>1396.7</v>
      </c>
      <c r="F1610" s="49">
        <v>107</v>
      </c>
      <c r="G1610" s="49">
        <v>2.4180000000000001</v>
      </c>
      <c r="H1610" s="49">
        <v>97.7</v>
      </c>
      <c r="I1610" s="49">
        <v>1558.6</v>
      </c>
      <c r="J1610" s="49">
        <v>805.2</v>
      </c>
      <c r="K1610" s="49">
        <v>14.917999999999999</v>
      </c>
      <c r="L1610" s="49">
        <v>519.25</v>
      </c>
      <c r="M1610">
        <v>5331</v>
      </c>
      <c r="N1610">
        <v>2.6585000000000001</v>
      </c>
      <c r="O1610">
        <v>25.8</v>
      </c>
      <c r="P1610">
        <v>1785</v>
      </c>
      <c r="Q1610">
        <v>64.23</v>
      </c>
      <c r="R1610">
        <v>1.9295</v>
      </c>
      <c r="S1610">
        <v>1.905</v>
      </c>
      <c r="T1610">
        <v>13785</v>
      </c>
      <c r="U1610">
        <v>19590</v>
      </c>
      <c r="V1610">
        <v>1.5349999999999999</v>
      </c>
    </row>
    <row r="1611" spans="2:22" x14ac:dyDescent="0.3">
      <c r="B1611" s="3">
        <v>43654</v>
      </c>
      <c r="C1611" s="49">
        <v>57.66</v>
      </c>
      <c r="D1611" s="49">
        <v>438.5</v>
      </c>
      <c r="E1611" s="49">
        <v>1397</v>
      </c>
      <c r="F1611" s="49">
        <v>106.15</v>
      </c>
      <c r="G1611" s="49">
        <v>2.403</v>
      </c>
      <c r="H1611" s="49">
        <v>103.15</v>
      </c>
      <c r="I1611" s="49">
        <v>1552.5</v>
      </c>
      <c r="J1611" s="49">
        <v>814.3</v>
      </c>
      <c r="K1611" s="49">
        <v>14.972</v>
      </c>
      <c r="L1611" s="49">
        <v>516.75</v>
      </c>
      <c r="M1611">
        <v>5342</v>
      </c>
      <c r="N1611">
        <v>2.6560000000000001</v>
      </c>
      <c r="O1611">
        <v>25.81</v>
      </c>
      <c r="P1611">
        <v>1862</v>
      </c>
      <c r="Q1611">
        <v>64.11</v>
      </c>
      <c r="R1611">
        <v>1.9013</v>
      </c>
      <c r="S1611">
        <v>1.8953</v>
      </c>
      <c r="T1611">
        <v>13750</v>
      </c>
      <c r="U1611">
        <v>19500</v>
      </c>
      <c r="V1611">
        <v>1.5175000000000001</v>
      </c>
    </row>
    <row r="1612" spans="2:22" x14ac:dyDescent="0.3">
      <c r="B1612" s="3">
        <v>43655</v>
      </c>
      <c r="C1612" s="49">
        <v>57.83</v>
      </c>
      <c r="D1612" s="49">
        <v>431.75</v>
      </c>
      <c r="E1612" s="49">
        <v>1397.5</v>
      </c>
      <c r="F1612" s="49">
        <v>108.125</v>
      </c>
      <c r="G1612" s="49">
        <v>2.4249999999999998</v>
      </c>
      <c r="H1612" s="49">
        <v>100.7</v>
      </c>
      <c r="I1612" s="49">
        <v>1534.6</v>
      </c>
      <c r="J1612" s="49">
        <v>809.1</v>
      </c>
      <c r="K1612" s="49">
        <v>15.068</v>
      </c>
      <c r="L1612" s="49">
        <v>509.75</v>
      </c>
      <c r="M1612">
        <v>5340</v>
      </c>
      <c r="N1612">
        <v>2.6244999999999998</v>
      </c>
      <c r="O1612">
        <v>25.84</v>
      </c>
      <c r="P1612">
        <v>1840</v>
      </c>
      <c r="Q1612">
        <v>64.16</v>
      </c>
      <c r="R1612">
        <v>1.9269000000000001</v>
      </c>
      <c r="S1612">
        <v>1.9106000000000001</v>
      </c>
      <c r="T1612">
        <v>13725</v>
      </c>
      <c r="U1612">
        <v>19300</v>
      </c>
      <c r="V1612">
        <v>1.48</v>
      </c>
    </row>
    <row r="1613" spans="2:22" x14ac:dyDescent="0.3">
      <c r="B1613" s="3">
        <v>43656</v>
      </c>
      <c r="C1613" s="49">
        <v>60.43</v>
      </c>
      <c r="D1613" s="49">
        <v>434.25</v>
      </c>
      <c r="E1613" s="49">
        <v>1410.1</v>
      </c>
      <c r="F1613" s="49">
        <v>107.625</v>
      </c>
      <c r="G1613" s="49">
        <v>2.444</v>
      </c>
      <c r="H1613" s="49">
        <v>100.9</v>
      </c>
      <c r="I1613" s="49">
        <v>1584.6</v>
      </c>
      <c r="J1613" s="49">
        <v>824.1</v>
      </c>
      <c r="K1613" s="49">
        <v>15.147</v>
      </c>
      <c r="L1613" s="49">
        <v>511.75</v>
      </c>
      <c r="M1613">
        <v>5350</v>
      </c>
      <c r="N1613">
        <v>2.6930000000000001</v>
      </c>
      <c r="O1613">
        <v>25.82</v>
      </c>
      <c r="P1613">
        <v>1802</v>
      </c>
      <c r="Q1613">
        <v>67.010000000000005</v>
      </c>
      <c r="R1613">
        <v>2.0051999999999999</v>
      </c>
      <c r="S1613">
        <v>1.9910000000000001</v>
      </c>
      <c r="T1613">
        <v>13725</v>
      </c>
      <c r="U1613">
        <v>19145</v>
      </c>
      <c r="V1613">
        <v>1.5</v>
      </c>
    </row>
    <row r="1614" spans="2:22" x14ac:dyDescent="0.3">
      <c r="B1614" s="3">
        <v>43657</v>
      </c>
      <c r="C1614" s="49">
        <v>60.2</v>
      </c>
      <c r="D1614" s="49">
        <v>447.75</v>
      </c>
      <c r="E1614" s="49">
        <v>1404.3</v>
      </c>
      <c r="F1614" s="49">
        <v>107.875</v>
      </c>
      <c r="G1614" s="49">
        <v>2.4159999999999999</v>
      </c>
      <c r="H1614" s="49">
        <v>100.2</v>
      </c>
      <c r="I1614" s="49">
        <v>1555.6</v>
      </c>
      <c r="J1614" s="49">
        <v>825</v>
      </c>
      <c r="K1614" s="49">
        <v>15.067</v>
      </c>
      <c r="L1614" s="49">
        <v>536.25</v>
      </c>
      <c r="M1614">
        <v>5325</v>
      </c>
      <c r="N1614">
        <v>2.6825000000000001</v>
      </c>
      <c r="O1614">
        <v>25.75</v>
      </c>
      <c r="P1614">
        <v>1766</v>
      </c>
      <c r="Q1614">
        <v>66.52</v>
      </c>
      <c r="R1614">
        <v>1.9895</v>
      </c>
      <c r="S1614">
        <v>1.9785999999999999</v>
      </c>
      <c r="T1614">
        <v>13805</v>
      </c>
      <c r="U1614">
        <v>19110</v>
      </c>
      <c r="V1614">
        <v>1.5275000000000001</v>
      </c>
    </row>
    <row r="1615" spans="2:22" x14ac:dyDescent="0.3">
      <c r="B1615" s="3">
        <v>43658</v>
      </c>
      <c r="C1615" s="49">
        <v>60.21</v>
      </c>
      <c r="D1615" s="49">
        <v>449.5</v>
      </c>
      <c r="E1615" s="49">
        <v>1409.9</v>
      </c>
      <c r="F1615" s="49">
        <v>108.47499999999999</v>
      </c>
      <c r="G1615" s="49">
        <v>2.4529999999999998</v>
      </c>
      <c r="H1615" s="49">
        <v>103.4</v>
      </c>
      <c r="I1615" s="49">
        <v>1538.9</v>
      </c>
      <c r="J1615" s="49">
        <v>828.4</v>
      </c>
      <c r="K1615" s="49">
        <v>15.161</v>
      </c>
      <c r="L1615" s="49">
        <v>536.25</v>
      </c>
      <c r="M1615">
        <v>5334</v>
      </c>
      <c r="N1615">
        <v>2.6915</v>
      </c>
      <c r="O1615">
        <v>25.57</v>
      </c>
      <c r="P1615">
        <v>1777</v>
      </c>
      <c r="Q1615">
        <v>66.72</v>
      </c>
      <c r="R1615">
        <v>1.9770000000000001</v>
      </c>
      <c r="S1615">
        <v>1.9801</v>
      </c>
      <c r="T1615">
        <v>13725</v>
      </c>
      <c r="U1615">
        <v>19095</v>
      </c>
      <c r="V1615">
        <v>1.5549999999999999</v>
      </c>
    </row>
    <row r="1616" spans="2:22" x14ac:dyDescent="0.3">
      <c r="B1616" s="3">
        <v>43661</v>
      </c>
      <c r="C1616" s="49">
        <v>59.58</v>
      </c>
      <c r="D1616" s="49">
        <v>441</v>
      </c>
      <c r="E1616" s="49">
        <v>1411.4</v>
      </c>
      <c r="F1616" s="49">
        <v>108.5</v>
      </c>
      <c r="G1616" s="49">
        <v>2.4079999999999999</v>
      </c>
      <c r="H1616" s="49">
        <v>101.25</v>
      </c>
      <c r="I1616" s="49">
        <v>1559.4</v>
      </c>
      <c r="J1616" s="49">
        <v>839.5</v>
      </c>
      <c r="K1616" s="49">
        <v>15.29</v>
      </c>
      <c r="L1616" s="49">
        <v>507.75</v>
      </c>
      <c r="M1616">
        <v>5369</v>
      </c>
      <c r="N1616">
        <v>2.7075</v>
      </c>
      <c r="O1616">
        <v>25.57</v>
      </c>
      <c r="P1616">
        <v>1720</v>
      </c>
      <c r="Q1616">
        <v>66.48</v>
      </c>
      <c r="R1616">
        <v>1.9302999999999999</v>
      </c>
      <c r="S1616">
        <v>1.9516</v>
      </c>
      <c r="T1616">
        <v>13830</v>
      </c>
      <c r="U1616">
        <v>19180</v>
      </c>
      <c r="V1616">
        <v>1.5349999999999999</v>
      </c>
    </row>
    <row r="1617" spans="2:22" x14ac:dyDescent="0.3">
      <c r="B1617" s="3">
        <v>43662</v>
      </c>
      <c r="C1617" s="49">
        <v>57.62</v>
      </c>
      <c r="D1617" s="49">
        <v>435.25</v>
      </c>
      <c r="E1617" s="49">
        <v>1409.2</v>
      </c>
      <c r="F1617" s="49">
        <v>108.22499999999999</v>
      </c>
      <c r="G1617" s="49">
        <v>2.306</v>
      </c>
      <c r="H1617" s="49">
        <v>104.7</v>
      </c>
      <c r="I1617" s="49">
        <v>1512.8</v>
      </c>
      <c r="J1617" s="49">
        <v>841.5</v>
      </c>
      <c r="K1617" s="49">
        <v>15.6</v>
      </c>
      <c r="L1617" s="49">
        <v>507.5</v>
      </c>
      <c r="M1617">
        <v>5302</v>
      </c>
      <c r="N1617">
        <v>2.6934999999999998</v>
      </c>
      <c r="O1617">
        <v>25.56</v>
      </c>
      <c r="P1617">
        <v>1722</v>
      </c>
      <c r="Q1617">
        <v>64.349999999999994</v>
      </c>
      <c r="R1617">
        <v>1.8917999999999999</v>
      </c>
      <c r="S1617">
        <v>1.9049</v>
      </c>
      <c r="T1617">
        <v>13860</v>
      </c>
      <c r="U1617">
        <v>19275</v>
      </c>
      <c r="V1617">
        <v>1.5175000000000001</v>
      </c>
    </row>
    <row r="1618" spans="2:22" x14ac:dyDescent="0.3">
      <c r="B1618" s="3">
        <v>43663</v>
      </c>
      <c r="C1618" s="49">
        <v>56.78</v>
      </c>
      <c r="D1618" s="49">
        <v>436</v>
      </c>
      <c r="E1618" s="49">
        <v>1421.3</v>
      </c>
      <c r="F1618" s="49">
        <v>108.125</v>
      </c>
      <c r="G1618" s="49">
        <v>2.3039999999999998</v>
      </c>
      <c r="H1618" s="49">
        <v>103.05</v>
      </c>
      <c r="I1618" s="49">
        <v>1539.7</v>
      </c>
      <c r="J1618" s="49">
        <v>841.7</v>
      </c>
      <c r="K1618" s="49">
        <v>15.893000000000001</v>
      </c>
      <c r="L1618" s="49">
        <v>505.5</v>
      </c>
      <c r="M1618">
        <v>5300</v>
      </c>
      <c r="N1618">
        <v>2.71</v>
      </c>
      <c r="O1618">
        <v>25.55</v>
      </c>
      <c r="P1618">
        <v>1836</v>
      </c>
      <c r="Q1618">
        <v>63.66</v>
      </c>
      <c r="R1618">
        <v>1.8787</v>
      </c>
      <c r="S1618">
        <v>1.8926000000000001</v>
      </c>
      <c r="T1618">
        <v>13860</v>
      </c>
      <c r="U1618">
        <v>19455</v>
      </c>
      <c r="V1618">
        <v>1.5</v>
      </c>
    </row>
    <row r="1619" spans="2:22" x14ac:dyDescent="0.3">
      <c r="B1619" s="3">
        <v>43664</v>
      </c>
      <c r="C1619" s="49">
        <v>55.3</v>
      </c>
      <c r="D1619" s="49">
        <v>424.5</v>
      </c>
      <c r="E1619" s="49">
        <v>1426.1</v>
      </c>
      <c r="F1619" s="49">
        <v>107.4</v>
      </c>
      <c r="G1619" s="49">
        <v>2.2869999999999999</v>
      </c>
      <c r="H1619" s="49">
        <v>100.5</v>
      </c>
      <c r="I1619" s="49">
        <v>1508.4</v>
      </c>
      <c r="J1619" s="49">
        <v>843.7</v>
      </c>
      <c r="K1619" s="49">
        <v>16.12</v>
      </c>
      <c r="L1619" s="49">
        <v>493.5</v>
      </c>
      <c r="M1619">
        <v>5304</v>
      </c>
      <c r="N1619">
        <v>2.7040000000000002</v>
      </c>
      <c r="O1619">
        <v>25.55</v>
      </c>
      <c r="P1619">
        <v>1833</v>
      </c>
      <c r="Q1619">
        <v>61.93</v>
      </c>
      <c r="R1619">
        <v>1.8342000000000001</v>
      </c>
      <c r="S1619">
        <v>1.8625</v>
      </c>
      <c r="T1619">
        <v>13835</v>
      </c>
      <c r="U1619">
        <v>19485</v>
      </c>
      <c r="V1619">
        <v>1.4850000000000001</v>
      </c>
    </row>
    <row r="1620" spans="2:22" x14ac:dyDescent="0.3">
      <c r="B1620" s="3">
        <v>43665</v>
      </c>
      <c r="C1620" s="49">
        <v>55.63</v>
      </c>
      <c r="D1620" s="49">
        <v>430.75</v>
      </c>
      <c r="E1620" s="49">
        <v>1425.1</v>
      </c>
      <c r="F1620" s="49">
        <v>107.6</v>
      </c>
      <c r="G1620" s="49">
        <v>2.2509999999999999</v>
      </c>
      <c r="H1620" s="49">
        <v>104.1</v>
      </c>
      <c r="I1620" s="49">
        <v>1504.8</v>
      </c>
      <c r="J1620" s="49">
        <v>845.9</v>
      </c>
      <c r="K1620" s="49">
        <v>16.117000000000001</v>
      </c>
      <c r="L1620" s="49">
        <v>502.5</v>
      </c>
      <c r="M1620">
        <v>5289</v>
      </c>
      <c r="N1620">
        <v>2.7444999999999999</v>
      </c>
      <c r="O1620">
        <v>25.55</v>
      </c>
      <c r="P1620">
        <v>1836</v>
      </c>
      <c r="Q1620">
        <v>62.47</v>
      </c>
      <c r="R1620">
        <v>1.8405</v>
      </c>
      <c r="S1620">
        <v>1.8895999999999999</v>
      </c>
      <c r="T1620">
        <v>13900</v>
      </c>
      <c r="U1620">
        <v>19535</v>
      </c>
      <c r="V1620">
        <v>1.4950000000000001</v>
      </c>
    </row>
    <row r="1621" spans="2:22" x14ac:dyDescent="0.3">
      <c r="B1621" s="3">
        <v>43668</v>
      </c>
      <c r="C1621" s="49">
        <v>56.22</v>
      </c>
      <c r="D1621" s="49">
        <v>422.25</v>
      </c>
      <c r="E1621" s="49">
        <v>1425.3</v>
      </c>
      <c r="F1621" s="49">
        <v>108.45</v>
      </c>
      <c r="G1621" s="49">
        <v>2.3119999999999998</v>
      </c>
      <c r="H1621" s="49">
        <v>103.05</v>
      </c>
      <c r="I1621" s="49">
        <v>1525.7</v>
      </c>
      <c r="J1621" s="49">
        <v>847.3</v>
      </c>
      <c r="K1621" s="49">
        <v>16.34</v>
      </c>
      <c r="L1621" s="49">
        <v>487.25</v>
      </c>
      <c r="M1621">
        <v>5310</v>
      </c>
      <c r="N1621">
        <v>2.7145000000000001</v>
      </c>
      <c r="O1621">
        <v>25.56</v>
      </c>
      <c r="P1621">
        <v>1866</v>
      </c>
      <c r="Q1621">
        <v>63.26</v>
      </c>
      <c r="R1621">
        <v>1.8279000000000001</v>
      </c>
      <c r="S1621">
        <v>1.8995</v>
      </c>
      <c r="T1621">
        <v>13875</v>
      </c>
      <c r="U1621">
        <v>19325</v>
      </c>
      <c r="V1621">
        <v>1.4924999999999999</v>
      </c>
    </row>
    <row r="1622" spans="2:22" x14ac:dyDescent="0.3">
      <c r="B1622" s="3">
        <v>43669</v>
      </c>
      <c r="C1622" s="49">
        <v>56.77</v>
      </c>
      <c r="D1622" s="49">
        <v>425.5</v>
      </c>
      <c r="E1622" s="49">
        <v>1420.1</v>
      </c>
      <c r="F1622" s="49">
        <v>109.05</v>
      </c>
      <c r="G1622" s="49">
        <v>2.2999999999999998</v>
      </c>
      <c r="H1622" s="49">
        <v>101.5</v>
      </c>
      <c r="I1622" s="49">
        <v>1515.1</v>
      </c>
      <c r="J1622" s="49">
        <v>855.8</v>
      </c>
      <c r="K1622" s="49">
        <v>16.405000000000001</v>
      </c>
      <c r="L1622" s="49">
        <v>487.25</v>
      </c>
      <c r="M1622">
        <v>5307</v>
      </c>
      <c r="N1622">
        <v>2.694</v>
      </c>
      <c r="O1622">
        <v>25.64</v>
      </c>
      <c r="P1622">
        <v>1853</v>
      </c>
      <c r="Q1622">
        <v>63.83</v>
      </c>
      <c r="R1622">
        <v>1.8605</v>
      </c>
      <c r="S1622">
        <v>1.9217</v>
      </c>
      <c r="T1622">
        <v>13785</v>
      </c>
      <c r="U1622">
        <v>19305</v>
      </c>
      <c r="V1622">
        <v>1.5024999999999999</v>
      </c>
    </row>
    <row r="1623" spans="2:22" x14ac:dyDescent="0.3">
      <c r="B1623" s="3">
        <v>43670</v>
      </c>
      <c r="C1623" s="49">
        <v>55.88</v>
      </c>
      <c r="D1623" s="49">
        <v>424</v>
      </c>
      <c r="E1623" s="49">
        <v>1422.8</v>
      </c>
      <c r="F1623" s="49">
        <v>108.9</v>
      </c>
      <c r="G1623" s="49">
        <v>2.2200000000000002</v>
      </c>
      <c r="H1623" s="49">
        <v>103.9</v>
      </c>
      <c r="I1623" s="49">
        <v>1535</v>
      </c>
      <c r="J1623" s="49">
        <v>875.2</v>
      </c>
      <c r="K1623" s="49">
        <v>16.553999999999998</v>
      </c>
      <c r="L1623" s="49">
        <v>497.75</v>
      </c>
      <c r="M1623">
        <v>5425</v>
      </c>
      <c r="N1623">
        <v>2.7040000000000002</v>
      </c>
      <c r="O1623">
        <v>25.55</v>
      </c>
      <c r="P1623">
        <v>1842</v>
      </c>
      <c r="Q1623">
        <v>63.18</v>
      </c>
      <c r="R1623">
        <v>1.8551</v>
      </c>
      <c r="S1623">
        <v>1.9087000000000001</v>
      </c>
      <c r="T1623">
        <v>13770</v>
      </c>
      <c r="U1623">
        <v>19295</v>
      </c>
      <c r="V1623">
        <v>1.4975000000000001</v>
      </c>
    </row>
    <row r="1624" spans="2:22" x14ac:dyDescent="0.3">
      <c r="B1624" s="3">
        <v>43671</v>
      </c>
      <c r="C1624" s="49">
        <v>56.02</v>
      </c>
      <c r="D1624" s="49">
        <v>418.5</v>
      </c>
      <c r="E1624" s="49">
        <v>1413.9</v>
      </c>
      <c r="F1624" s="49">
        <v>108.65</v>
      </c>
      <c r="G1624" s="49">
        <v>2.2440000000000002</v>
      </c>
      <c r="H1624" s="49">
        <v>104.15</v>
      </c>
      <c r="I1624" s="49">
        <v>1530.4</v>
      </c>
      <c r="J1624" s="49">
        <v>868.4</v>
      </c>
      <c r="K1624" s="49">
        <v>16.338999999999999</v>
      </c>
      <c r="L1624" s="49">
        <v>499.5</v>
      </c>
      <c r="M1624">
        <v>5300</v>
      </c>
      <c r="N1624">
        <v>2.6955</v>
      </c>
      <c r="O1624">
        <v>25.65</v>
      </c>
      <c r="P1624">
        <v>1843</v>
      </c>
      <c r="Q1624">
        <v>63.39</v>
      </c>
      <c r="R1624">
        <v>1.8803000000000001</v>
      </c>
      <c r="S1624">
        <v>1.9142999999999999</v>
      </c>
      <c r="T1624">
        <v>13840</v>
      </c>
      <c r="U1624">
        <v>19300</v>
      </c>
      <c r="V1624">
        <v>1.4950000000000001</v>
      </c>
    </row>
    <row r="1625" spans="2:22" x14ac:dyDescent="0.3">
      <c r="B1625" s="3">
        <v>43672</v>
      </c>
      <c r="C1625" s="49">
        <v>56.2</v>
      </c>
      <c r="D1625" s="49">
        <v>414.5</v>
      </c>
      <c r="E1625" s="49">
        <v>1418.5</v>
      </c>
      <c r="F1625" s="49">
        <v>108.65</v>
      </c>
      <c r="G1625" s="49">
        <v>2.169</v>
      </c>
      <c r="H1625" s="49">
        <v>102.45</v>
      </c>
      <c r="I1625" s="49">
        <v>1527.5</v>
      </c>
      <c r="J1625" s="49">
        <v>862.7</v>
      </c>
      <c r="K1625" s="49">
        <v>16.324999999999999</v>
      </c>
      <c r="L1625" s="49">
        <v>496</v>
      </c>
      <c r="M1625">
        <v>5360</v>
      </c>
      <c r="N1625">
        <v>2.6764999999999999</v>
      </c>
      <c r="O1625">
        <v>25.65</v>
      </c>
      <c r="P1625">
        <v>1825</v>
      </c>
      <c r="Q1625">
        <v>63.46</v>
      </c>
      <c r="R1625">
        <v>1.8744000000000001</v>
      </c>
      <c r="S1625">
        <v>1.9044000000000001</v>
      </c>
      <c r="T1625">
        <v>13895</v>
      </c>
      <c r="U1625">
        <v>19230</v>
      </c>
      <c r="V1625">
        <v>1.4950000000000001</v>
      </c>
    </row>
    <row r="1626" spans="2:22" x14ac:dyDescent="0.3">
      <c r="B1626" s="3">
        <v>43675</v>
      </c>
      <c r="C1626" s="49">
        <v>56.87</v>
      </c>
      <c r="D1626" s="49">
        <v>417</v>
      </c>
      <c r="E1626" s="49">
        <v>1419.6</v>
      </c>
      <c r="F1626" s="49">
        <v>108.65</v>
      </c>
      <c r="G1626" s="49">
        <v>2.141</v>
      </c>
      <c r="H1626" s="49">
        <v>101.7</v>
      </c>
      <c r="I1626" s="49">
        <v>1550.3</v>
      </c>
      <c r="J1626" s="49">
        <v>876.8</v>
      </c>
      <c r="K1626" s="49">
        <v>16.367999999999999</v>
      </c>
      <c r="L1626" s="49">
        <v>503.5</v>
      </c>
      <c r="M1626">
        <v>5396</v>
      </c>
      <c r="N1626">
        <v>2.7094999999999998</v>
      </c>
      <c r="O1626">
        <v>25.55</v>
      </c>
      <c r="P1626">
        <v>1841</v>
      </c>
      <c r="Q1626">
        <v>63.71</v>
      </c>
      <c r="R1626">
        <v>1.8633999999999999</v>
      </c>
      <c r="S1626">
        <v>1.9106000000000001</v>
      </c>
      <c r="T1626">
        <v>13865</v>
      </c>
      <c r="U1626">
        <v>19395</v>
      </c>
      <c r="V1626">
        <v>1.4950000000000001</v>
      </c>
    </row>
    <row r="1627" spans="2:22" x14ac:dyDescent="0.3">
      <c r="B1627" s="3">
        <v>43676</v>
      </c>
      <c r="C1627" s="49">
        <v>58.05</v>
      </c>
      <c r="D1627" s="49">
        <v>411.25</v>
      </c>
      <c r="E1627" s="49">
        <v>1429.7</v>
      </c>
      <c r="F1627" s="49">
        <v>108.1</v>
      </c>
      <c r="G1627" s="49">
        <v>2.137</v>
      </c>
      <c r="H1627" s="49">
        <v>102.35</v>
      </c>
      <c r="I1627" s="49">
        <v>1503.9</v>
      </c>
      <c r="J1627" s="49">
        <v>869.8</v>
      </c>
      <c r="K1627" s="49">
        <v>16.495000000000001</v>
      </c>
      <c r="L1627" s="49">
        <v>497.25</v>
      </c>
      <c r="M1627">
        <v>5381</v>
      </c>
      <c r="N1627">
        <v>2.6705000000000001</v>
      </c>
      <c r="O1627">
        <v>25.55</v>
      </c>
      <c r="P1627">
        <v>1847</v>
      </c>
      <c r="Q1627">
        <v>64.72</v>
      </c>
      <c r="R1627">
        <v>1.8969</v>
      </c>
      <c r="S1627">
        <v>1.944</v>
      </c>
      <c r="T1627">
        <v>13900</v>
      </c>
      <c r="U1627">
        <v>19625</v>
      </c>
      <c r="V1627">
        <v>1.4950000000000001</v>
      </c>
    </row>
    <row r="1628" spans="2:22" x14ac:dyDescent="0.3">
      <c r="B1628" s="3">
        <v>43677</v>
      </c>
      <c r="C1628" s="49">
        <v>58.58</v>
      </c>
      <c r="D1628" s="49">
        <v>400.25</v>
      </c>
      <c r="E1628" s="49">
        <v>1426.1</v>
      </c>
      <c r="F1628" s="49">
        <v>106.9</v>
      </c>
      <c r="G1628" s="49">
        <v>2.2330000000000001</v>
      </c>
      <c r="H1628" s="49">
        <v>103.45</v>
      </c>
      <c r="I1628" s="49">
        <v>1519.2</v>
      </c>
      <c r="J1628" s="49">
        <v>876.1</v>
      </c>
      <c r="K1628" s="49">
        <v>16.346</v>
      </c>
      <c r="L1628" s="49">
        <v>487.25</v>
      </c>
      <c r="M1628">
        <v>5350</v>
      </c>
      <c r="N1628">
        <v>2.6579999999999999</v>
      </c>
      <c r="O1628">
        <v>25.56</v>
      </c>
      <c r="P1628">
        <v>1825</v>
      </c>
      <c r="Q1628">
        <v>65.17</v>
      </c>
      <c r="R1628">
        <v>1.9019999999999999</v>
      </c>
      <c r="S1628">
        <v>1.9550000000000001</v>
      </c>
      <c r="T1628">
        <v>13895</v>
      </c>
      <c r="U1628">
        <v>19480</v>
      </c>
      <c r="V1628">
        <v>1.4950000000000001</v>
      </c>
    </row>
    <row r="1629" spans="2:22" x14ac:dyDescent="0.3">
      <c r="B1629" s="3">
        <v>43678</v>
      </c>
      <c r="C1629" s="49">
        <v>53.95</v>
      </c>
      <c r="D1629" s="49">
        <v>392.75</v>
      </c>
      <c r="E1629" s="49">
        <v>1420.9</v>
      </c>
      <c r="F1629" s="49">
        <v>107.875</v>
      </c>
      <c r="G1629" s="49">
        <v>2.202</v>
      </c>
      <c r="H1629" s="49">
        <v>100.7</v>
      </c>
      <c r="I1629" s="49">
        <v>1409.1</v>
      </c>
      <c r="J1629" s="49">
        <v>848.5</v>
      </c>
      <c r="K1629" s="49">
        <v>16.120999999999999</v>
      </c>
      <c r="L1629" s="49">
        <v>475.75</v>
      </c>
      <c r="M1629">
        <v>5401</v>
      </c>
      <c r="N1629">
        <v>2.66</v>
      </c>
      <c r="O1629">
        <v>25.75</v>
      </c>
      <c r="P1629">
        <v>1823</v>
      </c>
      <c r="Q1629">
        <v>60.5</v>
      </c>
      <c r="R1629">
        <v>1.7499</v>
      </c>
      <c r="S1629">
        <v>1.8529</v>
      </c>
      <c r="T1629">
        <v>13850</v>
      </c>
      <c r="U1629">
        <v>19290</v>
      </c>
      <c r="V1629">
        <v>1.4450000000000001</v>
      </c>
    </row>
    <row r="1630" spans="2:22" x14ac:dyDescent="0.3">
      <c r="B1630" s="3">
        <v>43679</v>
      </c>
      <c r="C1630" s="49">
        <v>55.66</v>
      </c>
      <c r="D1630" s="49">
        <v>399.5</v>
      </c>
      <c r="E1630" s="49">
        <v>1445.6</v>
      </c>
      <c r="F1630" s="49">
        <v>107.65</v>
      </c>
      <c r="G1630" s="49">
        <v>2.121</v>
      </c>
      <c r="H1630" s="49">
        <v>99.2</v>
      </c>
      <c r="I1630" s="49">
        <v>1399</v>
      </c>
      <c r="J1630" s="49">
        <v>850.2</v>
      </c>
      <c r="K1630" s="49">
        <v>16.222000000000001</v>
      </c>
      <c r="L1630" s="49">
        <v>490.75</v>
      </c>
      <c r="M1630">
        <v>5420</v>
      </c>
      <c r="N1630">
        <v>2.5649999999999999</v>
      </c>
      <c r="O1630">
        <v>26</v>
      </c>
      <c r="P1630">
        <v>1822</v>
      </c>
      <c r="Q1630">
        <v>61.89</v>
      </c>
      <c r="R1630">
        <v>1.7815000000000001</v>
      </c>
      <c r="S1630">
        <v>1.8902000000000001</v>
      </c>
      <c r="T1630">
        <v>13805</v>
      </c>
      <c r="U1630">
        <v>19200</v>
      </c>
      <c r="V1630">
        <v>1.4624999999999999</v>
      </c>
    </row>
    <row r="1631" spans="2:22" x14ac:dyDescent="0.3">
      <c r="B1631" s="3">
        <v>43682</v>
      </c>
      <c r="C1631" s="49">
        <v>54.69</v>
      </c>
      <c r="D1631" s="49">
        <v>405.25</v>
      </c>
      <c r="E1631" s="49">
        <v>1464.6</v>
      </c>
      <c r="F1631" s="49">
        <v>107.8</v>
      </c>
      <c r="G1631" s="49">
        <v>2.0699999999999998</v>
      </c>
      <c r="H1631" s="49">
        <v>98.5</v>
      </c>
      <c r="I1631" s="49">
        <v>1411.1</v>
      </c>
      <c r="J1631" s="49">
        <v>855.2</v>
      </c>
      <c r="K1631" s="49">
        <v>16.344999999999999</v>
      </c>
      <c r="L1631" s="49">
        <v>494.5</v>
      </c>
      <c r="M1631">
        <v>5464</v>
      </c>
      <c r="N1631">
        <v>2.5369999999999999</v>
      </c>
      <c r="O1631">
        <v>26</v>
      </c>
      <c r="P1631">
        <v>1791</v>
      </c>
      <c r="Q1631">
        <v>59.81</v>
      </c>
      <c r="R1631">
        <v>1.718</v>
      </c>
      <c r="S1631">
        <v>1.8355999999999999</v>
      </c>
      <c r="T1631">
        <v>13835</v>
      </c>
      <c r="U1631">
        <v>19205</v>
      </c>
      <c r="V1631">
        <v>1.4550000000000001</v>
      </c>
    </row>
    <row r="1632" spans="2:22" x14ac:dyDescent="0.3">
      <c r="B1632" s="3">
        <v>43683</v>
      </c>
      <c r="C1632" s="49">
        <v>53.63</v>
      </c>
      <c r="D1632" s="49">
        <v>404</v>
      </c>
      <c r="E1632" s="49">
        <v>1472.4</v>
      </c>
      <c r="F1632" s="49">
        <v>107.125</v>
      </c>
      <c r="G1632" s="49">
        <v>2.1110000000000002</v>
      </c>
      <c r="H1632" s="49">
        <v>102.9</v>
      </c>
      <c r="I1632" s="49">
        <v>1431.8</v>
      </c>
      <c r="J1632" s="49">
        <v>850.5</v>
      </c>
      <c r="K1632" s="49">
        <v>16.405000000000001</v>
      </c>
      <c r="L1632" s="49">
        <v>484</v>
      </c>
      <c r="M1632">
        <v>5500</v>
      </c>
      <c r="N1632">
        <v>2.5510000000000002</v>
      </c>
      <c r="O1632">
        <v>25.55</v>
      </c>
      <c r="P1632">
        <v>1762</v>
      </c>
      <c r="Q1632">
        <v>58.94</v>
      </c>
      <c r="R1632">
        <v>1.6873</v>
      </c>
      <c r="S1632">
        <v>1.8240000000000001</v>
      </c>
      <c r="T1632">
        <v>13860</v>
      </c>
      <c r="U1632">
        <v>19175</v>
      </c>
      <c r="V1632">
        <v>1.4325000000000001</v>
      </c>
    </row>
    <row r="1633" spans="2:22" x14ac:dyDescent="0.3">
      <c r="B1633" s="3">
        <v>43684</v>
      </c>
      <c r="C1633" s="49">
        <v>51.09</v>
      </c>
      <c r="D1633" s="49">
        <v>406.5</v>
      </c>
      <c r="E1633" s="49">
        <v>1507.3</v>
      </c>
      <c r="F1633" s="49">
        <v>107.6</v>
      </c>
      <c r="G1633" s="49">
        <v>2.0830000000000002</v>
      </c>
      <c r="H1633" s="49">
        <v>101</v>
      </c>
      <c r="I1633" s="49">
        <v>1405.1</v>
      </c>
      <c r="J1633" s="49">
        <v>868.3</v>
      </c>
      <c r="K1633" s="49">
        <v>17.155999999999999</v>
      </c>
      <c r="L1633" s="49">
        <v>488.25</v>
      </c>
      <c r="M1633">
        <v>5544</v>
      </c>
      <c r="N1633">
        <v>2.5649999999999999</v>
      </c>
      <c r="O1633">
        <v>25.55</v>
      </c>
      <c r="P1633">
        <v>1738</v>
      </c>
      <c r="Q1633">
        <v>56.23</v>
      </c>
      <c r="R1633">
        <v>1.6203000000000001</v>
      </c>
      <c r="S1633">
        <v>1.7532000000000001</v>
      </c>
      <c r="T1633">
        <v>13845</v>
      </c>
      <c r="U1633">
        <v>18980</v>
      </c>
      <c r="V1633">
        <v>1.44</v>
      </c>
    </row>
    <row r="1634" spans="2:22" x14ac:dyDescent="0.3">
      <c r="B1634" s="3">
        <v>43685</v>
      </c>
      <c r="C1634" s="49">
        <v>52.54</v>
      </c>
      <c r="D1634" s="49">
        <v>411</v>
      </c>
      <c r="E1634" s="49">
        <v>1497.7</v>
      </c>
      <c r="F1634" s="49">
        <v>107.95</v>
      </c>
      <c r="G1634" s="49">
        <v>2.1280000000000001</v>
      </c>
      <c r="H1634" s="49">
        <v>101.8</v>
      </c>
      <c r="I1634" s="49">
        <v>1408.3</v>
      </c>
      <c r="J1634" s="49">
        <v>864.8</v>
      </c>
      <c r="K1634" s="49">
        <v>16.901</v>
      </c>
      <c r="L1634" s="49">
        <v>498.5</v>
      </c>
      <c r="M1634">
        <v>5626</v>
      </c>
      <c r="N1634">
        <v>2.6019999999999999</v>
      </c>
      <c r="O1634">
        <v>25.54</v>
      </c>
      <c r="P1634">
        <v>1728</v>
      </c>
      <c r="Q1634">
        <v>57.38</v>
      </c>
      <c r="R1634">
        <v>1.6456999999999999</v>
      </c>
      <c r="S1634">
        <v>1.7766</v>
      </c>
      <c r="T1634">
        <v>13855</v>
      </c>
      <c r="U1634">
        <v>18800</v>
      </c>
      <c r="V1634">
        <v>1.4550000000000001</v>
      </c>
    </row>
    <row r="1635" spans="2:22" x14ac:dyDescent="0.3">
      <c r="B1635" s="3">
        <v>43686</v>
      </c>
      <c r="C1635" s="49">
        <v>54.5</v>
      </c>
      <c r="D1635" s="49">
        <v>410.25</v>
      </c>
      <c r="E1635" s="49">
        <v>1496.6</v>
      </c>
      <c r="F1635" s="49">
        <v>108.05</v>
      </c>
      <c r="G1635" s="49">
        <v>2.1190000000000002</v>
      </c>
      <c r="H1635" s="49">
        <v>102.3</v>
      </c>
      <c r="I1635" s="49">
        <v>1414.1</v>
      </c>
      <c r="J1635" s="49">
        <v>861.1</v>
      </c>
      <c r="K1635" s="49">
        <v>16.896999999999998</v>
      </c>
      <c r="L1635" s="49">
        <v>499.5</v>
      </c>
      <c r="N1635">
        <v>2.5840000000000001</v>
      </c>
      <c r="O1635">
        <v>25.88</v>
      </c>
      <c r="P1635">
        <v>1726</v>
      </c>
      <c r="Q1635">
        <v>58.53</v>
      </c>
      <c r="R1635">
        <v>1.6739999999999999</v>
      </c>
      <c r="S1635">
        <v>1.8080000000000001</v>
      </c>
      <c r="T1635">
        <v>13905</v>
      </c>
      <c r="U1635">
        <v>18725</v>
      </c>
      <c r="V1635">
        <v>1.4575</v>
      </c>
    </row>
    <row r="1636" spans="2:22" x14ac:dyDescent="0.3">
      <c r="B1636" s="3">
        <v>43689</v>
      </c>
      <c r="C1636" s="49">
        <v>54.93</v>
      </c>
      <c r="D1636" s="49">
        <v>385.25</v>
      </c>
      <c r="E1636" s="49">
        <v>1505.3</v>
      </c>
      <c r="F1636" s="49">
        <v>105.05</v>
      </c>
      <c r="G1636" s="49">
        <v>2.105</v>
      </c>
      <c r="H1636" s="49">
        <v>98.85</v>
      </c>
      <c r="I1636" s="49">
        <v>1428.9</v>
      </c>
      <c r="J1636" s="49">
        <v>861</v>
      </c>
      <c r="K1636" s="49">
        <v>17.039000000000001</v>
      </c>
      <c r="L1636" s="49">
        <v>471.75</v>
      </c>
      <c r="M1636">
        <v>5800</v>
      </c>
      <c r="N1636">
        <v>2.58</v>
      </c>
      <c r="O1636">
        <v>25.78</v>
      </c>
      <c r="P1636">
        <v>1719</v>
      </c>
      <c r="Q1636">
        <v>58.57</v>
      </c>
      <c r="R1636">
        <v>1.6652</v>
      </c>
      <c r="S1636">
        <v>1.8058000000000001</v>
      </c>
      <c r="T1636">
        <v>13955</v>
      </c>
      <c r="U1636">
        <v>18580</v>
      </c>
      <c r="V1636">
        <v>1.385</v>
      </c>
    </row>
    <row r="1637" spans="2:22" x14ac:dyDescent="0.3">
      <c r="B1637" s="3">
        <v>43690</v>
      </c>
      <c r="C1637" s="49">
        <v>57.1</v>
      </c>
      <c r="D1637" s="49">
        <v>366</v>
      </c>
      <c r="E1637" s="49">
        <v>1502.2</v>
      </c>
      <c r="F1637" s="49">
        <v>100.55</v>
      </c>
      <c r="G1637" s="49">
        <v>2.1469999999999998</v>
      </c>
      <c r="H1637" s="49">
        <v>98.8</v>
      </c>
      <c r="I1637" s="49">
        <v>1450.6</v>
      </c>
      <c r="J1637" s="49">
        <v>857</v>
      </c>
      <c r="K1637" s="49">
        <v>16.956</v>
      </c>
      <c r="L1637" s="49">
        <v>472</v>
      </c>
      <c r="M1637">
        <v>5772</v>
      </c>
      <c r="N1637">
        <v>2.6244999999999998</v>
      </c>
      <c r="O1637">
        <v>25.88</v>
      </c>
      <c r="P1637">
        <v>1684</v>
      </c>
      <c r="Q1637">
        <v>61.3</v>
      </c>
      <c r="R1637">
        <v>1.7363999999999999</v>
      </c>
      <c r="S1637">
        <v>1.8773</v>
      </c>
      <c r="T1637">
        <v>14165</v>
      </c>
      <c r="U1637">
        <v>18735</v>
      </c>
      <c r="V1637">
        <v>1.3474999999999999</v>
      </c>
    </row>
    <row r="1638" spans="2:22" x14ac:dyDescent="0.3">
      <c r="B1638" s="3">
        <v>43691</v>
      </c>
      <c r="C1638" s="49">
        <v>55.23</v>
      </c>
      <c r="D1638" s="49">
        <v>359</v>
      </c>
      <c r="E1638" s="49">
        <v>1515.9</v>
      </c>
      <c r="F1638" s="49">
        <v>100.2</v>
      </c>
      <c r="G1638" s="49">
        <v>2.1429999999999998</v>
      </c>
      <c r="H1638" s="49">
        <v>98.8</v>
      </c>
      <c r="I1638" s="49">
        <v>1416</v>
      </c>
      <c r="J1638" s="49">
        <v>845.3</v>
      </c>
      <c r="K1638" s="49">
        <v>17.253</v>
      </c>
      <c r="L1638" s="49">
        <v>473.75</v>
      </c>
      <c r="M1638">
        <v>5730</v>
      </c>
      <c r="N1638">
        <v>2.5865</v>
      </c>
      <c r="O1638">
        <v>25.77</v>
      </c>
      <c r="P1638">
        <v>1668</v>
      </c>
      <c r="Q1638">
        <v>59.48</v>
      </c>
      <c r="R1638">
        <v>1.6758</v>
      </c>
      <c r="S1638">
        <v>1.8436999999999999</v>
      </c>
      <c r="T1638">
        <v>14145</v>
      </c>
      <c r="U1638">
        <v>18795</v>
      </c>
      <c r="V1638">
        <v>1.33</v>
      </c>
    </row>
    <row r="1639" spans="2:22" x14ac:dyDescent="0.3">
      <c r="B1639" s="3">
        <v>43692</v>
      </c>
      <c r="C1639" s="49">
        <v>54.47</v>
      </c>
      <c r="D1639" s="49">
        <v>360.75</v>
      </c>
      <c r="E1639" s="49">
        <v>1519.6</v>
      </c>
      <c r="F1639" s="49">
        <v>100.2</v>
      </c>
      <c r="G1639" s="49">
        <v>2.2320000000000002</v>
      </c>
      <c r="H1639" s="49">
        <v>97.6</v>
      </c>
      <c r="I1639" s="49">
        <v>1439</v>
      </c>
      <c r="J1639" s="49">
        <v>839.3</v>
      </c>
      <c r="K1639" s="49">
        <v>17.187999999999999</v>
      </c>
      <c r="L1639" s="49">
        <v>469</v>
      </c>
      <c r="M1639">
        <v>5715</v>
      </c>
      <c r="N1639">
        <v>2.5895000000000001</v>
      </c>
      <c r="O1639">
        <v>25.81</v>
      </c>
      <c r="P1639">
        <v>1646</v>
      </c>
      <c r="Q1639">
        <v>58.23</v>
      </c>
      <c r="R1639">
        <v>1.6364000000000001</v>
      </c>
      <c r="S1639">
        <v>1.8107</v>
      </c>
      <c r="T1639">
        <v>14195</v>
      </c>
      <c r="U1639">
        <v>18665</v>
      </c>
      <c r="V1639">
        <v>1.3325</v>
      </c>
    </row>
    <row r="1640" spans="2:22" x14ac:dyDescent="0.3">
      <c r="B1640" s="3">
        <v>43693</v>
      </c>
      <c r="C1640" s="49">
        <v>54.87</v>
      </c>
      <c r="D1640" s="49">
        <v>371</v>
      </c>
      <c r="E1640" s="49">
        <v>1512.5</v>
      </c>
      <c r="F1640" s="49">
        <v>99.924999999999997</v>
      </c>
      <c r="G1640" s="49">
        <v>2.2000000000000002</v>
      </c>
      <c r="H1640" s="49">
        <v>98.8</v>
      </c>
      <c r="I1640" s="49">
        <v>1439.3</v>
      </c>
      <c r="J1640" s="49">
        <v>848.8</v>
      </c>
      <c r="K1640" s="49">
        <v>17.096</v>
      </c>
      <c r="L1640" s="49">
        <v>470.75</v>
      </c>
      <c r="M1640">
        <v>5682</v>
      </c>
      <c r="N1640">
        <v>2.59</v>
      </c>
      <c r="O1640">
        <v>25.81</v>
      </c>
      <c r="P1640">
        <v>1629</v>
      </c>
      <c r="Q1640">
        <v>58.64</v>
      </c>
      <c r="R1640">
        <v>1.6568000000000001</v>
      </c>
      <c r="S1640">
        <v>1.8128</v>
      </c>
      <c r="T1640">
        <v>14215</v>
      </c>
      <c r="U1640">
        <v>18705</v>
      </c>
      <c r="V1640">
        <v>1.3525</v>
      </c>
    </row>
    <row r="1641" spans="2:22" x14ac:dyDescent="0.3">
      <c r="B1641" s="3">
        <v>43696</v>
      </c>
      <c r="C1641" s="49">
        <v>56.21</v>
      </c>
      <c r="D1641" s="49">
        <v>365</v>
      </c>
      <c r="E1641" s="49">
        <v>1500.4</v>
      </c>
      <c r="F1641" s="49">
        <v>100.2</v>
      </c>
      <c r="G1641" s="49">
        <v>2.21</v>
      </c>
      <c r="H1641" s="49">
        <v>94.4</v>
      </c>
      <c r="I1641" s="49">
        <v>1473.3</v>
      </c>
      <c r="J1641" s="49">
        <v>854.1</v>
      </c>
      <c r="K1641" s="49">
        <v>16.914000000000001</v>
      </c>
      <c r="L1641" s="49">
        <v>465.5</v>
      </c>
      <c r="M1641">
        <v>5645</v>
      </c>
      <c r="N1641">
        <v>2.597</v>
      </c>
      <c r="O1641">
        <v>25.81</v>
      </c>
      <c r="P1641">
        <v>1636</v>
      </c>
      <c r="Q1641">
        <v>59.74</v>
      </c>
      <c r="R1641">
        <v>1.6644000000000001</v>
      </c>
      <c r="S1641">
        <v>1.8331</v>
      </c>
      <c r="T1641">
        <v>14260</v>
      </c>
      <c r="U1641">
        <v>18660</v>
      </c>
      <c r="V1641">
        <v>1.3474999999999999</v>
      </c>
    </row>
    <row r="1642" spans="2:22" x14ac:dyDescent="0.3">
      <c r="B1642" s="3">
        <v>43697</v>
      </c>
      <c r="C1642" s="49">
        <v>56.34</v>
      </c>
      <c r="D1642" s="49">
        <v>359.5</v>
      </c>
      <c r="E1642" s="49">
        <v>1504.6</v>
      </c>
      <c r="F1642" s="49">
        <v>101.8</v>
      </c>
      <c r="G1642" s="49">
        <v>2.218</v>
      </c>
      <c r="H1642" s="49">
        <v>95.7</v>
      </c>
      <c r="I1642" s="49">
        <v>1487.8</v>
      </c>
      <c r="J1642" s="49">
        <v>850.1</v>
      </c>
      <c r="K1642" s="49">
        <v>17.122</v>
      </c>
      <c r="L1642" s="49">
        <v>460</v>
      </c>
      <c r="M1642">
        <v>5644</v>
      </c>
      <c r="N1642">
        <v>2.5739999999999998</v>
      </c>
      <c r="O1642">
        <v>25.81</v>
      </c>
      <c r="P1642">
        <v>1625</v>
      </c>
      <c r="Q1642">
        <v>60.03</v>
      </c>
      <c r="R1642">
        <v>1.6811</v>
      </c>
      <c r="S1642">
        <v>1.8543000000000001</v>
      </c>
      <c r="T1642">
        <v>14360</v>
      </c>
      <c r="U1642">
        <v>18690</v>
      </c>
      <c r="V1642">
        <v>1.3474999999999999</v>
      </c>
    </row>
    <row r="1643" spans="2:22" x14ac:dyDescent="0.3">
      <c r="B1643" s="3">
        <v>43698</v>
      </c>
      <c r="C1643" s="49">
        <v>55.68</v>
      </c>
      <c r="D1643" s="49">
        <v>362.5</v>
      </c>
      <c r="E1643" s="49">
        <v>1504.6</v>
      </c>
      <c r="F1643" s="49">
        <v>102.675</v>
      </c>
      <c r="G1643" s="49">
        <v>2.17</v>
      </c>
      <c r="H1643" s="49">
        <v>97.9</v>
      </c>
      <c r="I1643" s="49">
        <v>1464.2</v>
      </c>
      <c r="J1643" s="49">
        <v>854.1</v>
      </c>
      <c r="K1643" s="49">
        <v>17.125</v>
      </c>
      <c r="L1643" s="49">
        <v>462.5</v>
      </c>
      <c r="M1643">
        <v>5618</v>
      </c>
      <c r="N1643">
        <v>2.5815000000000001</v>
      </c>
      <c r="O1643">
        <v>25.83</v>
      </c>
      <c r="P1643">
        <v>1654</v>
      </c>
      <c r="Q1643">
        <v>60.3</v>
      </c>
      <c r="R1643">
        <v>1.6938</v>
      </c>
      <c r="S1643">
        <v>1.8573</v>
      </c>
      <c r="T1643">
        <v>14315</v>
      </c>
      <c r="U1643">
        <v>18545</v>
      </c>
      <c r="V1643">
        <v>1.365</v>
      </c>
    </row>
    <row r="1644" spans="2:22" x14ac:dyDescent="0.3">
      <c r="B1644" s="3">
        <v>43699</v>
      </c>
      <c r="C1644" s="49">
        <v>55.35</v>
      </c>
      <c r="D1644" s="49">
        <v>363.25</v>
      </c>
      <c r="E1644" s="49">
        <v>1497.3</v>
      </c>
      <c r="F1644" s="49">
        <v>104.97499999999999</v>
      </c>
      <c r="G1644" s="49">
        <v>2.1589999999999998</v>
      </c>
      <c r="H1644" s="49">
        <v>96.95</v>
      </c>
      <c r="I1644" s="49">
        <v>1484</v>
      </c>
      <c r="J1644" s="49">
        <v>859.3</v>
      </c>
      <c r="K1644" s="49">
        <v>17.013999999999999</v>
      </c>
      <c r="L1644" s="49">
        <v>467.25</v>
      </c>
      <c r="M1644">
        <v>5613</v>
      </c>
      <c r="N1644">
        <v>2.5535000000000001</v>
      </c>
      <c r="O1644">
        <v>25.87</v>
      </c>
      <c r="P1644">
        <v>1649</v>
      </c>
      <c r="Q1644">
        <v>59.92</v>
      </c>
      <c r="R1644">
        <v>1.6675</v>
      </c>
      <c r="S1644">
        <v>1.8412999999999999</v>
      </c>
      <c r="T1644">
        <v>14335</v>
      </c>
      <c r="U1644">
        <v>18685</v>
      </c>
      <c r="V1644">
        <v>1.3625</v>
      </c>
    </row>
    <row r="1645" spans="2:22" x14ac:dyDescent="0.3">
      <c r="B1645" s="3">
        <v>43700</v>
      </c>
      <c r="C1645" s="49">
        <v>54.17</v>
      </c>
      <c r="D1645" s="49">
        <v>359.75</v>
      </c>
      <c r="E1645" s="49">
        <v>1526.6</v>
      </c>
      <c r="F1645" s="49">
        <v>104.625</v>
      </c>
      <c r="G1645" s="49">
        <v>2.1520000000000001</v>
      </c>
      <c r="H1645" s="49">
        <v>96.05</v>
      </c>
      <c r="I1645" s="49">
        <v>1453.3</v>
      </c>
      <c r="J1645" s="49">
        <v>852.5</v>
      </c>
      <c r="K1645" s="49">
        <v>17.395</v>
      </c>
      <c r="L1645" s="49">
        <v>475.25</v>
      </c>
      <c r="M1645">
        <v>5610</v>
      </c>
      <c r="N1645">
        <v>2.5259999999999998</v>
      </c>
      <c r="O1645">
        <v>25.83</v>
      </c>
      <c r="P1645">
        <v>1647</v>
      </c>
      <c r="Q1645">
        <v>59.34</v>
      </c>
      <c r="R1645">
        <v>1.6428</v>
      </c>
      <c r="S1645">
        <v>1.8156000000000001</v>
      </c>
      <c r="T1645">
        <v>14285</v>
      </c>
      <c r="U1645">
        <v>18585</v>
      </c>
      <c r="V1645">
        <v>1.36</v>
      </c>
    </row>
    <row r="1646" spans="2:22" x14ac:dyDescent="0.3">
      <c r="B1646" s="3">
        <v>43703</v>
      </c>
      <c r="C1646" s="49">
        <v>53.64</v>
      </c>
      <c r="D1646" s="49">
        <v>358.5</v>
      </c>
      <c r="E1646" s="49">
        <v>1526.3</v>
      </c>
      <c r="F1646" s="49">
        <v>105.47499999999999</v>
      </c>
      <c r="G1646" s="49">
        <v>2.23</v>
      </c>
      <c r="H1646" s="49">
        <v>98.5</v>
      </c>
      <c r="I1646" s="49">
        <v>1471.3</v>
      </c>
      <c r="J1646" s="49">
        <v>855</v>
      </c>
      <c r="K1646" s="49">
        <v>17.623999999999999</v>
      </c>
      <c r="L1646" s="49">
        <v>473</v>
      </c>
      <c r="M1646">
        <v>5595</v>
      </c>
      <c r="N1646">
        <v>2.54</v>
      </c>
      <c r="O1646">
        <v>25.76</v>
      </c>
      <c r="Q1646">
        <v>58.7</v>
      </c>
      <c r="R1646">
        <v>1.6165</v>
      </c>
      <c r="S1646">
        <v>1.7924</v>
      </c>
      <c r="T1646">
        <v>14225</v>
      </c>
      <c r="U1646">
        <v>18520</v>
      </c>
      <c r="V1646">
        <v>1.36</v>
      </c>
    </row>
    <row r="1647" spans="2:22" x14ac:dyDescent="0.3">
      <c r="B1647" s="3">
        <v>43704</v>
      </c>
      <c r="C1647" s="49">
        <v>54.93</v>
      </c>
      <c r="D1647" s="49">
        <v>357</v>
      </c>
      <c r="E1647" s="49">
        <v>1541</v>
      </c>
      <c r="F1647" s="49">
        <v>104.75</v>
      </c>
      <c r="G1647" s="49">
        <v>2.202</v>
      </c>
      <c r="H1647" s="49">
        <v>99.25</v>
      </c>
      <c r="I1647" s="49">
        <v>1477.3</v>
      </c>
      <c r="J1647" s="49">
        <v>865.4</v>
      </c>
      <c r="K1647" s="49">
        <v>18.138999999999999</v>
      </c>
      <c r="L1647" s="49">
        <v>473.75</v>
      </c>
      <c r="M1647">
        <v>5555</v>
      </c>
      <c r="N1647">
        <v>2.5434999999999999</v>
      </c>
      <c r="O1647">
        <v>25.75</v>
      </c>
      <c r="P1647">
        <v>1644</v>
      </c>
      <c r="Q1647">
        <v>59.51</v>
      </c>
      <c r="R1647">
        <v>1.6498999999999999</v>
      </c>
      <c r="S1647">
        <v>1.8159000000000001</v>
      </c>
      <c r="T1647">
        <v>14250</v>
      </c>
      <c r="U1647">
        <v>18685</v>
      </c>
      <c r="V1647">
        <v>1.36</v>
      </c>
    </row>
    <row r="1648" spans="2:22" x14ac:dyDescent="0.3">
      <c r="B1648" s="3">
        <v>43705</v>
      </c>
      <c r="C1648" s="49">
        <v>55.78</v>
      </c>
      <c r="D1648" s="49">
        <v>362.75</v>
      </c>
      <c r="E1648" s="49">
        <v>1537.8</v>
      </c>
      <c r="F1648" s="49">
        <v>105.075</v>
      </c>
      <c r="G1648" s="49">
        <v>2.2509999999999999</v>
      </c>
      <c r="H1648" s="49">
        <v>102.25</v>
      </c>
      <c r="I1648" s="49">
        <v>1459.8</v>
      </c>
      <c r="J1648" s="49">
        <v>906.1</v>
      </c>
      <c r="K1648" s="49">
        <v>18.303999999999998</v>
      </c>
      <c r="L1648" s="49">
        <v>472.25</v>
      </c>
      <c r="M1648">
        <v>5550</v>
      </c>
      <c r="N1648">
        <v>2.5510000000000002</v>
      </c>
      <c r="O1648">
        <v>25.8</v>
      </c>
      <c r="P1648">
        <v>1641</v>
      </c>
      <c r="Q1648">
        <v>60.49</v>
      </c>
      <c r="R1648">
        <v>1.6823999999999999</v>
      </c>
      <c r="S1648">
        <v>1.851</v>
      </c>
      <c r="T1648">
        <v>14300</v>
      </c>
      <c r="U1648">
        <v>18840</v>
      </c>
      <c r="V1648">
        <v>1.3625</v>
      </c>
    </row>
    <row r="1649" spans="2:22" x14ac:dyDescent="0.3">
      <c r="B1649" s="3">
        <v>43706</v>
      </c>
      <c r="C1649" s="49">
        <v>56.71</v>
      </c>
      <c r="D1649" s="49">
        <v>359.75</v>
      </c>
      <c r="E1649" s="49">
        <v>1526.5</v>
      </c>
      <c r="F1649" s="49">
        <v>105.65</v>
      </c>
      <c r="G1649" s="49">
        <v>2.2959999999999998</v>
      </c>
      <c r="H1649" s="49">
        <v>104.55</v>
      </c>
      <c r="I1649" s="49">
        <v>1469.1</v>
      </c>
      <c r="J1649" s="49">
        <v>917.5</v>
      </c>
      <c r="K1649" s="49">
        <v>18.167000000000002</v>
      </c>
      <c r="L1649" s="49">
        <v>469.75</v>
      </c>
      <c r="M1649">
        <v>5598</v>
      </c>
      <c r="N1649">
        <v>2.5594999999999999</v>
      </c>
      <c r="O1649">
        <v>25.8</v>
      </c>
      <c r="P1649">
        <v>1618</v>
      </c>
      <c r="Q1649">
        <v>61.08</v>
      </c>
      <c r="R1649">
        <v>1.6847000000000001</v>
      </c>
      <c r="S1649">
        <v>1.8640000000000001</v>
      </c>
      <c r="T1649">
        <v>14245</v>
      </c>
      <c r="U1649">
        <v>18820</v>
      </c>
      <c r="V1649">
        <v>1.3625</v>
      </c>
    </row>
    <row r="1650" spans="2:22" x14ac:dyDescent="0.3">
      <c r="B1650" s="3">
        <v>43707</v>
      </c>
      <c r="C1650" s="49">
        <v>55.1</v>
      </c>
      <c r="D1650" s="49">
        <v>358</v>
      </c>
      <c r="E1650" s="49">
        <v>1519.1</v>
      </c>
      <c r="F1650" s="49">
        <v>105</v>
      </c>
      <c r="G1650" s="49">
        <v>2.2850000000000001</v>
      </c>
      <c r="H1650" s="49">
        <v>100.5</v>
      </c>
      <c r="I1650" s="49">
        <v>1538.6</v>
      </c>
      <c r="J1650" s="49">
        <v>929.6</v>
      </c>
      <c r="K1650" s="49">
        <v>18.184999999999999</v>
      </c>
      <c r="L1650" s="49">
        <v>451.25</v>
      </c>
      <c r="M1650">
        <v>5616</v>
      </c>
      <c r="N1650">
        <v>2.5329999999999999</v>
      </c>
      <c r="O1650">
        <v>25.81</v>
      </c>
      <c r="P1650">
        <v>1640</v>
      </c>
      <c r="Q1650">
        <v>60.43</v>
      </c>
      <c r="R1650">
        <v>1.6133999999999999</v>
      </c>
      <c r="S1650">
        <v>1.8282</v>
      </c>
      <c r="T1650">
        <v>14260</v>
      </c>
      <c r="U1650">
        <v>18775</v>
      </c>
      <c r="V1650">
        <v>1.3625</v>
      </c>
    </row>
    <row r="1651" spans="2:22" x14ac:dyDescent="0.3">
      <c r="B1651" s="3">
        <v>43710</v>
      </c>
      <c r="M1651">
        <v>5590</v>
      </c>
      <c r="P1651">
        <v>1652</v>
      </c>
      <c r="Q1651">
        <v>58.66</v>
      </c>
      <c r="T1651">
        <v>14285</v>
      </c>
      <c r="U1651">
        <v>18655</v>
      </c>
    </row>
    <row r="1652" spans="2:22" x14ac:dyDescent="0.3">
      <c r="B1652" s="3">
        <v>43711</v>
      </c>
      <c r="C1652" s="49">
        <v>53.94</v>
      </c>
      <c r="D1652" s="49">
        <v>349.75</v>
      </c>
      <c r="E1652" s="49">
        <v>1545.9</v>
      </c>
      <c r="F1652" s="49">
        <v>99.275000000000006</v>
      </c>
      <c r="G1652" s="49">
        <v>2.3580000000000001</v>
      </c>
      <c r="H1652" s="49">
        <v>97.8</v>
      </c>
      <c r="I1652" s="49">
        <v>1533.2</v>
      </c>
      <c r="J1652" s="49">
        <v>953.6</v>
      </c>
      <c r="K1652" s="49">
        <v>19.079000000000001</v>
      </c>
      <c r="L1652" s="49">
        <v>447.25</v>
      </c>
      <c r="M1652">
        <v>5585</v>
      </c>
      <c r="N1652">
        <v>2.5125000000000002</v>
      </c>
      <c r="O1652">
        <v>25.76</v>
      </c>
      <c r="P1652">
        <v>1674</v>
      </c>
      <c r="Q1652">
        <v>58.26</v>
      </c>
      <c r="R1652">
        <v>1.4704999999999999</v>
      </c>
      <c r="S1652">
        <v>1.8032999999999999</v>
      </c>
      <c r="T1652">
        <v>14330</v>
      </c>
      <c r="U1652">
        <v>18735</v>
      </c>
      <c r="V1652">
        <v>1.3149999999999999</v>
      </c>
    </row>
    <row r="1653" spans="2:22" x14ac:dyDescent="0.3">
      <c r="B1653" s="3">
        <v>43712</v>
      </c>
      <c r="C1653" s="49">
        <v>56.26</v>
      </c>
      <c r="D1653" s="49">
        <v>346</v>
      </c>
      <c r="E1653" s="49">
        <v>1550.3</v>
      </c>
      <c r="F1653" s="49">
        <v>99.025000000000006</v>
      </c>
      <c r="G1653" s="49">
        <v>2.4449999999999998</v>
      </c>
      <c r="H1653" s="49">
        <v>100.35</v>
      </c>
      <c r="I1653" s="49">
        <v>1550.3</v>
      </c>
      <c r="J1653" s="49">
        <v>982.6</v>
      </c>
      <c r="K1653" s="49">
        <v>19.390999999999998</v>
      </c>
      <c r="L1653" s="49">
        <v>456.25</v>
      </c>
      <c r="M1653">
        <v>5550</v>
      </c>
      <c r="N1653">
        <v>2.5790000000000002</v>
      </c>
      <c r="O1653">
        <v>25.76</v>
      </c>
      <c r="P1653">
        <v>1690</v>
      </c>
      <c r="Q1653">
        <v>60.7</v>
      </c>
      <c r="R1653">
        <v>1.5328999999999999</v>
      </c>
      <c r="S1653">
        <v>1.8802000000000001</v>
      </c>
      <c r="T1653">
        <v>14350</v>
      </c>
      <c r="U1653">
        <v>18660</v>
      </c>
      <c r="V1653">
        <v>1.3225</v>
      </c>
    </row>
    <row r="1654" spans="2:22" x14ac:dyDescent="0.3">
      <c r="B1654" s="3">
        <v>43713</v>
      </c>
      <c r="C1654" s="49">
        <v>56.3</v>
      </c>
      <c r="D1654" s="49">
        <v>346.5</v>
      </c>
      <c r="E1654" s="49">
        <v>1515.4</v>
      </c>
      <c r="F1654" s="49">
        <v>97.875</v>
      </c>
      <c r="G1654" s="49">
        <v>2.4350000000000001</v>
      </c>
      <c r="H1654" s="49">
        <v>104</v>
      </c>
      <c r="I1654" s="49">
        <v>1560.2</v>
      </c>
      <c r="J1654" s="49">
        <v>962.1</v>
      </c>
      <c r="K1654" s="49">
        <v>18.655999999999999</v>
      </c>
      <c r="L1654" s="49">
        <v>464</v>
      </c>
      <c r="M1654">
        <v>5554</v>
      </c>
      <c r="N1654">
        <v>2.6244999999999998</v>
      </c>
      <c r="O1654">
        <v>25.81</v>
      </c>
      <c r="P1654">
        <v>1661</v>
      </c>
      <c r="Q1654">
        <v>60.95</v>
      </c>
      <c r="R1654">
        <v>1.546</v>
      </c>
      <c r="S1654">
        <v>1.8885000000000001</v>
      </c>
      <c r="T1654">
        <v>14360</v>
      </c>
      <c r="U1654">
        <v>19035</v>
      </c>
      <c r="V1654">
        <v>1.32</v>
      </c>
    </row>
    <row r="1655" spans="2:22" x14ac:dyDescent="0.3">
      <c r="B1655" s="3">
        <v>43714</v>
      </c>
      <c r="C1655" s="49">
        <v>56.52</v>
      </c>
      <c r="D1655" s="49">
        <v>342.5</v>
      </c>
      <c r="E1655" s="49">
        <v>1506.2</v>
      </c>
      <c r="F1655" s="49">
        <v>94.875</v>
      </c>
      <c r="G1655" s="49">
        <v>2.496</v>
      </c>
      <c r="H1655" s="49">
        <v>101.75</v>
      </c>
      <c r="I1655" s="49">
        <v>1544.1</v>
      </c>
      <c r="J1655" s="49">
        <v>956.9</v>
      </c>
      <c r="K1655" s="49">
        <v>17.968</v>
      </c>
      <c r="L1655" s="49">
        <v>460.25</v>
      </c>
      <c r="M1655">
        <v>5550</v>
      </c>
      <c r="N1655">
        <v>2.6154999999999999</v>
      </c>
      <c r="O1655">
        <v>25.75</v>
      </c>
      <c r="P1655">
        <v>1664</v>
      </c>
      <c r="Q1655">
        <v>61.54</v>
      </c>
      <c r="R1655">
        <v>1.5742</v>
      </c>
      <c r="S1655">
        <v>1.9003000000000001</v>
      </c>
      <c r="T1655">
        <v>14400</v>
      </c>
      <c r="U1655">
        <v>19085</v>
      </c>
      <c r="V1655">
        <v>1.3075000000000001</v>
      </c>
    </row>
    <row r="1656" spans="2:22" x14ac:dyDescent="0.3">
      <c r="B1656" s="3">
        <v>43717</v>
      </c>
      <c r="C1656" s="49">
        <v>57.85</v>
      </c>
      <c r="D1656" s="49">
        <v>340.75</v>
      </c>
      <c r="E1656" s="49">
        <v>1502.2</v>
      </c>
      <c r="F1656" s="49">
        <v>94.2</v>
      </c>
      <c r="G1656" s="49">
        <v>2.585</v>
      </c>
      <c r="H1656" s="49">
        <v>101.65</v>
      </c>
      <c r="I1656" s="49">
        <v>1535.9</v>
      </c>
      <c r="J1656" s="49">
        <v>951.1</v>
      </c>
      <c r="K1656" s="49">
        <v>18.018999999999998</v>
      </c>
      <c r="L1656" s="49">
        <v>474.5</v>
      </c>
      <c r="M1656">
        <v>5528</v>
      </c>
      <c r="N1656">
        <v>2.6105</v>
      </c>
      <c r="O1656">
        <v>25.65</v>
      </c>
      <c r="P1656">
        <v>1654</v>
      </c>
      <c r="Q1656">
        <v>62.59</v>
      </c>
      <c r="R1656">
        <v>1.5846</v>
      </c>
      <c r="S1656">
        <v>1.9277</v>
      </c>
      <c r="T1656">
        <v>14385</v>
      </c>
      <c r="U1656">
        <v>19000</v>
      </c>
      <c r="V1656">
        <v>1.3075000000000001</v>
      </c>
    </row>
    <row r="1657" spans="2:22" x14ac:dyDescent="0.3">
      <c r="B1657" s="3">
        <v>43718</v>
      </c>
      <c r="C1657" s="49">
        <v>57.4</v>
      </c>
      <c r="D1657" s="49">
        <v>348.5</v>
      </c>
      <c r="E1657" s="49">
        <v>1490.3</v>
      </c>
      <c r="F1657" s="49">
        <v>96.15</v>
      </c>
      <c r="G1657" s="49">
        <v>2.58</v>
      </c>
      <c r="H1657" s="49">
        <v>103.6</v>
      </c>
      <c r="I1657" s="49">
        <v>1553</v>
      </c>
      <c r="J1657" s="49">
        <v>935.2</v>
      </c>
      <c r="K1657" s="49">
        <v>18.041</v>
      </c>
      <c r="L1657" s="49">
        <v>484.5</v>
      </c>
      <c r="M1657">
        <v>5552</v>
      </c>
      <c r="N1657">
        <v>2.6105</v>
      </c>
      <c r="O1657">
        <v>25.65</v>
      </c>
      <c r="P1657">
        <v>1629</v>
      </c>
      <c r="Q1657">
        <v>62.38</v>
      </c>
      <c r="R1657">
        <v>1.5908</v>
      </c>
      <c r="S1657">
        <v>1.9312</v>
      </c>
      <c r="T1657">
        <v>14405</v>
      </c>
      <c r="U1657">
        <v>19020</v>
      </c>
      <c r="V1657">
        <v>1.33</v>
      </c>
    </row>
    <row r="1658" spans="2:22" x14ac:dyDescent="0.3">
      <c r="B1658" s="3">
        <v>43719</v>
      </c>
      <c r="C1658" s="49">
        <v>55.75</v>
      </c>
      <c r="D1658" s="49">
        <v>348.25</v>
      </c>
      <c r="E1658" s="49">
        <v>1494.4</v>
      </c>
      <c r="F1658" s="49">
        <v>98.5</v>
      </c>
      <c r="G1658" s="49">
        <v>2.552</v>
      </c>
      <c r="H1658" s="49">
        <v>105.25</v>
      </c>
      <c r="I1658" s="49">
        <v>1556.6</v>
      </c>
      <c r="J1658" s="49">
        <v>938.8</v>
      </c>
      <c r="K1658" s="49">
        <v>18.030999999999999</v>
      </c>
      <c r="L1658" s="49">
        <v>477.5</v>
      </c>
      <c r="M1658">
        <v>5550</v>
      </c>
      <c r="N1658">
        <v>2.5975000000000001</v>
      </c>
      <c r="O1658">
        <v>25.65</v>
      </c>
      <c r="P1658">
        <v>1613</v>
      </c>
      <c r="Q1658">
        <v>60.81</v>
      </c>
      <c r="R1658">
        <v>1.5699000000000001</v>
      </c>
      <c r="S1658">
        <v>1.9032</v>
      </c>
      <c r="T1658">
        <v>14450</v>
      </c>
      <c r="U1658">
        <v>19155</v>
      </c>
      <c r="V1658">
        <v>1.335</v>
      </c>
    </row>
    <row r="1659" spans="2:22" x14ac:dyDescent="0.3">
      <c r="B1659" s="3">
        <v>43720</v>
      </c>
      <c r="C1659" s="49">
        <v>55.09</v>
      </c>
      <c r="D1659" s="49">
        <v>354.5</v>
      </c>
      <c r="E1659" s="49">
        <v>1498.7</v>
      </c>
      <c r="F1659" s="49">
        <v>98.724999999999994</v>
      </c>
      <c r="G1659" s="49">
        <v>2.5739999999999998</v>
      </c>
      <c r="H1659" s="49">
        <v>103</v>
      </c>
      <c r="I1659" s="49">
        <v>1604.6</v>
      </c>
      <c r="J1659" s="49">
        <v>951.7</v>
      </c>
      <c r="K1659" s="49">
        <v>18.041</v>
      </c>
      <c r="L1659" s="49">
        <v>485.75</v>
      </c>
      <c r="M1659">
        <v>5574</v>
      </c>
      <c r="N1659">
        <v>2.6234999999999999</v>
      </c>
      <c r="O1659">
        <v>25.6</v>
      </c>
      <c r="P1659">
        <v>1634</v>
      </c>
      <c r="Q1659">
        <v>60.38</v>
      </c>
      <c r="R1659">
        <v>1.5529999999999999</v>
      </c>
      <c r="S1659">
        <v>1.8851</v>
      </c>
      <c r="T1659">
        <v>14530</v>
      </c>
      <c r="U1659">
        <v>19205</v>
      </c>
      <c r="V1659">
        <v>1.3425</v>
      </c>
    </row>
    <row r="1660" spans="2:22" x14ac:dyDescent="0.3">
      <c r="B1660" s="3">
        <v>43721</v>
      </c>
      <c r="C1660" s="49">
        <v>54.85</v>
      </c>
      <c r="D1660" s="49">
        <v>355.5</v>
      </c>
      <c r="E1660" s="49">
        <v>1490.9</v>
      </c>
      <c r="F1660" s="49">
        <v>98.075000000000003</v>
      </c>
      <c r="G1660" s="49">
        <v>2.6139999999999999</v>
      </c>
      <c r="H1660" s="49">
        <v>101.95</v>
      </c>
      <c r="I1660" s="49">
        <v>1600.5</v>
      </c>
      <c r="J1660" s="49">
        <v>951.3</v>
      </c>
      <c r="K1660" s="49">
        <v>17.436</v>
      </c>
      <c r="L1660" s="49">
        <v>485.75</v>
      </c>
      <c r="M1660">
        <v>5660</v>
      </c>
      <c r="N1660">
        <v>2.681</v>
      </c>
      <c r="O1660">
        <v>25.51</v>
      </c>
      <c r="P1660">
        <v>1697</v>
      </c>
      <c r="Q1660">
        <v>60.22</v>
      </c>
      <c r="R1660">
        <v>1.5530999999999999</v>
      </c>
      <c r="S1660">
        <v>1.8777999999999999</v>
      </c>
      <c r="V1660">
        <v>1.3474999999999999</v>
      </c>
    </row>
    <row r="1661" spans="2:22" x14ac:dyDescent="0.3">
      <c r="B1661" s="3">
        <v>43724</v>
      </c>
      <c r="C1661" s="49">
        <v>62.9</v>
      </c>
      <c r="D1661" s="49">
        <v>374</v>
      </c>
      <c r="E1661" s="49">
        <v>1503.1</v>
      </c>
      <c r="F1661" s="49">
        <v>98</v>
      </c>
      <c r="G1661" s="49">
        <v>2.681</v>
      </c>
      <c r="H1661" s="49">
        <v>102.05</v>
      </c>
      <c r="I1661" s="49">
        <v>1591.5</v>
      </c>
      <c r="J1661" s="49">
        <v>938.3</v>
      </c>
      <c r="K1661" s="49">
        <v>17.901</v>
      </c>
      <c r="L1661" s="49">
        <v>488.75</v>
      </c>
      <c r="M1661">
        <v>5740</v>
      </c>
      <c r="N1661">
        <v>2.621</v>
      </c>
      <c r="O1661">
        <v>25.55</v>
      </c>
      <c r="P1661">
        <v>1821</v>
      </c>
      <c r="Q1661">
        <v>69.02</v>
      </c>
      <c r="R1661">
        <v>1.7524</v>
      </c>
      <c r="S1661">
        <v>2.0838000000000001</v>
      </c>
      <c r="T1661">
        <v>14495</v>
      </c>
      <c r="U1661">
        <v>19255</v>
      </c>
      <c r="V1661">
        <v>1.37</v>
      </c>
    </row>
    <row r="1662" spans="2:22" x14ac:dyDescent="0.3">
      <c r="B1662" s="3">
        <v>43725</v>
      </c>
      <c r="C1662" s="49">
        <v>59.34</v>
      </c>
      <c r="D1662" s="49">
        <v>368</v>
      </c>
      <c r="E1662" s="49">
        <v>1505.1</v>
      </c>
      <c r="F1662" s="49">
        <v>99.35</v>
      </c>
      <c r="G1662" s="49">
        <v>2.6680000000000001</v>
      </c>
      <c r="H1662" s="49">
        <v>100.85</v>
      </c>
      <c r="I1662" s="49">
        <v>1595.4</v>
      </c>
      <c r="J1662" s="49">
        <v>943.3</v>
      </c>
      <c r="K1662" s="49">
        <v>18.015999999999998</v>
      </c>
      <c r="L1662" s="49">
        <v>484.25</v>
      </c>
      <c r="M1662">
        <v>5820</v>
      </c>
      <c r="N1662">
        <v>2.6095000000000002</v>
      </c>
      <c r="O1662">
        <v>25.51</v>
      </c>
      <c r="P1662">
        <v>1824</v>
      </c>
      <c r="Q1662">
        <v>64.55</v>
      </c>
      <c r="R1662">
        <v>1.6751</v>
      </c>
      <c r="S1662">
        <v>1.9896</v>
      </c>
      <c r="T1662">
        <v>14310</v>
      </c>
      <c r="U1662">
        <v>19150</v>
      </c>
      <c r="V1662">
        <v>1.365</v>
      </c>
    </row>
    <row r="1663" spans="2:22" x14ac:dyDescent="0.3">
      <c r="B1663" s="3">
        <v>43726</v>
      </c>
      <c r="C1663" s="49">
        <v>58.11</v>
      </c>
      <c r="D1663" s="49">
        <v>371.25</v>
      </c>
      <c r="E1663" s="49">
        <v>1507.5</v>
      </c>
      <c r="F1663" s="49">
        <v>100.375</v>
      </c>
      <c r="G1663" s="49">
        <v>2.637</v>
      </c>
      <c r="H1663" s="49">
        <v>99.1</v>
      </c>
      <c r="I1663" s="49">
        <v>1579.3</v>
      </c>
      <c r="J1663" s="49">
        <v>933.7</v>
      </c>
      <c r="K1663" s="49">
        <v>17.795000000000002</v>
      </c>
      <c r="L1663" s="49">
        <v>489.5</v>
      </c>
      <c r="M1663">
        <v>5800</v>
      </c>
      <c r="N1663">
        <v>2.5954999999999999</v>
      </c>
      <c r="O1663">
        <v>25.5</v>
      </c>
      <c r="P1663">
        <v>1838</v>
      </c>
      <c r="Q1663">
        <v>63.6</v>
      </c>
      <c r="R1663">
        <v>1.6577</v>
      </c>
      <c r="S1663">
        <v>1.9733000000000001</v>
      </c>
      <c r="T1663">
        <v>14305</v>
      </c>
      <c r="U1663">
        <v>19130</v>
      </c>
      <c r="V1663">
        <v>1.37</v>
      </c>
    </row>
    <row r="1664" spans="2:22" x14ac:dyDescent="0.3">
      <c r="B1664" s="3">
        <v>43727</v>
      </c>
      <c r="C1664" s="49">
        <v>58.13</v>
      </c>
      <c r="D1664" s="49">
        <v>372.75</v>
      </c>
      <c r="E1664" s="49">
        <v>1498.4</v>
      </c>
      <c r="F1664" s="49">
        <v>99.8</v>
      </c>
      <c r="G1664" s="49">
        <v>2.5379999999999998</v>
      </c>
      <c r="H1664" s="49">
        <v>98.65</v>
      </c>
      <c r="I1664" s="49">
        <v>1614.4</v>
      </c>
      <c r="J1664" s="49">
        <v>941.5</v>
      </c>
      <c r="K1664" s="49">
        <v>17.773</v>
      </c>
      <c r="L1664" s="49">
        <v>488</v>
      </c>
      <c r="M1664">
        <v>5767</v>
      </c>
      <c r="N1664">
        <v>2.5910000000000002</v>
      </c>
      <c r="O1664">
        <v>25.54</v>
      </c>
      <c r="P1664">
        <v>1873</v>
      </c>
      <c r="Q1664">
        <v>64.400000000000006</v>
      </c>
      <c r="R1664">
        <v>1.7007000000000001</v>
      </c>
      <c r="S1664">
        <v>2.0049000000000001</v>
      </c>
      <c r="T1664">
        <v>14225</v>
      </c>
      <c r="U1664">
        <v>19015</v>
      </c>
      <c r="V1664">
        <v>1.365</v>
      </c>
    </row>
    <row r="1665" spans="2:22" x14ac:dyDescent="0.3">
      <c r="B1665" s="3">
        <v>43728</v>
      </c>
      <c r="C1665" s="49">
        <v>58.09</v>
      </c>
      <c r="D1665" s="49">
        <v>370.75</v>
      </c>
      <c r="E1665" s="49">
        <v>1507.3</v>
      </c>
      <c r="F1665" s="49">
        <v>99.35</v>
      </c>
      <c r="G1665" s="49">
        <v>2.5339999999999998</v>
      </c>
      <c r="H1665" s="49">
        <v>100.15</v>
      </c>
      <c r="I1665" s="49">
        <v>1626.8</v>
      </c>
      <c r="J1665" s="49">
        <v>941.8</v>
      </c>
      <c r="K1665" s="49">
        <v>17.738</v>
      </c>
      <c r="L1665" s="49">
        <v>484.25</v>
      </c>
      <c r="M1665">
        <v>5779</v>
      </c>
      <c r="N1665">
        <v>2.59</v>
      </c>
      <c r="O1665">
        <v>25.5</v>
      </c>
      <c r="P1665">
        <v>1876</v>
      </c>
      <c r="Q1665">
        <v>64.28</v>
      </c>
      <c r="R1665">
        <v>1.6783999999999999</v>
      </c>
      <c r="S1665">
        <v>1.9863</v>
      </c>
      <c r="T1665">
        <v>14260</v>
      </c>
      <c r="U1665">
        <v>18950</v>
      </c>
      <c r="V1665">
        <v>1.3625</v>
      </c>
    </row>
    <row r="1666" spans="2:22" x14ac:dyDescent="0.3">
      <c r="B1666" s="3">
        <v>43731</v>
      </c>
      <c r="C1666" s="49">
        <v>58.64</v>
      </c>
      <c r="D1666" s="49">
        <v>373.25</v>
      </c>
      <c r="E1666" s="49">
        <v>1523.7</v>
      </c>
      <c r="F1666" s="49">
        <v>101.85</v>
      </c>
      <c r="G1666" s="49">
        <v>2.5270000000000001</v>
      </c>
      <c r="H1666" s="49">
        <v>100.1</v>
      </c>
      <c r="I1666" s="49">
        <v>1627.4</v>
      </c>
      <c r="J1666" s="49">
        <v>952.3</v>
      </c>
      <c r="K1666" s="49">
        <v>18.600000000000001</v>
      </c>
      <c r="L1666" s="49">
        <v>483</v>
      </c>
      <c r="M1666">
        <v>5794</v>
      </c>
      <c r="N1666">
        <v>2.5945</v>
      </c>
      <c r="O1666">
        <v>25.5</v>
      </c>
      <c r="P1666">
        <v>1881</v>
      </c>
      <c r="Q1666">
        <v>64.77</v>
      </c>
      <c r="R1666">
        <v>1.6838</v>
      </c>
      <c r="S1666">
        <v>1.9970000000000001</v>
      </c>
      <c r="T1666">
        <v>14275</v>
      </c>
      <c r="U1666">
        <v>18860</v>
      </c>
      <c r="V1666">
        <v>1.365</v>
      </c>
    </row>
    <row r="1667" spans="2:22" x14ac:dyDescent="0.3">
      <c r="B1667" s="3">
        <v>43732</v>
      </c>
      <c r="C1667" s="49">
        <v>57.29</v>
      </c>
      <c r="D1667" s="49">
        <v>374.75</v>
      </c>
      <c r="E1667" s="49">
        <v>1532.1</v>
      </c>
      <c r="F1667" s="49">
        <v>102.125</v>
      </c>
      <c r="G1667" s="49">
        <v>2.5030000000000001</v>
      </c>
      <c r="H1667" s="49">
        <v>98.25</v>
      </c>
      <c r="I1667" s="49">
        <v>1648.2</v>
      </c>
      <c r="J1667" s="49">
        <v>953.8</v>
      </c>
      <c r="K1667" s="49">
        <v>18.516999999999999</v>
      </c>
      <c r="L1667" s="49">
        <v>481.75</v>
      </c>
      <c r="N1667">
        <v>2.5895000000000001</v>
      </c>
      <c r="O1667">
        <v>25.6</v>
      </c>
      <c r="P1667">
        <v>1869</v>
      </c>
      <c r="Q1667">
        <v>63.1</v>
      </c>
      <c r="R1667">
        <v>1.6543000000000001</v>
      </c>
      <c r="S1667">
        <v>1.9676</v>
      </c>
      <c r="T1667">
        <v>14275</v>
      </c>
      <c r="U1667">
        <v>18860</v>
      </c>
      <c r="V1667">
        <v>1.3674999999999999</v>
      </c>
    </row>
    <row r="1668" spans="2:22" x14ac:dyDescent="0.3">
      <c r="B1668" s="3">
        <v>43733</v>
      </c>
      <c r="C1668" s="49">
        <v>56.49</v>
      </c>
      <c r="D1668" s="49">
        <v>374.25</v>
      </c>
      <c r="E1668" s="49">
        <v>1504.6</v>
      </c>
      <c r="F1668" s="49">
        <v>103</v>
      </c>
      <c r="G1668" s="49">
        <v>2.5019999999999998</v>
      </c>
      <c r="H1668" s="49">
        <v>97</v>
      </c>
      <c r="I1668" s="49">
        <v>1613.6</v>
      </c>
      <c r="J1668" s="49">
        <v>926.3</v>
      </c>
      <c r="K1668" s="49">
        <v>17.962</v>
      </c>
      <c r="L1668" s="49">
        <v>477.25</v>
      </c>
      <c r="M1668">
        <v>5830</v>
      </c>
      <c r="N1668">
        <v>2.5950000000000002</v>
      </c>
      <c r="O1668">
        <v>25.6</v>
      </c>
      <c r="P1668">
        <v>1918</v>
      </c>
      <c r="Q1668">
        <v>62.39</v>
      </c>
      <c r="R1668">
        <v>1.6252</v>
      </c>
      <c r="S1668">
        <v>1.9539</v>
      </c>
      <c r="T1668">
        <v>14210</v>
      </c>
      <c r="U1668">
        <v>18665</v>
      </c>
      <c r="V1668">
        <v>1.38</v>
      </c>
    </row>
    <row r="1669" spans="2:22" x14ac:dyDescent="0.3">
      <c r="B1669" s="3">
        <v>43734</v>
      </c>
      <c r="C1669" s="49">
        <v>56.41</v>
      </c>
      <c r="D1669" s="49">
        <v>372.5</v>
      </c>
      <c r="E1669" s="49">
        <v>1507.5</v>
      </c>
      <c r="F1669" s="49">
        <v>102.95</v>
      </c>
      <c r="G1669" s="49">
        <v>2.4279999999999999</v>
      </c>
      <c r="H1669" s="49">
        <v>97.5</v>
      </c>
      <c r="I1669" s="49">
        <v>1644.7</v>
      </c>
      <c r="J1669" s="49">
        <v>935</v>
      </c>
      <c r="K1669" s="49">
        <v>17.800999999999998</v>
      </c>
      <c r="L1669" s="49">
        <v>484.25</v>
      </c>
      <c r="M1669">
        <v>5832</v>
      </c>
      <c r="N1669">
        <v>2.56</v>
      </c>
      <c r="O1669">
        <v>25.75</v>
      </c>
      <c r="P1669">
        <v>1944</v>
      </c>
      <c r="Q1669">
        <v>62.74</v>
      </c>
      <c r="R1669">
        <v>1.6612</v>
      </c>
      <c r="S1669">
        <v>1.9551000000000001</v>
      </c>
      <c r="T1669">
        <v>14125</v>
      </c>
      <c r="U1669">
        <v>18645</v>
      </c>
      <c r="V1669">
        <v>1.38</v>
      </c>
    </row>
    <row r="1670" spans="2:22" x14ac:dyDescent="0.3">
      <c r="B1670" s="3">
        <v>43735</v>
      </c>
      <c r="C1670" s="49">
        <v>55.91</v>
      </c>
      <c r="D1670" s="49">
        <v>371.5</v>
      </c>
      <c r="E1670" s="49">
        <v>1499.1</v>
      </c>
      <c r="F1670" s="49">
        <v>105.02500000000001</v>
      </c>
      <c r="G1670" s="49">
        <v>2.4039999999999999</v>
      </c>
      <c r="H1670" s="49">
        <v>99.85</v>
      </c>
      <c r="I1670" s="49">
        <v>1654.3</v>
      </c>
      <c r="J1670" s="49">
        <v>931</v>
      </c>
      <c r="K1670" s="49">
        <v>17.552</v>
      </c>
      <c r="L1670" s="49">
        <v>487.25</v>
      </c>
      <c r="M1670">
        <v>5880</v>
      </c>
      <c r="N1670">
        <v>2.5830000000000002</v>
      </c>
      <c r="O1670">
        <v>25.8</v>
      </c>
      <c r="P1670">
        <v>1940</v>
      </c>
      <c r="Q1670">
        <v>61.91</v>
      </c>
      <c r="R1670">
        <v>1.6514</v>
      </c>
      <c r="S1670">
        <v>1.9416</v>
      </c>
      <c r="T1670">
        <v>14010</v>
      </c>
      <c r="U1670">
        <v>18690</v>
      </c>
      <c r="V1670">
        <v>1.385</v>
      </c>
    </row>
    <row r="1671" spans="2:22" x14ac:dyDescent="0.3">
      <c r="B1671" s="3">
        <v>43738</v>
      </c>
      <c r="C1671" s="49">
        <v>54.07</v>
      </c>
      <c r="D1671" s="49">
        <v>388</v>
      </c>
      <c r="E1671" s="49">
        <v>1465.7</v>
      </c>
      <c r="F1671" s="49">
        <v>104.575</v>
      </c>
      <c r="G1671" s="49">
        <v>2.33</v>
      </c>
      <c r="H1671" s="49">
        <v>99.75</v>
      </c>
      <c r="I1671" s="49">
        <v>1648.9</v>
      </c>
      <c r="J1671" s="49">
        <v>883.4</v>
      </c>
      <c r="K1671" s="49">
        <v>16.898</v>
      </c>
      <c r="L1671" s="49">
        <v>495.75</v>
      </c>
      <c r="M1671">
        <v>5910</v>
      </c>
      <c r="N1671">
        <v>2.5644999999999998</v>
      </c>
      <c r="O1671">
        <v>25.75</v>
      </c>
      <c r="P1671">
        <v>1917</v>
      </c>
      <c r="Q1671">
        <v>60.78</v>
      </c>
      <c r="R1671">
        <v>1.6049</v>
      </c>
      <c r="S1671">
        <v>1.9056</v>
      </c>
      <c r="T1671">
        <v>13990</v>
      </c>
      <c r="U1671">
        <v>18730</v>
      </c>
      <c r="V1671">
        <v>1.385</v>
      </c>
    </row>
    <row r="1672" spans="2:22" x14ac:dyDescent="0.3">
      <c r="B1672" s="3">
        <v>43739</v>
      </c>
      <c r="C1672" s="49">
        <v>53.62</v>
      </c>
      <c r="D1672" s="49">
        <v>392.5</v>
      </c>
      <c r="E1672" s="49">
        <v>1482</v>
      </c>
      <c r="F1672" s="49">
        <v>104.625</v>
      </c>
      <c r="G1672" s="49">
        <v>2.2829999999999999</v>
      </c>
      <c r="H1672" s="49">
        <v>98.75</v>
      </c>
      <c r="I1672" s="49">
        <v>1632.1</v>
      </c>
      <c r="J1672" s="49">
        <v>879.6</v>
      </c>
      <c r="K1672" s="49">
        <v>17.202000000000002</v>
      </c>
      <c r="L1672" s="49">
        <v>498.75</v>
      </c>
      <c r="M1672">
        <v>5980</v>
      </c>
      <c r="N1672">
        <v>2.552</v>
      </c>
      <c r="O1672">
        <v>25.87</v>
      </c>
      <c r="P1672">
        <v>1919</v>
      </c>
      <c r="Q1672">
        <v>58.89</v>
      </c>
      <c r="R1672">
        <v>1.5737000000000001</v>
      </c>
      <c r="S1672">
        <v>1.8985000000000001</v>
      </c>
      <c r="V1672">
        <v>1.52</v>
      </c>
    </row>
    <row r="1673" spans="2:22" x14ac:dyDescent="0.3">
      <c r="B1673" s="3">
        <v>43740</v>
      </c>
      <c r="C1673" s="49">
        <v>52.64</v>
      </c>
      <c r="D1673" s="49">
        <v>387.75</v>
      </c>
      <c r="E1673" s="49">
        <v>1501</v>
      </c>
      <c r="F1673" s="49">
        <v>106.05</v>
      </c>
      <c r="G1673" s="49">
        <v>2.2469999999999999</v>
      </c>
      <c r="H1673" s="49">
        <v>99.1</v>
      </c>
      <c r="I1673" s="49">
        <v>1666.9</v>
      </c>
      <c r="J1673" s="49">
        <v>888.3</v>
      </c>
      <c r="K1673" s="49">
        <v>17.591999999999999</v>
      </c>
      <c r="L1673" s="49">
        <v>489</v>
      </c>
      <c r="M1673">
        <v>6012</v>
      </c>
      <c r="N1673">
        <v>2.5615000000000001</v>
      </c>
      <c r="O1673">
        <v>25.84</v>
      </c>
      <c r="P1673">
        <v>1933</v>
      </c>
      <c r="Q1673">
        <v>57.69</v>
      </c>
      <c r="R1673">
        <v>1.5455000000000001</v>
      </c>
      <c r="S1673">
        <v>1.873</v>
      </c>
      <c r="V1673">
        <v>1.5325</v>
      </c>
    </row>
    <row r="1674" spans="2:22" x14ac:dyDescent="0.3">
      <c r="B1674" s="3">
        <v>43741</v>
      </c>
      <c r="C1674" s="49">
        <v>52.45</v>
      </c>
      <c r="D1674" s="49">
        <v>388.75</v>
      </c>
      <c r="E1674" s="49">
        <v>1507.1</v>
      </c>
      <c r="F1674" s="49">
        <v>106.8</v>
      </c>
      <c r="G1674" s="49">
        <v>2.3290000000000002</v>
      </c>
      <c r="H1674" s="49">
        <v>99.9</v>
      </c>
      <c r="I1674" s="49">
        <v>1631.6</v>
      </c>
      <c r="J1674" s="49">
        <v>889</v>
      </c>
      <c r="K1674" s="49">
        <v>17.585000000000001</v>
      </c>
      <c r="L1674" s="49">
        <v>488.75</v>
      </c>
      <c r="M1674">
        <v>5988</v>
      </c>
      <c r="N1674">
        <v>2.5455000000000001</v>
      </c>
      <c r="O1674">
        <v>25.84</v>
      </c>
      <c r="P1674">
        <v>1968</v>
      </c>
      <c r="Q1674">
        <v>57.71</v>
      </c>
      <c r="R1674">
        <v>1.5559000000000001</v>
      </c>
      <c r="S1674">
        <v>1.8759999999999999</v>
      </c>
      <c r="V1674">
        <v>1.5249999999999999</v>
      </c>
    </row>
    <row r="1675" spans="2:22" x14ac:dyDescent="0.3">
      <c r="B1675" s="3">
        <v>43742</v>
      </c>
      <c r="C1675" s="49">
        <v>52.81</v>
      </c>
      <c r="D1675" s="49">
        <v>384.75</v>
      </c>
      <c r="E1675" s="49">
        <v>1506.2</v>
      </c>
      <c r="F1675" s="49">
        <v>107.35</v>
      </c>
      <c r="G1675" s="49">
        <v>2.3519999999999999</v>
      </c>
      <c r="H1675" s="49">
        <v>100.05</v>
      </c>
      <c r="I1675" s="49">
        <v>1643.8</v>
      </c>
      <c r="J1675" s="49">
        <v>881.7</v>
      </c>
      <c r="K1675" s="49">
        <v>17.54</v>
      </c>
      <c r="L1675" s="49">
        <v>490.5</v>
      </c>
      <c r="M1675">
        <v>6000</v>
      </c>
      <c r="N1675">
        <v>2.5554999999999999</v>
      </c>
      <c r="O1675">
        <v>25.84</v>
      </c>
      <c r="P1675">
        <v>1956</v>
      </c>
      <c r="Q1675">
        <v>58.37</v>
      </c>
      <c r="R1675">
        <v>1.5733999999999999</v>
      </c>
      <c r="S1675">
        <v>1.8945000000000001</v>
      </c>
      <c r="V1675">
        <v>1.47</v>
      </c>
    </row>
    <row r="1676" spans="2:22" x14ac:dyDescent="0.3">
      <c r="B1676" s="3">
        <v>43745</v>
      </c>
      <c r="C1676" s="49">
        <v>52.75</v>
      </c>
      <c r="D1676" s="49">
        <v>387</v>
      </c>
      <c r="E1676" s="49">
        <v>1497.7</v>
      </c>
      <c r="F1676" s="49">
        <v>108.25</v>
      </c>
      <c r="G1676" s="49">
        <v>2.3029999999999999</v>
      </c>
      <c r="H1676" s="49">
        <v>103.45</v>
      </c>
      <c r="I1676" s="49">
        <v>1647.7</v>
      </c>
      <c r="J1676" s="49">
        <v>883.2</v>
      </c>
      <c r="K1676" s="49">
        <v>17.457000000000001</v>
      </c>
      <c r="L1676" s="49">
        <v>489.25</v>
      </c>
      <c r="M1676">
        <v>6030</v>
      </c>
      <c r="N1676">
        <v>2.5720000000000001</v>
      </c>
      <c r="O1676">
        <v>25.8</v>
      </c>
      <c r="P1676">
        <v>1922</v>
      </c>
      <c r="Q1676">
        <v>58.35</v>
      </c>
      <c r="R1676">
        <v>1.5693999999999999</v>
      </c>
      <c r="S1676">
        <v>1.9033</v>
      </c>
      <c r="V1676">
        <v>1.4850000000000001</v>
      </c>
    </row>
    <row r="1677" spans="2:22" x14ac:dyDescent="0.3">
      <c r="B1677" s="3">
        <v>43746</v>
      </c>
      <c r="C1677" s="49">
        <v>52.63</v>
      </c>
      <c r="D1677" s="49">
        <v>395.75</v>
      </c>
      <c r="E1677" s="49">
        <v>1497.2</v>
      </c>
      <c r="F1677" s="49">
        <v>108.175</v>
      </c>
      <c r="G1677" s="49">
        <v>2.2879999999999998</v>
      </c>
      <c r="H1677" s="49">
        <v>102.3</v>
      </c>
      <c r="I1677" s="49">
        <v>1652.1</v>
      </c>
      <c r="J1677" s="49">
        <v>885.3</v>
      </c>
      <c r="K1677" s="49">
        <v>17.617000000000001</v>
      </c>
      <c r="L1677" s="49">
        <v>500.25</v>
      </c>
      <c r="M1677">
        <v>6037</v>
      </c>
      <c r="N1677">
        <v>2.5634999999999999</v>
      </c>
      <c r="O1677">
        <v>25.5</v>
      </c>
      <c r="P1677">
        <v>1938</v>
      </c>
      <c r="Q1677">
        <v>58.24</v>
      </c>
      <c r="R1677">
        <v>1.5809</v>
      </c>
      <c r="S1677">
        <v>1.9100999999999999</v>
      </c>
      <c r="T1677">
        <v>14020</v>
      </c>
      <c r="U1677">
        <v>18705</v>
      </c>
      <c r="V1677">
        <v>1.5175000000000001</v>
      </c>
    </row>
    <row r="1678" spans="2:22" x14ac:dyDescent="0.3">
      <c r="B1678" s="3">
        <v>43747</v>
      </c>
      <c r="C1678" s="49">
        <v>52.59</v>
      </c>
      <c r="D1678" s="49">
        <v>394.25</v>
      </c>
      <c r="E1678" s="49">
        <v>1506.1</v>
      </c>
      <c r="F1678" s="49">
        <v>108.47499999999999</v>
      </c>
      <c r="G1678" s="49">
        <v>2.234</v>
      </c>
      <c r="H1678" s="49">
        <v>97.75</v>
      </c>
      <c r="I1678" s="49">
        <v>1656.1</v>
      </c>
      <c r="J1678" s="49">
        <v>891.9</v>
      </c>
      <c r="K1678" s="49">
        <v>17.728000000000002</v>
      </c>
      <c r="L1678" s="49">
        <v>500.25</v>
      </c>
      <c r="M1678">
        <v>6052</v>
      </c>
      <c r="N1678">
        <v>2.5619999999999998</v>
      </c>
      <c r="O1678">
        <v>25.91</v>
      </c>
      <c r="P1678">
        <v>1916</v>
      </c>
      <c r="Q1678">
        <v>58.32</v>
      </c>
      <c r="R1678">
        <v>1.5871</v>
      </c>
      <c r="S1678">
        <v>1.9193</v>
      </c>
      <c r="T1678">
        <v>14015</v>
      </c>
      <c r="U1678">
        <v>18675</v>
      </c>
      <c r="V1678">
        <v>1.575</v>
      </c>
    </row>
    <row r="1679" spans="2:22" x14ac:dyDescent="0.3">
      <c r="B1679" s="3">
        <v>43748</v>
      </c>
      <c r="C1679" s="49">
        <v>53.55</v>
      </c>
      <c r="D1679" s="49">
        <v>380.25</v>
      </c>
      <c r="E1679" s="49">
        <v>1494.8</v>
      </c>
      <c r="F1679" s="49">
        <v>108.72499999999999</v>
      </c>
      <c r="G1679" s="49">
        <v>2.218</v>
      </c>
      <c r="H1679" s="49">
        <v>97</v>
      </c>
      <c r="I1679" s="49">
        <v>1677.3</v>
      </c>
      <c r="J1679" s="49">
        <v>903.1</v>
      </c>
      <c r="K1679" s="49">
        <v>17.52</v>
      </c>
      <c r="L1679" s="49">
        <v>493</v>
      </c>
      <c r="M1679">
        <v>6046</v>
      </c>
      <c r="N1679">
        <v>2.605</v>
      </c>
      <c r="O1679">
        <v>26</v>
      </c>
      <c r="P1679">
        <v>1942</v>
      </c>
      <c r="Q1679">
        <v>59.1</v>
      </c>
      <c r="R1679">
        <v>1.6233</v>
      </c>
      <c r="S1679">
        <v>1.9208000000000001</v>
      </c>
      <c r="T1679">
        <v>13960</v>
      </c>
      <c r="U1679">
        <v>18775</v>
      </c>
      <c r="V1679">
        <v>1.5649999999999999</v>
      </c>
    </row>
    <row r="1680" spans="2:22" x14ac:dyDescent="0.3">
      <c r="B1680" s="3">
        <v>43749</v>
      </c>
      <c r="C1680" s="49">
        <v>54.7</v>
      </c>
      <c r="D1680" s="49">
        <v>397.75</v>
      </c>
      <c r="E1680" s="49">
        <v>1482.7</v>
      </c>
      <c r="F1680" s="49">
        <v>109.45</v>
      </c>
      <c r="G1680" s="49">
        <v>2.214</v>
      </c>
      <c r="H1680" s="49">
        <v>97.4</v>
      </c>
      <c r="I1680" s="49">
        <v>1671.5</v>
      </c>
      <c r="J1680" s="49">
        <v>895.5</v>
      </c>
      <c r="K1680" s="49">
        <v>17.462</v>
      </c>
      <c r="L1680" s="49">
        <v>508</v>
      </c>
      <c r="M1680">
        <v>6021</v>
      </c>
      <c r="N1680">
        <v>2.6185</v>
      </c>
      <c r="O1680">
        <v>25.88</v>
      </c>
      <c r="P1680">
        <v>1931</v>
      </c>
      <c r="Q1680">
        <v>60.51</v>
      </c>
      <c r="R1680">
        <v>1.6388</v>
      </c>
      <c r="S1680">
        <v>1.9576</v>
      </c>
      <c r="T1680">
        <v>13915</v>
      </c>
      <c r="U1680">
        <v>18935</v>
      </c>
      <c r="V1680">
        <v>1.6025</v>
      </c>
    </row>
    <row r="1681" spans="2:22" x14ac:dyDescent="0.3">
      <c r="B1681" s="3">
        <v>43752</v>
      </c>
      <c r="C1681" s="49">
        <v>53.59</v>
      </c>
      <c r="D1681" s="49">
        <v>397.75</v>
      </c>
      <c r="E1681" s="49">
        <v>1491.7</v>
      </c>
      <c r="F1681" s="49">
        <v>110.625</v>
      </c>
      <c r="G1681" s="49">
        <v>2.2799999999999998</v>
      </c>
      <c r="H1681" s="49">
        <v>99.4</v>
      </c>
      <c r="I1681" s="49">
        <v>1688.4</v>
      </c>
      <c r="J1681" s="49">
        <v>894.6</v>
      </c>
      <c r="K1681" s="49">
        <v>17.634</v>
      </c>
      <c r="L1681" s="49">
        <v>511</v>
      </c>
      <c r="M1681">
        <v>5998</v>
      </c>
      <c r="N1681">
        <v>2.6234999999999999</v>
      </c>
      <c r="O1681">
        <v>25.9</v>
      </c>
      <c r="P1681">
        <v>1898</v>
      </c>
      <c r="Q1681">
        <v>59.35</v>
      </c>
      <c r="R1681">
        <v>1.6132</v>
      </c>
      <c r="S1681">
        <v>1.9151</v>
      </c>
      <c r="T1681">
        <v>13790</v>
      </c>
      <c r="U1681">
        <v>18985</v>
      </c>
      <c r="V1681">
        <v>1.595</v>
      </c>
    </row>
    <row r="1682" spans="2:22" x14ac:dyDescent="0.3">
      <c r="B1682" s="3">
        <v>43753</v>
      </c>
      <c r="C1682" s="49">
        <v>52.81</v>
      </c>
      <c r="D1682" s="49">
        <v>393.25</v>
      </c>
      <c r="E1682" s="49">
        <v>1477.6</v>
      </c>
      <c r="F1682" s="49">
        <v>111</v>
      </c>
      <c r="G1682" s="49">
        <v>2.339</v>
      </c>
      <c r="H1682" s="49">
        <v>100.15</v>
      </c>
      <c r="I1682" s="49">
        <v>1698</v>
      </c>
      <c r="J1682" s="49">
        <v>884.4</v>
      </c>
      <c r="K1682" s="49">
        <v>17.308</v>
      </c>
      <c r="L1682" s="49">
        <v>507</v>
      </c>
      <c r="M1682">
        <v>5949</v>
      </c>
      <c r="N1682">
        <v>2.6040000000000001</v>
      </c>
      <c r="O1682">
        <v>25.94</v>
      </c>
      <c r="P1682">
        <v>1934</v>
      </c>
      <c r="Q1682">
        <v>58.74</v>
      </c>
      <c r="R1682">
        <v>1.6144000000000001</v>
      </c>
      <c r="S1682">
        <v>1.91</v>
      </c>
      <c r="T1682">
        <v>13760</v>
      </c>
      <c r="U1682">
        <v>18925</v>
      </c>
      <c r="V1682">
        <v>1.5649999999999999</v>
      </c>
    </row>
    <row r="1683" spans="2:22" x14ac:dyDescent="0.3">
      <c r="B1683" s="3">
        <v>43754</v>
      </c>
      <c r="C1683" s="49">
        <v>53.36</v>
      </c>
      <c r="D1683" s="49">
        <v>391.75</v>
      </c>
      <c r="E1683" s="49">
        <v>1488</v>
      </c>
      <c r="F1683" s="49">
        <v>112.35</v>
      </c>
      <c r="G1683" s="49">
        <v>2.3029999999999999</v>
      </c>
      <c r="H1683" s="49">
        <v>100.45</v>
      </c>
      <c r="I1683" s="49">
        <v>1736.4</v>
      </c>
      <c r="J1683" s="49">
        <v>886.5</v>
      </c>
      <c r="K1683" s="49">
        <v>17.350999999999999</v>
      </c>
      <c r="L1683" s="49">
        <v>513.25</v>
      </c>
      <c r="M1683">
        <v>5940</v>
      </c>
      <c r="N1683">
        <v>2.5794999999999999</v>
      </c>
      <c r="O1683">
        <v>25.89</v>
      </c>
      <c r="P1683">
        <v>1922</v>
      </c>
      <c r="Q1683">
        <v>59.42</v>
      </c>
      <c r="R1683">
        <v>1.6248</v>
      </c>
      <c r="S1683">
        <v>1.9426000000000001</v>
      </c>
      <c r="T1683">
        <v>13835</v>
      </c>
      <c r="U1683">
        <v>18945</v>
      </c>
      <c r="V1683">
        <v>1.56</v>
      </c>
    </row>
    <row r="1684" spans="2:22" x14ac:dyDescent="0.3">
      <c r="B1684" s="3">
        <v>43755</v>
      </c>
      <c r="C1684" s="49">
        <v>53.93</v>
      </c>
      <c r="D1684" s="49">
        <v>394.75</v>
      </c>
      <c r="E1684" s="49">
        <v>1492.3</v>
      </c>
      <c r="F1684" s="49">
        <v>112.4</v>
      </c>
      <c r="G1684" s="49">
        <v>2.3180000000000001</v>
      </c>
      <c r="H1684" s="49">
        <v>99.8</v>
      </c>
      <c r="I1684" s="49">
        <v>1732.1</v>
      </c>
      <c r="J1684" s="49">
        <v>889</v>
      </c>
      <c r="K1684" s="49">
        <v>17.536000000000001</v>
      </c>
      <c r="L1684" s="49">
        <v>525.5</v>
      </c>
      <c r="M1684">
        <v>5940</v>
      </c>
      <c r="N1684">
        <v>2.5870000000000002</v>
      </c>
      <c r="O1684">
        <v>26.1</v>
      </c>
      <c r="P1684">
        <v>1909</v>
      </c>
      <c r="Q1684">
        <v>59.91</v>
      </c>
      <c r="R1684">
        <v>1.6225000000000001</v>
      </c>
      <c r="S1684">
        <v>1.9480999999999999</v>
      </c>
      <c r="T1684">
        <v>13895</v>
      </c>
      <c r="U1684">
        <v>18790</v>
      </c>
      <c r="V1684">
        <v>1.5649999999999999</v>
      </c>
    </row>
    <row r="1685" spans="2:22" x14ac:dyDescent="0.3">
      <c r="B1685" s="3">
        <v>43756</v>
      </c>
      <c r="C1685" s="49">
        <v>53.78</v>
      </c>
      <c r="D1685" s="49">
        <v>391</v>
      </c>
      <c r="E1685" s="49">
        <v>1488.2</v>
      </c>
      <c r="F1685" s="49">
        <v>110.47499999999999</v>
      </c>
      <c r="G1685" s="49">
        <v>2.3199999999999998</v>
      </c>
      <c r="H1685" s="49">
        <v>99.35</v>
      </c>
      <c r="I1685" s="49">
        <v>1719</v>
      </c>
      <c r="J1685" s="49">
        <v>892.3</v>
      </c>
      <c r="K1685" s="49">
        <v>17.501999999999999</v>
      </c>
      <c r="L1685" s="49">
        <v>532.25</v>
      </c>
      <c r="M1685">
        <v>5959</v>
      </c>
      <c r="N1685">
        <v>2.625</v>
      </c>
      <c r="O1685">
        <v>26.09</v>
      </c>
      <c r="P1685">
        <v>1897</v>
      </c>
      <c r="Q1685">
        <v>59.42</v>
      </c>
      <c r="R1685">
        <v>1.623</v>
      </c>
      <c r="S1685">
        <v>1.9471000000000001</v>
      </c>
      <c r="T1685">
        <v>13920</v>
      </c>
      <c r="U1685">
        <v>18785</v>
      </c>
      <c r="V1685">
        <v>1.5649999999999999</v>
      </c>
    </row>
    <row r="1686" spans="2:22" x14ac:dyDescent="0.3">
      <c r="B1686" s="3">
        <v>43759</v>
      </c>
      <c r="C1686" s="49">
        <v>53.31</v>
      </c>
      <c r="D1686" s="49">
        <v>387.25</v>
      </c>
      <c r="E1686" s="49">
        <v>1482.4</v>
      </c>
      <c r="F1686" s="49">
        <v>110.95</v>
      </c>
      <c r="G1686" s="49">
        <v>2.238</v>
      </c>
      <c r="H1686" s="49">
        <v>98.15</v>
      </c>
      <c r="I1686" s="49">
        <v>1726.7</v>
      </c>
      <c r="J1686" s="49">
        <v>888.5</v>
      </c>
      <c r="K1686" s="49">
        <v>17.526</v>
      </c>
      <c r="L1686" s="49">
        <v>523.5</v>
      </c>
      <c r="M1686">
        <v>6004</v>
      </c>
      <c r="N1686">
        <v>2.6349999999999998</v>
      </c>
      <c r="O1686">
        <v>26.16</v>
      </c>
      <c r="P1686">
        <v>1880</v>
      </c>
      <c r="Q1686">
        <v>58.96</v>
      </c>
      <c r="R1686">
        <v>1.6072</v>
      </c>
      <c r="S1686">
        <v>1.9406000000000001</v>
      </c>
      <c r="T1686">
        <v>13870</v>
      </c>
      <c r="U1686">
        <v>18940</v>
      </c>
      <c r="V1686">
        <v>1.5575000000000001</v>
      </c>
    </row>
    <row r="1687" spans="2:22" x14ac:dyDescent="0.3">
      <c r="B1687" s="3">
        <v>43760</v>
      </c>
      <c r="C1687" s="49">
        <v>54.16</v>
      </c>
      <c r="D1687" s="49">
        <v>388</v>
      </c>
      <c r="E1687" s="49">
        <v>1481.7</v>
      </c>
      <c r="F1687" s="49">
        <v>109.875</v>
      </c>
      <c r="G1687" s="49">
        <v>2.2719999999999998</v>
      </c>
      <c r="H1687" s="49">
        <v>97.95</v>
      </c>
      <c r="I1687" s="49">
        <v>1729.9</v>
      </c>
      <c r="J1687" s="49">
        <v>892.3</v>
      </c>
      <c r="K1687" s="49">
        <v>17.437000000000001</v>
      </c>
      <c r="L1687" s="49">
        <v>518</v>
      </c>
      <c r="M1687">
        <v>5999</v>
      </c>
      <c r="N1687">
        <v>2.6219999999999999</v>
      </c>
      <c r="O1687">
        <v>26.16</v>
      </c>
      <c r="P1687">
        <v>1870</v>
      </c>
      <c r="Q1687">
        <v>59.7</v>
      </c>
      <c r="R1687">
        <v>1.6089</v>
      </c>
      <c r="S1687">
        <v>1.9437</v>
      </c>
      <c r="T1687">
        <v>13835</v>
      </c>
      <c r="U1687">
        <v>18895</v>
      </c>
      <c r="V1687">
        <v>1.5549999999999999</v>
      </c>
    </row>
    <row r="1688" spans="2:22" x14ac:dyDescent="0.3">
      <c r="B1688" s="3">
        <v>43761</v>
      </c>
      <c r="C1688" s="49">
        <v>55.97</v>
      </c>
      <c r="D1688" s="49">
        <v>387.75</v>
      </c>
      <c r="E1688" s="49">
        <v>1489.9</v>
      </c>
      <c r="F1688" s="49">
        <v>110.2</v>
      </c>
      <c r="G1688" s="49">
        <v>2.282</v>
      </c>
      <c r="H1688" s="49">
        <v>98.2</v>
      </c>
      <c r="I1688" s="49">
        <v>1716</v>
      </c>
      <c r="J1688" s="49">
        <v>918.4</v>
      </c>
      <c r="K1688" s="49">
        <v>17.516999999999999</v>
      </c>
      <c r="L1688" s="49">
        <v>520.75</v>
      </c>
      <c r="M1688">
        <v>5950</v>
      </c>
      <c r="N1688">
        <v>2.6625000000000001</v>
      </c>
      <c r="O1688">
        <v>26.12</v>
      </c>
      <c r="P1688">
        <v>1894</v>
      </c>
      <c r="Q1688">
        <v>61.17</v>
      </c>
      <c r="R1688">
        <v>1.6518999999999999</v>
      </c>
      <c r="S1688">
        <v>1.9642999999999999</v>
      </c>
      <c r="T1688">
        <v>13840</v>
      </c>
      <c r="U1688">
        <v>18855</v>
      </c>
      <c r="V1688">
        <v>1.55</v>
      </c>
    </row>
    <row r="1689" spans="2:22" x14ac:dyDescent="0.3">
      <c r="B1689" s="3">
        <v>43762</v>
      </c>
      <c r="C1689" s="49">
        <v>56.23</v>
      </c>
      <c r="D1689" s="49">
        <v>386.75</v>
      </c>
      <c r="E1689" s="49">
        <v>1498.9</v>
      </c>
      <c r="F1689" s="49">
        <v>110.425</v>
      </c>
      <c r="G1689" s="49">
        <v>2.3159999999999998</v>
      </c>
      <c r="H1689" s="49">
        <v>97.8</v>
      </c>
      <c r="I1689" s="49">
        <v>1749.3</v>
      </c>
      <c r="J1689" s="49">
        <v>921.6</v>
      </c>
      <c r="K1689" s="49">
        <v>17.739000000000001</v>
      </c>
      <c r="L1689" s="49">
        <v>516</v>
      </c>
      <c r="M1689">
        <v>5945</v>
      </c>
      <c r="N1689">
        <v>2.6589999999999998</v>
      </c>
      <c r="O1689">
        <v>26.1</v>
      </c>
      <c r="P1689">
        <v>1927</v>
      </c>
      <c r="Q1689">
        <v>61.67</v>
      </c>
      <c r="R1689">
        <v>1.6632</v>
      </c>
      <c r="S1689">
        <v>1.9863</v>
      </c>
      <c r="T1689">
        <v>13875</v>
      </c>
      <c r="U1689">
        <v>18840</v>
      </c>
      <c r="V1689">
        <v>1.5549999999999999</v>
      </c>
    </row>
    <row r="1690" spans="2:22" x14ac:dyDescent="0.3">
      <c r="B1690" s="3">
        <v>43763</v>
      </c>
      <c r="C1690" s="49">
        <v>56.66</v>
      </c>
      <c r="D1690" s="49">
        <v>386.75</v>
      </c>
      <c r="E1690" s="49">
        <v>1499.5</v>
      </c>
      <c r="F1690" s="49">
        <v>111.97499999999999</v>
      </c>
      <c r="G1690" s="49">
        <v>2.2999999999999998</v>
      </c>
      <c r="H1690" s="49">
        <v>98.05</v>
      </c>
      <c r="I1690" s="49">
        <v>1745.6</v>
      </c>
      <c r="J1690" s="49">
        <v>929.1</v>
      </c>
      <c r="K1690" s="49">
        <v>17.861000000000001</v>
      </c>
      <c r="L1690" s="49">
        <v>517.75</v>
      </c>
      <c r="M1690">
        <v>5930</v>
      </c>
      <c r="N1690">
        <v>2.6665000000000001</v>
      </c>
      <c r="O1690">
        <v>26.1</v>
      </c>
      <c r="P1690">
        <v>1913</v>
      </c>
      <c r="Q1690">
        <v>62.02</v>
      </c>
      <c r="R1690">
        <v>1.673</v>
      </c>
      <c r="S1690">
        <v>1.9796</v>
      </c>
      <c r="T1690">
        <v>13880</v>
      </c>
      <c r="U1690">
        <v>18760</v>
      </c>
      <c r="V1690">
        <v>1.56</v>
      </c>
    </row>
    <row r="1691" spans="2:22" x14ac:dyDescent="0.3">
      <c r="B1691" s="3">
        <v>43766</v>
      </c>
      <c r="C1691" s="49">
        <v>55.81</v>
      </c>
      <c r="D1691" s="49">
        <v>384</v>
      </c>
      <c r="E1691" s="49">
        <v>1490</v>
      </c>
      <c r="F1691" s="49">
        <v>112.875</v>
      </c>
      <c r="G1691" s="49">
        <v>2.4460000000000002</v>
      </c>
      <c r="H1691" s="49">
        <v>93.4</v>
      </c>
      <c r="I1691" s="49">
        <v>1780.7</v>
      </c>
      <c r="J1691" s="49">
        <v>914.7</v>
      </c>
      <c r="K1691" s="49">
        <v>17.815999999999999</v>
      </c>
      <c r="L1691" s="49">
        <v>511.75</v>
      </c>
      <c r="M1691">
        <v>5895</v>
      </c>
      <c r="N1691">
        <v>2.6724999999999999</v>
      </c>
      <c r="O1691">
        <v>26.15</v>
      </c>
      <c r="P1691">
        <v>1921</v>
      </c>
      <c r="Q1691">
        <v>61.57</v>
      </c>
      <c r="R1691">
        <v>1.6728000000000001</v>
      </c>
      <c r="S1691">
        <v>1.9618</v>
      </c>
      <c r="T1691">
        <v>13885</v>
      </c>
      <c r="U1691">
        <v>18975</v>
      </c>
      <c r="V1691">
        <v>1.56</v>
      </c>
    </row>
    <row r="1692" spans="2:22" x14ac:dyDescent="0.3">
      <c r="B1692" s="3">
        <v>43767</v>
      </c>
      <c r="C1692" s="49">
        <v>55.54</v>
      </c>
      <c r="D1692" s="49">
        <v>386.25</v>
      </c>
      <c r="E1692" s="49">
        <v>1487</v>
      </c>
      <c r="F1692" s="49">
        <v>113.35</v>
      </c>
      <c r="G1692" s="49">
        <v>2.597</v>
      </c>
      <c r="H1692" s="49">
        <v>94.7</v>
      </c>
      <c r="I1692" s="49">
        <v>1756.5</v>
      </c>
      <c r="J1692" s="49">
        <v>920.7</v>
      </c>
      <c r="K1692" s="49">
        <v>17.771000000000001</v>
      </c>
      <c r="L1692" s="49">
        <v>511.5</v>
      </c>
      <c r="M1692">
        <v>5870</v>
      </c>
      <c r="N1692">
        <v>2.6825000000000001</v>
      </c>
      <c r="O1692">
        <v>26.15</v>
      </c>
      <c r="P1692">
        <v>1915</v>
      </c>
      <c r="Q1692">
        <v>61.59</v>
      </c>
      <c r="R1692">
        <v>1.6857</v>
      </c>
      <c r="S1692">
        <v>1.9562999999999999</v>
      </c>
      <c r="T1692">
        <v>13850</v>
      </c>
      <c r="U1692">
        <v>19110</v>
      </c>
      <c r="V1692">
        <v>1.56</v>
      </c>
    </row>
    <row r="1693" spans="2:22" x14ac:dyDescent="0.3">
      <c r="B1693" s="3">
        <v>43768</v>
      </c>
      <c r="C1693" s="49">
        <v>55.06</v>
      </c>
      <c r="D1693" s="49">
        <v>390.75</v>
      </c>
      <c r="E1693" s="49">
        <v>1493.2</v>
      </c>
      <c r="F1693" s="49">
        <v>113.375</v>
      </c>
      <c r="G1693" s="49">
        <v>2.6909999999999998</v>
      </c>
      <c r="H1693" s="49">
        <v>95.1</v>
      </c>
      <c r="I1693" s="49">
        <v>1794.6</v>
      </c>
      <c r="J1693" s="49">
        <v>926.6</v>
      </c>
      <c r="K1693" s="49">
        <v>17.815000000000001</v>
      </c>
      <c r="L1693" s="49">
        <v>509.25</v>
      </c>
      <c r="M1693">
        <v>5876</v>
      </c>
      <c r="N1693">
        <v>2.6804999999999999</v>
      </c>
      <c r="O1693">
        <v>26.35</v>
      </c>
      <c r="P1693">
        <v>1897</v>
      </c>
      <c r="Q1693">
        <v>60.61</v>
      </c>
      <c r="R1693">
        <v>1.6645000000000001</v>
      </c>
      <c r="S1693">
        <v>1.9136</v>
      </c>
      <c r="T1693">
        <v>13895</v>
      </c>
      <c r="U1693">
        <v>19075</v>
      </c>
      <c r="V1693">
        <v>1.5649999999999999</v>
      </c>
    </row>
    <row r="1694" spans="2:22" x14ac:dyDescent="0.3">
      <c r="B1694" s="3">
        <v>43769</v>
      </c>
      <c r="C1694" s="49">
        <v>54.18</v>
      </c>
      <c r="D1694" s="49">
        <v>390</v>
      </c>
      <c r="E1694" s="49">
        <v>1511.4</v>
      </c>
      <c r="F1694" s="49">
        <v>111.675</v>
      </c>
      <c r="G1694" s="49">
        <v>2.633</v>
      </c>
      <c r="H1694" s="49">
        <v>95.85</v>
      </c>
      <c r="I1694" s="49">
        <v>1758.1</v>
      </c>
      <c r="J1694" s="49">
        <v>930</v>
      </c>
      <c r="K1694" s="49">
        <v>18.013999999999999</v>
      </c>
      <c r="L1694" s="49">
        <v>508.75</v>
      </c>
      <c r="M1694">
        <v>6014</v>
      </c>
      <c r="N1694">
        <v>2.633</v>
      </c>
      <c r="O1694">
        <v>26.95</v>
      </c>
      <c r="P1694">
        <v>1861</v>
      </c>
      <c r="Q1694">
        <v>60.23</v>
      </c>
      <c r="R1694">
        <v>1.6312</v>
      </c>
      <c r="S1694">
        <v>1.8779999999999999</v>
      </c>
      <c r="T1694">
        <v>13880</v>
      </c>
      <c r="U1694">
        <v>18940</v>
      </c>
      <c r="V1694">
        <v>1.5649999999999999</v>
      </c>
    </row>
    <row r="1695" spans="2:22" x14ac:dyDescent="0.3">
      <c r="B1695" s="3">
        <v>43770</v>
      </c>
      <c r="C1695" s="49">
        <v>56.2</v>
      </c>
      <c r="D1695" s="49">
        <v>389.25</v>
      </c>
      <c r="E1695" s="49">
        <v>1508</v>
      </c>
      <c r="F1695" s="49">
        <v>119.52500000000001</v>
      </c>
      <c r="G1695" s="49">
        <v>2.714</v>
      </c>
      <c r="H1695" s="49">
        <v>95.15</v>
      </c>
      <c r="I1695" s="49">
        <v>1786.8</v>
      </c>
      <c r="J1695" s="49">
        <v>950.3</v>
      </c>
      <c r="K1695" s="49">
        <v>18.004000000000001</v>
      </c>
      <c r="L1695" s="49">
        <v>516</v>
      </c>
      <c r="M1695">
        <v>6015</v>
      </c>
      <c r="N1695">
        <v>2.6509999999999998</v>
      </c>
      <c r="O1695">
        <v>26.82</v>
      </c>
      <c r="P1695">
        <v>1898</v>
      </c>
      <c r="Q1695">
        <v>61.69</v>
      </c>
      <c r="R1695">
        <v>1.6556999999999999</v>
      </c>
      <c r="S1695">
        <v>1.9331</v>
      </c>
      <c r="T1695">
        <v>13915</v>
      </c>
      <c r="U1695">
        <v>18920</v>
      </c>
      <c r="V1695">
        <v>1.5049999999999999</v>
      </c>
    </row>
    <row r="1696" spans="2:22" x14ac:dyDescent="0.3">
      <c r="B1696" s="3">
        <v>43773</v>
      </c>
      <c r="C1696" s="49">
        <v>56.54</v>
      </c>
      <c r="D1696" s="49">
        <v>383.25</v>
      </c>
      <c r="E1696" s="49">
        <v>1508</v>
      </c>
      <c r="F1696" s="49">
        <v>120.075</v>
      </c>
      <c r="G1696" s="49">
        <v>2.8210000000000002</v>
      </c>
      <c r="H1696" s="49">
        <v>95.2</v>
      </c>
      <c r="I1696" s="49">
        <v>1755.3</v>
      </c>
      <c r="J1696" s="49">
        <v>935.1</v>
      </c>
      <c r="K1696" s="49">
        <v>18.013999999999999</v>
      </c>
      <c r="L1696" s="49">
        <v>509.75</v>
      </c>
      <c r="M1696">
        <v>5932</v>
      </c>
      <c r="N1696">
        <v>2.6669999999999998</v>
      </c>
      <c r="O1696">
        <v>26.71</v>
      </c>
      <c r="P1696">
        <v>1908</v>
      </c>
      <c r="Q1696">
        <v>62.13</v>
      </c>
      <c r="R1696">
        <v>1.6637</v>
      </c>
      <c r="S1696">
        <v>1.9404999999999999</v>
      </c>
      <c r="T1696">
        <v>13985</v>
      </c>
      <c r="U1696">
        <v>19010</v>
      </c>
      <c r="V1696">
        <v>1.4875</v>
      </c>
    </row>
    <row r="1697" spans="2:22" x14ac:dyDescent="0.3">
      <c r="B1697" s="3">
        <v>43774</v>
      </c>
      <c r="C1697" s="49">
        <v>57.23</v>
      </c>
      <c r="D1697" s="49">
        <v>381.75</v>
      </c>
      <c r="E1697" s="49">
        <v>1480.8</v>
      </c>
      <c r="F1697" s="49">
        <v>119.45</v>
      </c>
      <c r="G1697" s="49">
        <v>2.8620000000000001</v>
      </c>
      <c r="H1697" s="49">
        <v>96.35</v>
      </c>
      <c r="I1697" s="49">
        <v>1749.2</v>
      </c>
      <c r="J1697" s="49">
        <v>926.8</v>
      </c>
      <c r="K1697" s="49">
        <v>17.515999999999998</v>
      </c>
      <c r="L1697" s="49">
        <v>515.25</v>
      </c>
      <c r="M1697">
        <v>5953</v>
      </c>
      <c r="N1697">
        <v>2.6949999999999998</v>
      </c>
      <c r="O1697">
        <v>26.82</v>
      </c>
      <c r="P1697">
        <v>1892</v>
      </c>
      <c r="Q1697">
        <v>62.96</v>
      </c>
      <c r="R1697">
        <v>1.6746000000000001</v>
      </c>
      <c r="S1697">
        <v>1.9565999999999999</v>
      </c>
      <c r="T1697">
        <v>14040</v>
      </c>
      <c r="U1697">
        <v>18980</v>
      </c>
      <c r="V1697">
        <v>1.4750000000000001</v>
      </c>
    </row>
    <row r="1698" spans="2:22" x14ac:dyDescent="0.3">
      <c r="B1698" s="3">
        <v>43775</v>
      </c>
      <c r="C1698" s="49">
        <v>56.35</v>
      </c>
      <c r="D1698" s="49">
        <v>378.75</v>
      </c>
      <c r="E1698" s="49">
        <v>1490.2</v>
      </c>
      <c r="F1698" s="49">
        <v>119</v>
      </c>
      <c r="G1698" s="49">
        <v>2.8279999999999998</v>
      </c>
      <c r="H1698" s="49">
        <v>95.4</v>
      </c>
      <c r="I1698" s="49">
        <v>1763.6</v>
      </c>
      <c r="J1698" s="49">
        <v>928.3</v>
      </c>
      <c r="K1698" s="49">
        <v>17.558</v>
      </c>
      <c r="L1698" s="49">
        <v>516.75</v>
      </c>
      <c r="M1698">
        <v>5980</v>
      </c>
      <c r="N1698">
        <v>2.661</v>
      </c>
      <c r="O1698">
        <v>26.82</v>
      </c>
      <c r="P1698">
        <v>1888</v>
      </c>
      <c r="Q1698">
        <v>61.74</v>
      </c>
      <c r="R1698">
        <v>1.6262000000000001</v>
      </c>
      <c r="S1698">
        <v>1.9278</v>
      </c>
      <c r="T1698">
        <v>14045</v>
      </c>
      <c r="U1698">
        <v>18890</v>
      </c>
      <c r="V1698">
        <v>1.45</v>
      </c>
    </row>
    <row r="1699" spans="2:22" x14ac:dyDescent="0.3">
      <c r="B1699" s="3">
        <v>43776</v>
      </c>
      <c r="C1699" s="49">
        <v>57.15</v>
      </c>
      <c r="D1699" s="49">
        <v>375.25</v>
      </c>
      <c r="E1699" s="49">
        <v>1464.2</v>
      </c>
      <c r="F1699" s="49">
        <v>119</v>
      </c>
      <c r="G1699" s="49">
        <v>2.7719999999999998</v>
      </c>
      <c r="H1699" s="49">
        <v>96.05</v>
      </c>
      <c r="I1699" s="49">
        <v>1780.3</v>
      </c>
      <c r="J1699" s="49">
        <v>910.6</v>
      </c>
      <c r="K1699" s="49">
        <v>16.97</v>
      </c>
      <c r="L1699" s="49">
        <v>512.5</v>
      </c>
      <c r="M1699">
        <v>5964</v>
      </c>
      <c r="N1699">
        <v>2.7240000000000002</v>
      </c>
      <c r="O1699">
        <v>26.92</v>
      </c>
      <c r="P1699">
        <v>1885</v>
      </c>
      <c r="Q1699">
        <v>62.29</v>
      </c>
      <c r="R1699">
        <v>1.6355</v>
      </c>
      <c r="S1699">
        <v>1.9202999999999999</v>
      </c>
      <c r="T1699">
        <v>14160</v>
      </c>
      <c r="U1699">
        <v>18680</v>
      </c>
      <c r="V1699">
        <v>1.48</v>
      </c>
    </row>
    <row r="1700" spans="2:22" x14ac:dyDescent="0.3">
      <c r="B1700" s="3">
        <v>43777</v>
      </c>
      <c r="C1700" s="49">
        <v>57.24</v>
      </c>
      <c r="D1700" s="49">
        <v>377.25</v>
      </c>
      <c r="E1700" s="49">
        <v>1461.3</v>
      </c>
      <c r="F1700" s="49">
        <v>119.25</v>
      </c>
      <c r="G1700" s="49">
        <v>2.7890000000000001</v>
      </c>
      <c r="H1700" s="49">
        <v>97.3</v>
      </c>
      <c r="I1700" s="49">
        <v>1711.1</v>
      </c>
      <c r="J1700" s="49">
        <v>889.4</v>
      </c>
      <c r="K1700" s="49">
        <v>16.783000000000001</v>
      </c>
      <c r="L1700" s="49">
        <v>510.25</v>
      </c>
      <c r="M1700">
        <v>6006</v>
      </c>
      <c r="N1700">
        <v>2.6779999999999999</v>
      </c>
      <c r="O1700">
        <v>27.4</v>
      </c>
      <c r="P1700">
        <v>1926</v>
      </c>
      <c r="Q1700">
        <v>62.51</v>
      </c>
      <c r="R1700">
        <v>1.6336999999999999</v>
      </c>
      <c r="S1700">
        <v>1.9180999999999999</v>
      </c>
      <c r="T1700">
        <v>14230</v>
      </c>
      <c r="U1700">
        <v>18660</v>
      </c>
      <c r="V1700">
        <v>1.5</v>
      </c>
    </row>
    <row r="1701" spans="2:22" x14ac:dyDescent="0.3">
      <c r="B1701" s="3">
        <v>43780</v>
      </c>
      <c r="C1701" s="49">
        <v>56.86</v>
      </c>
      <c r="D1701" s="49">
        <v>373.25</v>
      </c>
      <c r="E1701" s="49">
        <v>1455.5</v>
      </c>
      <c r="F1701" s="49">
        <v>119.875</v>
      </c>
      <c r="G1701" s="49">
        <v>2.637</v>
      </c>
      <c r="H1701" s="49">
        <v>98.1</v>
      </c>
      <c r="I1701" s="49">
        <v>1658.5</v>
      </c>
      <c r="J1701" s="49">
        <v>877.3</v>
      </c>
      <c r="K1701" s="49">
        <v>16.762</v>
      </c>
      <c r="L1701" s="49">
        <v>505.75</v>
      </c>
      <c r="M1701">
        <v>6040</v>
      </c>
      <c r="N1701">
        <v>2.66</v>
      </c>
      <c r="O1701">
        <v>27.35</v>
      </c>
      <c r="P1701">
        <v>1946</v>
      </c>
      <c r="Q1701">
        <v>62.18</v>
      </c>
      <c r="R1701">
        <v>1.6099000000000001</v>
      </c>
      <c r="S1701">
        <v>1.9141999999999999</v>
      </c>
      <c r="T1701">
        <v>14160</v>
      </c>
      <c r="U1701">
        <v>18580</v>
      </c>
      <c r="V1701">
        <v>1.52</v>
      </c>
    </row>
    <row r="1702" spans="2:22" x14ac:dyDescent="0.3">
      <c r="B1702" s="3">
        <v>43781</v>
      </c>
      <c r="C1702" s="49">
        <v>56.8</v>
      </c>
      <c r="D1702" s="49">
        <v>377.75</v>
      </c>
      <c r="E1702" s="49">
        <v>1452.1</v>
      </c>
      <c r="F1702" s="49">
        <v>119.75</v>
      </c>
      <c r="G1702" s="49">
        <v>2.621</v>
      </c>
      <c r="H1702" s="49">
        <v>98.55</v>
      </c>
      <c r="I1702" s="49">
        <v>1672.6</v>
      </c>
      <c r="J1702" s="49">
        <v>866.6</v>
      </c>
      <c r="K1702" s="49">
        <v>16.677</v>
      </c>
      <c r="L1702" s="49">
        <v>517</v>
      </c>
      <c r="M1702">
        <v>6035</v>
      </c>
      <c r="N1702">
        <v>2.6419999999999999</v>
      </c>
      <c r="O1702">
        <v>27.35</v>
      </c>
      <c r="P1702">
        <v>2030</v>
      </c>
      <c r="Q1702">
        <v>62.06</v>
      </c>
      <c r="R1702">
        <v>1.6144000000000001</v>
      </c>
      <c r="S1702">
        <v>1.8976</v>
      </c>
      <c r="T1702">
        <v>14110</v>
      </c>
      <c r="U1702">
        <v>18700</v>
      </c>
      <c r="V1702">
        <v>1.5225</v>
      </c>
    </row>
    <row r="1703" spans="2:22" x14ac:dyDescent="0.3">
      <c r="B1703" s="3">
        <v>43782</v>
      </c>
      <c r="C1703" s="49">
        <v>57.12</v>
      </c>
      <c r="D1703" s="49">
        <v>375.25</v>
      </c>
      <c r="E1703" s="49">
        <v>1461.7</v>
      </c>
      <c r="F1703" s="49">
        <v>118.1</v>
      </c>
      <c r="G1703" s="49">
        <v>2.6</v>
      </c>
      <c r="H1703" s="49">
        <v>100.1</v>
      </c>
      <c r="I1703" s="49">
        <v>1677.6</v>
      </c>
      <c r="J1703" s="49">
        <v>871.5</v>
      </c>
      <c r="K1703" s="49">
        <v>16.898</v>
      </c>
      <c r="L1703" s="49">
        <v>509</v>
      </c>
      <c r="M1703">
        <v>6083</v>
      </c>
      <c r="N1703">
        <v>2.6364999999999998</v>
      </c>
      <c r="O1703">
        <v>27.78</v>
      </c>
      <c r="P1703">
        <v>2053</v>
      </c>
      <c r="Q1703">
        <v>62.37</v>
      </c>
      <c r="R1703">
        <v>1.6365000000000001</v>
      </c>
      <c r="S1703">
        <v>1.9125000000000001</v>
      </c>
      <c r="T1703">
        <v>14090</v>
      </c>
      <c r="U1703">
        <v>18570</v>
      </c>
      <c r="V1703">
        <v>1.5075000000000001</v>
      </c>
    </row>
    <row r="1704" spans="2:22" x14ac:dyDescent="0.3">
      <c r="B1704" s="3">
        <v>43783</v>
      </c>
      <c r="C1704" s="49">
        <v>56.77</v>
      </c>
      <c r="D1704" s="49">
        <v>375.75</v>
      </c>
      <c r="E1704" s="49">
        <v>1471.8</v>
      </c>
      <c r="F1704" s="49">
        <v>119.075</v>
      </c>
      <c r="G1704" s="49">
        <v>2.6469999999999998</v>
      </c>
      <c r="H1704" s="49">
        <v>100.45</v>
      </c>
      <c r="I1704" s="49">
        <v>1704.6</v>
      </c>
      <c r="J1704" s="49">
        <v>879.8</v>
      </c>
      <c r="K1704" s="49">
        <v>17.013000000000002</v>
      </c>
      <c r="L1704" s="49">
        <v>507.75</v>
      </c>
      <c r="M1704">
        <v>6085</v>
      </c>
      <c r="N1704">
        <v>2.6185</v>
      </c>
      <c r="O1704">
        <v>27.85</v>
      </c>
      <c r="P1704">
        <v>2056</v>
      </c>
      <c r="Q1704">
        <v>62.28</v>
      </c>
      <c r="R1704">
        <v>1.6157999999999999</v>
      </c>
      <c r="S1704">
        <v>1.9178999999999999</v>
      </c>
      <c r="T1704">
        <v>14190</v>
      </c>
      <c r="U1704">
        <v>18465</v>
      </c>
      <c r="V1704">
        <v>1.5249999999999999</v>
      </c>
    </row>
    <row r="1705" spans="2:22" x14ac:dyDescent="0.3">
      <c r="B1705" s="3">
        <v>43784</v>
      </c>
      <c r="C1705" s="49">
        <v>57.72</v>
      </c>
      <c r="D1705" s="49">
        <v>371.25</v>
      </c>
      <c r="E1705" s="49">
        <v>1467.3</v>
      </c>
      <c r="F1705" s="49">
        <v>119.1</v>
      </c>
      <c r="G1705" s="49">
        <v>2.6880000000000002</v>
      </c>
      <c r="H1705" s="49">
        <v>100.5</v>
      </c>
      <c r="I1705" s="49">
        <v>1685</v>
      </c>
      <c r="J1705" s="49">
        <v>891.5</v>
      </c>
      <c r="K1705" s="49">
        <v>16.933</v>
      </c>
      <c r="L1705" s="49">
        <v>502.75</v>
      </c>
      <c r="M1705">
        <v>6085</v>
      </c>
      <c r="N1705">
        <v>2.6349999999999998</v>
      </c>
      <c r="O1705">
        <v>27.85</v>
      </c>
      <c r="P1705">
        <v>2054</v>
      </c>
      <c r="Q1705">
        <v>63.3</v>
      </c>
      <c r="R1705">
        <v>1.635</v>
      </c>
      <c r="S1705">
        <v>1.948</v>
      </c>
      <c r="T1705">
        <v>14345</v>
      </c>
      <c r="U1705">
        <v>18495</v>
      </c>
      <c r="V1705">
        <v>1.53</v>
      </c>
    </row>
    <row r="1706" spans="2:22" x14ac:dyDescent="0.3">
      <c r="B1706" s="3">
        <v>43787</v>
      </c>
      <c r="C1706" s="49">
        <v>57.05</v>
      </c>
      <c r="D1706" s="49">
        <v>367.75</v>
      </c>
      <c r="E1706" s="49">
        <v>1470.9</v>
      </c>
      <c r="F1706" s="49">
        <v>118.7</v>
      </c>
      <c r="G1706" s="49">
        <v>2.5659999999999998</v>
      </c>
      <c r="H1706" s="49">
        <v>98.55</v>
      </c>
      <c r="I1706" s="49">
        <v>1706.9</v>
      </c>
      <c r="J1706" s="49">
        <v>892.2</v>
      </c>
      <c r="K1706" s="49">
        <v>16.984999999999999</v>
      </c>
      <c r="L1706" s="49">
        <v>507.25</v>
      </c>
      <c r="M1706">
        <v>6085</v>
      </c>
      <c r="N1706">
        <v>2.6175000000000002</v>
      </c>
      <c r="O1706">
        <v>27.43</v>
      </c>
      <c r="P1706">
        <v>2041</v>
      </c>
      <c r="Q1706">
        <v>62.44</v>
      </c>
      <c r="R1706">
        <v>1.621</v>
      </c>
      <c r="S1706">
        <v>1.9047000000000001</v>
      </c>
      <c r="T1706">
        <v>13830</v>
      </c>
      <c r="U1706">
        <v>18435</v>
      </c>
      <c r="V1706">
        <v>1.5275000000000001</v>
      </c>
    </row>
    <row r="1707" spans="2:22" x14ac:dyDescent="0.3">
      <c r="B1707" s="3">
        <v>43788</v>
      </c>
      <c r="C1707" s="49">
        <v>55.21</v>
      </c>
      <c r="D1707" s="49">
        <v>370</v>
      </c>
      <c r="E1707" s="49">
        <v>1473.3</v>
      </c>
      <c r="F1707" s="49">
        <v>118.77500000000001</v>
      </c>
      <c r="G1707" s="49">
        <v>2.5099999999999998</v>
      </c>
      <c r="H1707" s="49">
        <v>98.15</v>
      </c>
      <c r="I1707" s="49">
        <v>1739.9</v>
      </c>
      <c r="J1707" s="49">
        <v>909.1</v>
      </c>
      <c r="K1707" s="49">
        <v>17.103000000000002</v>
      </c>
      <c r="L1707" s="49">
        <v>512</v>
      </c>
      <c r="M1707">
        <v>6077</v>
      </c>
      <c r="N1707">
        <v>2.6535000000000002</v>
      </c>
      <c r="O1707">
        <v>27.75</v>
      </c>
      <c r="P1707">
        <v>2036</v>
      </c>
      <c r="Q1707">
        <v>60.91</v>
      </c>
      <c r="R1707">
        <v>1.6036999999999999</v>
      </c>
      <c r="S1707">
        <v>1.8573999999999999</v>
      </c>
      <c r="T1707">
        <v>13830</v>
      </c>
      <c r="U1707">
        <v>18355</v>
      </c>
      <c r="V1707">
        <v>1.5275000000000001</v>
      </c>
    </row>
    <row r="1708" spans="2:22" x14ac:dyDescent="0.3">
      <c r="B1708" s="3">
        <v>43789</v>
      </c>
      <c r="C1708" s="49">
        <v>57.11</v>
      </c>
      <c r="D1708" s="49">
        <v>366.75</v>
      </c>
      <c r="E1708" s="49">
        <v>1473.3</v>
      </c>
      <c r="F1708" s="49">
        <v>119.3</v>
      </c>
      <c r="G1708" s="49">
        <v>2.5590000000000002</v>
      </c>
      <c r="H1708" s="49">
        <v>99.4</v>
      </c>
      <c r="I1708" s="49">
        <v>1744.3</v>
      </c>
      <c r="J1708" s="49">
        <v>917.2</v>
      </c>
      <c r="K1708" s="49">
        <v>17.100000000000001</v>
      </c>
      <c r="L1708" s="49">
        <v>515.5</v>
      </c>
      <c r="M1708">
        <v>6085</v>
      </c>
      <c r="N1708">
        <v>2.6465000000000001</v>
      </c>
      <c r="O1708">
        <v>27.79</v>
      </c>
      <c r="P1708">
        <v>2035</v>
      </c>
      <c r="Q1708">
        <v>62.4</v>
      </c>
      <c r="R1708">
        <v>1.6563000000000001</v>
      </c>
      <c r="S1708">
        <v>1.8920999999999999</v>
      </c>
      <c r="T1708">
        <v>13850</v>
      </c>
      <c r="U1708">
        <v>18415</v>
      </c>
      <c r="V1708">
        <v>1.53</v>
      </c>
    </row>
    <row r="1709" spans="2:22" x14ac:dyDescent="0.3">
      <c r="B1709" s="3">
        <v>43790</v>
      </c>
      <c r="C1709" s="49">
        <v>58.58</v>
      </c>
      <c r="D1709" s="49">
        <v>368.5</v>
      </c>
      <c r="E1709" s="49">
        <v>1463.1</v>
      </c>
      <c r="F1709" s="49">
        <v>119.325</v>
      </c>
      <c r="G1709" s="49">
        <v>2.5670000000000002</v>
      </c>
      <c r="H1709" s="49">
        <v>98.1</v>
      </c>
      <c r="I1709" s="49">
        <v>1734.4</v>
      </c>
      <c r="J1709" s="49">
        <v>914.7</v>
      </c>
      <c r="K1709" s="49">
        <v>17.05</v>
      </c>
      <c r="L1709" s="49">
        <v>509</v>
      </c>
      <c r="M1709">
        <v>6071</v>
      </c>
      <c r="N1709">
        <v>2.621</v>
      </c>
      <c r="O1709">
        <v>27.64</v>
      </c>
      <c r="P1709">
        <v>2047</v>
      </c>
      <c r="Q1709">
        <v>63.97</v>
      </c>
      <c r="R1709">
        <v>1.7043999999999999</v>
      </c>
      <c r="S1709">
        <v>1.9447000000000001</v>
      </c>
      <c r="T1709">
        <v>13955</v>
      </c>
      <c r="U1709">
        <v>18185</v>
      </c>
      <c r="V1709">
        <v>1.5349999999999999</v>
      </c>
    </row>
    <row r="1710" spans="2:22" x14ac:dyDescent="0.3">
      <c r="B1710" s="3">
        <v>43791</v>
      </c>
      <c r="C1710" s="49">
        <v>57.77</v>
      </c>
      <c r="D1710" s="49">
        <v>368.75</v>
      </c>
      <c r="E1710" s="49">
        <v>1463.1</v>
      </c>
      <c r="F1710" s="49">
        <v>118.675</v>
      </c>
      <c r="G1710" s="49">
        <v>2.665</v>
      </c>
      <c r="H1710" s="49">
        <v>98.15</v>
      </c>
      <c r="I1710" s="49">
        <v>1745.9</v>
      </c>
      <c r="J1710" s="49">
        <v>889.8</v>
      </c>
      <c r="K1710" s="49">
        <v>16.984999999999999</v>
      </c>
      <c r="L1710" s="49">
        <v>515.25</v>
      </c>
      <c r="M1710">
        <v>6060</v>
      </c>
      <c r="N1710">
        <v>2.6475</v>
      </c>
      <c r="O1710">
        <v>27.65</v>
      </c>
      <c r="P1710">
        <v>2047</v>
      </c>
      <c r="Q1710">
        <v>63.39</v>
      </c>
      <c r="R1710">
        <v>1.6742999999999999</v>
      </c>
      <c r="S1710">
        <v>1.9294</v>
      </c>
      <c r="T1710">
        <v>13950</v>
      </c>
      <c r="U1710">
        <v>18180</v>
      </c>
      <c r="V1710">
        <v>1.54</v>
      </c>
    </row>
    <row r="1711" spans="2:22" x14ac:dyDescent="0.3">
      <c r="B1711" s="3">
        <v>43794</v>
      </c>
      <c r="C1711" s="49">
        <v>58.01</v>
      </c>
      <c r="D1711" s="49">
        <v>370.5</v>
      </c>
      <c r="E1711" s="49">
        <v>1456.6</v>
      </c>
      <c r="F1711" s="49">
        <v>119.7</v>
      </c>
      <c r="G1711" s="49">
        <v>2.5310000000000001</v>
      </c>
      <c r="H1711" s="49">
        <v>99.55</v>
      </c>
      <c r="I1711" s="49">
        <v>1773.9</v>
      </c>
      <c r="J1711" s="49">
        <v>897.5</v>
      </c>
      <c r="K1711" s="49">
        <v>16.870999999999999</v>
      </c>
      <c r="L1711" s="49">
        <v>531</v>
      </c>
      <c r="M1711">
        <v>5990</v>
      </c>
      <c r="N1711">
        <v>2.6475</v>
      </c>
      <c r="O1711">
        <v>27.35</v>
      </c>
      <c r="P1711">
        <v>2049</v>
      </c>
      <c r="Q1711">
        <v>63.65</v>
      </c>
      <c r="R1711">
        <v>1.6748000000000001</v>
      </c>
      <c r="S1711">
        <v>1.9442999999999999</v>
      </c>
      <c r="T1711">
        <v>13955</v>
      </c>
      <c r="U1711">
        <v>18225</v>
      </c>
      <c r="V1711">
        <v>1.5549999999999999</v>
      </c>
    </row>
    <row r="1712" spans="2:22" x14ac:dyDescent="0.3">
      <c r="B1712" s="3">
        <v>43795</v>
      </c>
      <c r="C1712" s="49">
        <v>58.41</v>
      </c>
      <c r="D1712" s="49">
        <v>367.5</v>
      </c>
      <c r="E1712" s="49">
        <v>1459.8</v>
      </c>
      <c r="F1712" s="49">
        <v>120.4</v>
      </c>
      <c r="G1712" s="49">
        <v>2.4700000000000002</v>
      </c>
      <c r="H1712" s="49">
        <v>99.75</v>
      </c>
      <c r="I1712" s="49">
        <v>1784.8</v>
      </c>
      <c r="J1712" s="49">
        <v>908.8</v>
      </c>
      <c r="K1712" s="49">
        <v>17.03</v>
      </c>
      <c r="L1712" s="49">
        <v>530.25</v>
      </c>
      <c r="M1712">
        <v>5966</v>
      </c>
      <c r="N1712">
        <v>2.6745000000000001</v>
      </c>
      <c r="O1712">
        <v>26.79</v>
      </c>
      <c r="P1712">
        <v>2056</v>
      </c>
      <c r="Q1712">
        <v>64.27</v>
      </c>
      <c r="R1712">
        <v>1.7047000000000001</v>
      </c>
      <c r="S1712">
        <v>1.9605999999999999</v>
      </c>
      <c r="T1712">
        <v>13900</v>
      </c>
      <c r="U1712">
        <v>18210</v>
      </c>
      <c r="V1712">
        <v>1.5575000000000001</v>
      </c>
    </row>
    <row r="1713" spans="2:22" x14ac:dyDescent="0.3">
      <c r="B1713" s="3">
        <v>43796</v>
      </c>
      <c r="C1713" s="49">
        <v>58.11</v>
      </c>
      <c r="D1713" s="49">
        <v>362.75</v>
      </c>
      <c r="E1713" s="49">
        <v>1453.4</v>
      </c>
      <c r="F1713" s="49">
        <v>121.425</v>
      </c>
      <c r="G1713" s="49">
        <v>2.5009999999999999</v>
      </c>
      <c r="H1713" s="49">
        <v>99.8</v>
      </c>
      <c r="I1713" s="49">
        <v>1811.4</v>
      </c>
      <c r="J1713" s="49">
        <v>892.9</v>
      </c>
      <c r="K1713" s="49">
        <v>16.911999999999999</v>
      </c>
      <c r="L1713" s="49">
        <v>528.5</v>
      </c>
      <c r="M1713">
        <v>5918</v>
      </c>
      <c r="N1713">
        <v>2.6745000000000001</v>
      </c>
      <c r="O1713">
        <v>26.5</v>
      </c>
      <c r="P1713">
        <v>2026</v>
      </c>
      <c r="Q1713">
        <v>64.06</v>
      </c>
      <c r="R1713">
        <v>1.6792</v>
      </c>
      <c r="S1713">
        <v>1.9464999999999999</v>
      </c>
      <c r="T1713">
        <v>13870</v>
      </c>
      <c r="U1713">
        <v>18220</v>
      </c>
      <c r="V1713">
        <v>1.5549999999999999</v>
      </c>
    </row>
    <row r="1714" spans="2:22" x14ac:dyDescent="0.3">
      <c r="B1714" s="3">
        <v>43797</v>
      </c>
      <c r="M1714">
        <v>6016</v>
      </c>
      <c r="P1714">
        <v>2014</v>
      </c>
      <c r="Q1714">
        <v>63.87</v>
      </c>
      <c r="T1714">
        <v>13875</v>
      </c>
      <c r="U1714">
        <v>18220</v>
      </c>
    </row>
    <row r="1715" spans="2:22" x14ac:dyDescent="0.3">
      <c r="B1715" s="3">
        <v>43798</v>
      </c>
      <c r="C1715" s="49">
        <v>55.17</v>
      </c>
      <c r="D1715" s="49">
        <v>371.25</v>
      </c>
      <c r="E1715" s="49">
        <v>1465.6</v>
      </c>
      <c r="F1715" s="49">
        <v>121.2</v>
      </c>
      <c r="G1715" s="49">
        <v>2.2810000000000001</v>
      </c>
      <c r="H1715" s="49">
        <v>98.6</v>
      </c>
      <c r="I1715" s="49">
        <v>1815.6</v>
      </c>
      <c r="J1715" s="49">
        <v>897.9</v>
      </c>
      <c r="K1715" s="49">
        <v>16.969000000000001</v>
      </c>
      <c r="L1715" s="49">
        <v>547.5</v>
      </c>
      <c r="M1715">
        <v>5954</v>
      </c>
      <c r="N1715">
        <v>2.6419999999999999</v>
      </c>
      <c r="O1715">
        <v>26.31</v>
      </c>
      <c r="P1715">
        <v>1999</v>
      </c>
      <c r="Q1715">
        <v>62.43</v>
      </c>
      <c r="R1715">
        <v>1.597</v>
      </c>
      <c r="S1715">
        <v>1.8789</v>
      </c>
      <c r="T1715">
        <v>13900</v>
      </c>
      <c r="U1715">
        <v>18150</v>
      </c>
      <c r="V1715">
        <v>1.5549999999999999</v>
      </c>
    </row>
    <row r="1716" spans="2:22" x14ac:dyDescent="0.3">
      <c r="B1716" s="3">
        <v>43801</v>
      </c>
      <c r="C1716" s="49">
        <v>55.96</v>
      </c>
      <c r="D1716" s="49">
        <v>373.5</v>
      </c>
      <c r="E1716" s="49">
        <v>1462.3</v>
      </c>
      <c r="F1716" s="49">
        <v>120.75</v>
      </c>
      <c r="G1716" s="49">
        <v>2.3290000000000002</v>
      </c>
      <c r="H1716" s="49">
        <v>96.45</v>
      </c>
      <c r="I1716" s="49">
        <v>1830.2</v>
      </c>
      <c r="J1716" s="49">
        <v>897.3</v>
      </c>
      <c r="K1716" s="49">
        <v>16.835999999999999</v>
      </c>
      <c r="L1716" s="49">
        <v>543.25</v>
      </c>
      <c r="M1716">
        <v>5944</v>
      </c>
      <c r="N1716">
        <v>2.6324999999999998</v>
      </c>
      <c r="O1716">
        <v>26.02</v>
      </c>
      <c r="P1716">
        <v>1984</v>
      </c>
      <c r="Q1716">
        <v>60.92</v>
      </c>
      <c r="R1716">
        <v>1.5732999999999999</v>
      </c>
      <c r="S1716">
        <v>1.8859999999999999</v>
      </c>
      <c r="T1716">
        <v>13985</v>
      </c>
      <c r="U1716">
        <v>18010</v>
      </c>
      <c r="V1716">
        <v>1.4724999999999999</v>
      </c>
    </row>
    <row r="1717" spans="2:22" x14ac:dyDescent="0.3">
      <c r="B1717" s="3">
        <v>43802</v>
      </c>
      <c r="C1717" s="49">
        <v>56.1</v>
      </c>
      <c r="D1717" s="49">
        <v>372</v>
      </c>
      <c r="E1717" s="49">
        <v>1478.2</v>
      </c>
      <c r="F1717" s="49">
        <v>120.55</v>
      </c>
      <c r="G1717" s="49">
        <v>2.4409999999999998</v>
      </c>
      <c r="H1717" s="49">
        <v>96.65</v>
      </c>
      <c r="I1717" s="49">
        <v>1828.2</v>
      </c>
      <c r="J1717" s="49">
        <v>909.2</v>
      </c>
      <c r="K1717" s="49">
        <v>17.125</v>
      </c>
      <c r="L1717" s="49">
        <v>530.5</v>
      </c>
      <c r="M1717">
        <v>5946</v>
      </c>
      <c r="N1717">
        <v>2.6080000000000001</v>
      </c>
      <c r="O1717">
        <v>26.12</v>
      </c>
      <c r="P1717">
        <v>1984</v>
      </c>
      <c r="Q1717">
        <v>60.82</v>
      </c>
      <c r="R1717">
        <v>1.5629</v>
      </c>
      <c r="S1717">
        <v>1.8798999999999999</v>
      </c>
      <c r="T1717">
        <v>14030</v>
      </c>
      <c r="U1717">
        <v>17870</v>
      </c>
      <c r="V1717">
        <v>1.4424999999999999</v>
      </c>
    </row>
    <row r="1718" spans="2:22" x14ac:dyDescent="0.3">
      <c r="B1718" s="3">
        <v>43803</v>
      </c>
      <c r="C1718" s="49">
        <v>58.43</v>
      </c>
      <c r="D1718" s="49">
        <v>368.75</v>
      </c>
      <c r="E1718" s="49">
        <v>1474</v>
      </c>
      <c r="F1718" s="49">
        <v>119.45</v>
      </c>
      <c r="G1718" s="49">
        <v>2.399</v>
      </c>
      <c r="H1718" s="49">
        <v>95.45</v>
      </c>
      <c r="I1718" s="49">
        <v>1848.9</v>
      </c>
      <c r="J1718" s="49">
        <v>899.5</v>
      </c>
      <c r="K1718" s="49">
        <v>16.797000000000001</v>
      </c>
      <c r="L1718" s="49">
        <v>535</v>
      </c>
      <c r="M1718">
        <v>5968</v>
      </c>
      <c r="N1718">
        <v>2.6440000000000001</v>
      </c>
      <c r="O1718">
        <v>25.8</v>
      </c>
      <c r="P1718">
        <v>1972</v>
      </c>
      <c r="Q1718">
        <v>63</v>
      </c>
      <c r="R1718">
        <v>1.6042000000000001</v>
      </c>
      <c r="S1718">
        <v>1.9229000000000001</v>
      </c>
      <c r="T1718">
        <v>14065</v>
      </c>
      <c r="U1718">
        <v>17955</v>
      </c>
      <c r="V1718">
        <v>1.4424999999999999</v>
      </c>
    </row>
    <row r="1719" spans="2:22" x14ac:dyDescent="0.3">
      <c r="B1719" s="3">
        <v>43804</v>
      </c>
      <c r="C1719" s="49">
        <v>58.43</v>
      </c>
      <c r="D1719" s="49">
        <v>365.5</v>
      </c>
      <c r="E1719" s="49">
        <v>1476.9</v>
      </c>
      <c r="F1719" s="49">
        <v>119.925</v>
      </c>
      <c r="G1719" s="49">
        <v>2.427</v>
      </c>
      <c r="H1719" s="49">
        <v>95.75</v>
      </c>
      <c r="I1719" s="49">
        <v>1849.2</v>
      </c>
      <c r="J1719" s="49">
        <v>898.5</v>
      </c>
      <c r="K1719" s="49">
        <v>16.942</v>
      </c>
      <c r="L1719" s="49">
        <v>532</v>
      </c>
      <c r="M1719">
        <v>6120</v>
      </c>
      <c r="N1719">
        <v>2.6484999999999999</v>
      </c>
      <c r="O1719">
        <v>25.8</v>
      </c>
      <c r="P1719">
        <v>1982</v>
      </c>
      <c r="Q1719">
        <v>63.39</v>
      </c>
      <c r="R1719">
        <v>1.6211</v>
      </c>
      <c r="S1719">
        <v>1.9330000000000001</v>
      </c>
      <c r="T1719">
        <v>14065</v>
      </c>
      <c r="U1719">
        <v>18190</v>
      </c>
      <c r="V1719">
        <v>1.4550000000000001</v>
      </c>
    </row>
    <row r="1720" spans="2:22" x14ac:dyDescent="0.3">
      <c r="B1720" s="3">
        <v>43805</v>
      </c>
      <c r="C1720" s="49">
        <v>59.2</v>
      </c>
      <c r="D1720" s="49">
        <v>366.5</v>
      </c>
      <c r="E1720" s="49">
        <v>1459.1</v>
      </c>
      <c r="F1720" s="49">
        <v>120.2</v>
      </c>
      <c r="G1720" s="49">
        <v>2.3340000000000001</v>
      </c>
      <c r="H1720" s="49">
        <v>95.15</v>
      </c>
      <c r="I1720" s="49">
        <v>1844.2</v>
      </c>
      <c r="J1720" s="49">
        <v>896.8</v>
      </c>
      <c r="K1720" s="49">
        <v>16.481000000000002</v>
      </c>
      <c r="L1720" s="49">
        <v>532.5</v>
      </c>
      <c r="M1720">
        <v>6134</v>
      </c>
      <c r="N1720">
        <v>2.7109999999999999</v>
      </c>
      <c r="O1720">
        <v>25.8</v>
      </c>
      <c r="P1720">
        <v>2002</v>
      </c>
      <c r="Q1720">
        <v>64.39</v>
      </c>
      <c r="R1720">
        <v>1.6474</v>
      </c>
      <c r="S1720">
        <v>1.9520999999999999</v>
      </c>
      <c r="T1720">
        <v>14015</v>
      </c>
      <c r="U1720">
        <v>18235</v>
      </c>
      <c r="V1720">
        <v>1.47</v>
      </c>
    </row>
    <row r="1721" spans="2:22" x14ac:dyDescent="0.3">
      <c r="B1721" s="3">
        <v>43808</v>
      </c>
      <c r="C1721" s="49">
        <v>59.02</v>
      </c>
      <c r="D1721" s="49">
        <v>365.75</v>
      </c>
      <c r="E1721" s="49">
        <v>1459.3</v>
      </c>
      <c r="F1721" s="49">
        <v>120.175</v>
      </c>
      <c r="G1721" s="49">
        <v>2.2320000000000002</v>
      </c>
      <c r="H1721" s="49">
        <v>97.15</v>
      </c>
      <c r="I1721" s="49">
        <v>1858.8</v>
      </c>
      <c r="J1721" s="49">
        <v>896.4</v>
      </c>
      <c r="K1721" s="49">
        <v>16.532</v>
      </c>
      <c r="L1721" s="49">
        <v>532</v>
      </c>
      <c r="M1721">
        <v>6200</v>
      </c>
      <c r="N1721">
        <v>2.7465000000000002</v>
      </c>
      <c r="O1721">
        <v>25.76</v>
      </c>
      <c r="P1721">
        <v>1990</v>
      </c>
      <c r="Q1721">
        <v>64.25</v>
      </c>
      <c r="R1721">
        <v>1.6548</v>
      </c>
      <c r="S1721">
        <v>1.9441999999999999</v>
      </c>
      <c r="T1721">
        <v>14030</v>
      </c>
      <c r="U1721">
        <v>18280</v>
      </c>
      <c r="V1721">
        <v>1.4375</v>
      </c>
    </row>
    <row r="1722" spans="2:22" x14ac:dyDescent="0.3">
      <c r="B1722" s="3">
        <v>43809</v>
      </c>
      <c r="C1722" s="49">
        <v>59.24</v>
      </c>
      <c r="D1722" s="49">
        <v>363.25</v>
      </c>
      <c r="E1722" s="49">
        <v>1462.6</v>
      </c>
      <c r="F1722" s="49">
        <v>119.875</v>
      </c>
      <c r="G1722" s="49">
        <v>2.2639999999999998</v>
      </c>
      <c r="H1722" s="49">
        <v>98.85</v>
      </c>
      <c r="I1722" s="49">
        <v>1871.3</v>
      </c>
      <c r="J1722" s="49">
        <v>920.5</v>
      </c>
      <c r="K1722" s="49">
        <v>16.596</v>
      </c>
      <c r="L1722" s="49">
        <v>534.75</v>
      </c>
      <c r="M1722">
        <v>6218</v>
      </c>
      <c r="N1722">
        <v>2.7555000000000001</v>
      </c>
      <c r="O1722">
        <v>26.36</v>
      </c>
      <c r="P1722">
        <v>1974</v>
      </c>
      <c r="Q1722">
        <v>64.34</v>
      </c>
      <c r="R1722">
        <v>1.6525000000000001</v>
      </c>
      <c r="S1722">
        <v>1.9655</v>
      </c>
      <c r="T1722">
        <v>14075</v>
      </c>
      <c r="U1722">
        <v>18250</v>
      </c>
      <c r="V1722">
        <v>1.415</v>
      </c>
    </row>
    <row r="1723" spans="2:22" x14ac:dyDescent="0.3">
      <c r="B1723" s="3">
        <v>43810</v>
      </c>
      <c r="C1723" s="49">
        <v>58.76</v>
      </c>
      <c r="D1723" s="49">
        <v>357.75</v>
      </c>
      <c r="E1723" s="49">
        <v>1469.4</v>
      </c>
      <c r="F1723" s="49">
        <v>120.575</v>
      </c>
      <c r="G1723" s="49">
        <v>2.2429999999999999</v>
      </c>
      <c r="H1723" s="49">
        <v>98.25</v>
      </c>
      <c r="I1723" s="49">
        <v>1887.3</v>
      </c>
      <c r="J1723" s="49">
        <v>937.4</v>
      </c>
      <c r="K1723" s="49">
        <v>16.744</v>
      </c>
      <c r="L1723" s="49">
        <v>530.75</v>
      </c>
      <c r="M1723">
        <v>6210</v>
      </c>
      <c r="N1723">
        <v>2.7825000000000002</v>
      </c>
      <c r="O1723">
        <v>26</v>
      </c>
      <c r="P1723">
        <v>1864</v>
      </c>
      <c r="Q1723">
        <v>63.72</v>
      </c>
      <c r="R1723">
        <v>1.6261000000000001</v>
      </c>
      <c r="S1723">
        <v>1.9288000000000001</v>
      </c>
      <c r="T1723">
        <v>14100</v>
      </c>
      <c r="U1723">
        <v>18235</v>
      </c>
      <c r="V1723">
        <v>1.39</v>
      </c>
    </row>
    <row r="1724" spans="2:22" x14ac:dyDescent="0.3">
      <c r="B1724" s="3">
        <v>43811</v>
      </c>
      <c r="C1724" s="49">
        <v>59.18</v>
      </c>
      <c r="D1724" s="49">
        <v>367</v>
      </c>
      <c r="E1724" s="49">
        <v>1466.7</v>
      </c>
      <c r="F1724" s="49">
        <v>120.425</v>
      </c>
      <c r="G1724" s="49">
        <v>2.3279999999999998</v>
      </c>
      <c r="H1724" s="49">
        <v>97.45</v>
      </c>
      <c r="I1724" s="49">
        <v>1914.1</v>
      </c>
      <c r="J1724" s="49">
        <v>942.7</v>
      </c>
      <c r="K1724" s="49">
        <v>16.844999999999999</v>
      </c>
      <c r="L1724" s="49">
        <v>539.25</v>
      </c>
      <c r="M1724">
        <v>6140</v>
      </c>
      <c r="N1724">
        <v>2.7894999999999999</v>
      </c>
      <c r="O1724">
        <v>25.9</v>
      </c>
      <c r="P1724">
        <v>1858</v>
      </c>
      <c r="Q1724">
        <v>64.2</v>
      </c>
      <c r="R1724">
        <v>1.6283000000000001</v>
      </c>
      <c r="S1724">
        <v>1.9508000000000001</v>
      </c>
      <c r="T1724">
        <v>14055</v>
      </c>
      <c r="U1724">
        <v>18330</v>
      </c>
      <c r="V1724">
        <v>1.405</v>
      </c>
    </row>
    <row r="1725" spans="2:22" x14ac:dyDescent="0.3">
      <c r="B1725" s="3">
        <v>43812</v>
      </c>
      <c r="C1725" s="49">
        <v>60.07</v>
      </c>
      <c r="D1725" s="49">
        <v>366.25</v>
      </c>
      <c r="E1725" s="49">
        <v>1475.6</v>
      </c>
      <c r="F1725" s="49">
        <v>122.375</v>
      </c>
      <c r="G1725" s="49">
        <v>2.2959999999999998</v>
      </c>
      <c r="H1725" s="49">
        <v>97.35</v>
      </c>
      <c r="I1725" s="49">
        <v>1890.4</v>
      </c>
      <c r="J1725" s="49">
        <v>926.7</v>
      </c>
      <c r="K1725" s="49">
        <v>16.911999999999999</v>
      </c>
      <c r="L1725" s="49">
        <v>539.25</v>
      </c>
      <c r="M1725">
        <v>6168</v>
      </c>
      <c r="N1725">
        <v>2.7805</v>
      </c>
      <c r="O1725">
        <v>25.88</v>
      </c>
      <c r="P1725">
        <v>1795</v>
      </c>
      <c r="Q1725">
        <v>65.22</v>
      </c>
      <c r="R1725">
        <v>1.6632</v>
      </c>
      <c r="S1725">
        <v>1.9863999999999999</v>
      </c>
      <c r="T1725">
        <v>14010</v>
      </c>
      <c r="U1725">
        <v>18365</v>
      </c>
      <c r="V1725">
        <v>1.415</v>
      </c>
    </row>
    <row r="1726" spans="2:22" x14ac:dyDescent="0.3">
      <c r="B1726" s="3">
        <v>43815</v>
      </c>
      <c r="C1726" s="49">
        <v>60.21</v>
      </c>
      <c r="D1726" s="49">
        <v>388</v>
      </c>
      <c r="E1726" s="49">
        <v>1475</v>
      </c>
      <c r="F1726" s="49">
        <v>122.3</v>
      </c>
      <c r="G1726" s="49">
        <v>2.3410000000000002</v>
      </c>
      <c r="H1726" s="49">
        <v>98.15</v>
      </c>
      <c r="I1726" s="49">
        <v>1963.5</v>
      </c>
      <c r="J1726" s="49">
        <v>929.3</v>
      </c>
      <c r="K1726" s="49">
        <v>17.018999999999998</v>
      </c>
      <c r="L1726" s="49">
        <v>549.75</v>
      </c>
      <c r="N1726">
        <v>2.8205</v>
      </c>
      <c r="O1726">
        <v>25.9</v>
      </c>
      <c r="P1726">
        <v>1768</v>
      </c>
      <c r="Q1726">
        <v>65.34</v>
      </c>
      <c r="R1726">
        <v>1.6627000000000001</v>
      </c>
      <c r="S1726">
        <v>2.0045000000000002</v>
      </c>
      <c r="T1726">
        <v>13950</v>
      </c>
      <c r="U1726">
        <v>18365</v>
      </c>
      <c r="V1726">
        <v>1.4225000000000001</v>
      </c>
    </row>
    <row r="1727" spans="2:22" x14ac:dyDescent="0.3">
      <c r="B1727" s="3">
        <v>43816</v>
      </c>
      <c r="C1727" s="49">
        <v>60.94</v>
      </c>
      <c r="D1727" s="49">
        <v>390</v>
      </c>
      <c r="E1727" s="49">
        <v>1474.6</v>
      </c>
      <c r="F1727" s="49">
        <v>122.22499999999999</v>
      </c>
      <c r="G1727" s="49">
        <v>2.319</v>
      </c>
      <c r="H1727" s="49">
        <v>97.3</v>
      </c>
      <c r="I1727" s="49">
        <v>1918.5</v>
      </c>
      <c r="J1727" s="49">
        <v>927.8</v>
      </c>
      <c r="K1727" s="49">
        <v>16.978000000000002</v>
      </c>
      <c r="L1727" s="49">
        <v>556.25</v>
      </c>
      <c r="M1727">
        <v>6200</v>
      </c>
      <c r="N1727">
        <v>2.8195000000000001</v>
      </c>
      <c r="O1727">
        <v>25.95</v>
      </c>
      <c r="P1727">
        <v>1783</v>
      </c>
      <c r="Q1727">
        <v>66.099999999999994</v>
      </c>
      <c r="R1727">
        <v>1.6857</v>
      </c>
      <c r="S1727">
        <v>2.0333999999999999</v>
      </c>
      <c r="T1727">
        <v>13980</v>
      </c>
      <c r="U1727">
        <v>18175</v>
      </c>
      <c r="V1727">
        <v>1.4075</v>
      </c>
    </row>
    <row r="1728" spans="2:22" x14ac:dyDescent="0.3">
      <c r="B1728" s="3">
        <v>43817</v>
      </c>
      <c r="C1728" s="49">
        <v>60.93</v>
      </c>
      <c r="D1728" s="49">
        <v>387</v>
      </c>
      <c r="E1728" s="49">
        <v>1472.6</v>
      </c>
      <c r="F1728" s="49">
        <v>122.25</v>
      </c>
      <c r="G1728" s="49">
        <v>2.286</v>
      </c>
      <c r="H1728" s="49">
        <v>97.7</v>
      </c>
      <c r="I1728" s="49">
        <v>1896.1</v>
      </c>
      <c r="J1728" s="49">
        <v>933.7</v>
      </c>
      <c r="K1728" s="49">
        <v>16.952999999999999</v>
      </c>
      <c r="L1728" s="49">
        <v>548.25</v>
      </c>
      <c r="M1728">
        <v>6260</v>
      </c>
      <c r="N1728">
        <v>2.8170000000000002</v>
      </c>
      <c r="O1728">
        <v>25.9</v>
      </c>
      <c r="P1728">
        <v>1781</v>
      </c>
      <c r="Q1728">
        <v>66.17</v>
      </c>
      <c r="R1728">
        <v>1.6838</v>
      </c>
      <c r="S1728">
        <v>2.0203000000000002</v>
      </c>
      <c r="T1728">
        <v>14155</v>
      </c>
      <c r="U1728">
        <v>18120</v>
      </c>
      <c r="V1728">
        <v>1.4</v>
      </c>
    </row>
    <row r="1729" spans="2:22" x14ac:dyDescent="0.3">
      <c r="B1729" s="3">
        <v>43818</v>
      </c>
      <c r="C1729" s="49">
        <v>61.22</v>
      </c>
      <c r="D1729" s="49">
        <v>386.5</v>
      </c>
      <c r="E1729" s="49">
        <v>1478.2</v>
      </c>
      <c r="F1729" s="49">
        <v>122.125</v>
      </c>
      <c r="G1729" s="49">
        <v>2.2730000000000001</v>
      </c>
      <c r="H1729" s="49">
        <v>99.75</v>
      </c>
      <c r="I1729" s="49">
        <v>1900.9</v>
      </c>
      <c r="J1729" s="49">
        <v>933.5</v>
      </c>
      <c r="K1729" s="49">
        <v>17.058</v>
      </c>
      <c r="L1729" s="49">
        <v>545.25</v>
      </c>
      <c r="M1729">
        <v>6243</v>
      </c>
      <c r="N1729">
        <v>2.8315000000000001</v>
      </c>
      <c r="O1729">
        <v>25.86</v>
      </c>
      <c r="P1729">
        <v>1753</v>
      </c>
      <c r="Q1729">
        <v>66.540000000000006</v>
      </c>
      <c r="R1729">
        <v>1.7068000000000001</v>
      </c>
      <c r="S1729">
        <v>2.0295000000000001</v>
      </c>
      <c r="T1729">
        <v>14275</v>
      </c>
      <c r="U1729">
        <v>18130</v>
      </c>
      <c r="V1729">
        <v>1.4075</v>
      </c>
    </row>
    <row r="1730" spans="2:22" x14ac:dyDescent="0.3">
      <c r="B1730" s="3">
        <v>43819</v>
      </c>
      <c r="C1730" s="49">
        <v>60.44</v>
      </c>
      <c r="D1730" s="49">
        <v>387.75</v>
      </c>
      <c r="E1730" s="49">
        <v>1474.7</v>
      </c>
      <c r="F1730" s="49">
        <v>122.22499999999999</v>
      </c>
      <c r="G1730" s="49">
        <v>2.3279999999999998</v>
      </c>
      <c r="H1730" s="49">
        <v>100.65</v>
      </c>
      <c r="I1730" s="49">
        <v>1808.8</v>
      </c>
      <c r="J1730" s="49">
        <v>912.1</v>
      </c>
      <c r="K1730" s="49">
        <v>17.128</v>
      </c>
      <c r="L1730" s="49">
        <v>542.25</v>
      </c>
      <c r="M1730">
        <v>6216</v>
      </c>
      <c r="N1730">
        <v>2.8109999999999999</v>
      </c>
      <c r="O1730">
        <v>25.86</v>
      </c>
      <c r="P1730">
        <v>1749</v>
      </c>
      <c r="Q1730">
        <v>66.14</v>
      </c>
      <c r="R1730">
        <v>1.7058</v>
      </c>
      <c r="S1730">
        <v>2.0217999999999998</v>
      </c>
      <c r="T1730">
        <v>14305</v>
      </c>
      <c r="U1730">
        <v>18220</v>
      </c>
      <c r="V1730">
        <v>1.4125000000000001</v>
      </c>
    </row>
    <row r="1731" spans="2:22" x14ac:dyDescent="0.3">
      <c r="B1731" s="3">
        <v>43822</v>
      </c>
      <c r="C1731" s="49">
        <v>60.52</v>
      </c>
      <c r="D1731" s="49">
        <v>388.75</v>
      </c>
      <c r="E1731" s="49">
        <v>1482.5</v>
      </c>
      <c r="F1731" s="49">
        <v>122.4</v>
      </c>
      <c r="G1731" s="49">
        <v>2.214</v>
      </c>
      <c r="H1731" s="49">
        <v>101.2</v>
      </c>
      <c r="I1731" s="49">
        <v>1848.9</v>
      </c>
      <c r="J1731" s="49">
        <v>936.7</v>
      </c>
      <c r="K1731" s="49">
        <v>17.402999999999999</v>
      </c>
      <c r="L1731" s="49">
        <v>539.5</v>
      </c>
      <c r="M1731">
        <v>6195</v>
      </c>
      <c r="N1731">
        <v>2.8170000000000002</v>
      </c>
      <c r="O1731">
        <v>25.87</v>
      </c>
      <c r="P1731">
        <v>1768</v>
      </c>
      <c r="Q1731">
        <v>66.39</v>
      </c>
      <c r="R1731">
        <v>1.7051000000000001</v>
      </c>
      <c r="S1731">
        <v>2.0222000000000002</v>
      </c>
      <c r="T1731">
        <v>14300</v>
      </c>
      <c r="U1731">
        <v>18190</v>
      </c>
      <c r="V1731">
        <v>1.415</v>
      </c>
    </row>
    <row r="1732" spans="2:22" x14ac:dyDescent="0.3">
      <c r="B1732" s="3">
        <v>43823</v>
      </c>
      <c r="C1732" s="49">
        <v>61.11</v>
      </c>
      <c r="D1732" s="49">
        <v>387.5</v>
      </c>
      <c r="E1732" s="49">
        <v>1499.1</v>
      </c>
      <c r="F1732" s="49">
        <v>122.65</v>
      </c>
      <c r="G1732" s="49">
        <v>2.1720000000000002</v>
      </c>
      <c r="H1732" s="49">
        <v>99.85</v>
      </c>
      <c r="I1732" s="49">
        <v>1851.7</v>
      </c>
      <c r="J1732" s="49">
        <v>941.3</v>
      </c>
      <c r="K1732" s="49">
        <v>17.757000000000001</v>
      </c>
      <c r="L1732" s="49">
        <v>541</v>
      </c>
      <c r="M1732">
        <v>6212</v>
      </c>
      <c r="N1732">
        <v>2.8384999999999998</v>
      </c>
      <c r="O1732">
        <v>25.87</v>
      </c>
      <c r="P1732">
        <v>1763</v>
      </c>
      <c r="Q1732">
        <v>67.2</v>
      </c>
      <c r="R1732">
        <v>1.7270000000000001</v>
      </c>
      <c r="S1732">
        <v>2.0363000000000002</v>
      </c>
      <c r="T1732">
        <v>14340</v>
      </c>
      <c r="U1732">
        <v>18015</v>
      </c>
      <c r="V1732">
        <v>1.415</v>
      </c>
    </row>
    <row r="1733" spans="2:22" x14ac:dyDescent="0.3">
      <c r="B1733" s="3">
        <v>43824</v>
      </c>
      <c r="T1733">
        <v>14400</v>
      </c>
      <c r="U1733">
        <v>18055</v>
      </c>
    </row>
    <row r="1734" spans="2:22" x14ac:dyDescent="0.3">
      <c r="B1734" s="3">
        <v>43825</v>
      </c>
      <c r="C1734" s="49">
        <v>61.68</v>
      </c>
      <c r="D1734" s="49">
        <v>388.5</v>
      </c>
      <c r="E1734" s="49">
        <v>1509.3</v>
      </c>
      <c r="F1734" s="49">
        <v>123.27500000000001</v>
      </c>
      <c r="G1734" s="49">
        <v>2.294</v>
      </c>
      <c r="H1734" s="49">
        <v>96.6</v>
      </c>
      <c r="I1734" s="49">
        <v>1868.5</v>
      </c>
      <c r="J1734" s="49">
        <v>952.1</v>
      </c>
      <c r="K1734" s="49">
        <v>17.893999999999998</v>
      </c>
      <c r="L1734" s="49">
        <v>549</v>
      </c>
      <c r="N1734">
        <v>2.8645</v>
      </c>
      <c r="O1734">
        <v>25.87</v>
      </c>
      <c r="Q1734">
        <v>67.92</v>
      </c>
      <c r="R1734">
        <v>1.7537</v>
      </c>
      <c r="S1734">
        <v>2.0520999999999998</v>
      </c>
      <c r="T1734">
        <v>14305</v>
      </c>
      <c r="U1734">
        <v>18040</v>
      </c>
      <c r="V1734">
        <v>1.415</v>
      </c>
    </row>
    <row r="1735" spans="2:22" x14ac:dyDescent="0.3">
      <c r="B1735" s="3">
        <v>43826</v>
      </c>
      <c r="C1735" s="49">
        <v>61.72</v>
      </c>
      <c r="D1735" s="49">
        <v>390</v>
      </c>
      <c r="E1735" s="49">
        <v>1513.8</v>
      </c>
      <c r="F1735" s="49">
        <v>123.5</v>
      </c>
      <c r="G1735" s="49">
        <v>2.1579999999999999</v>
      </c>
      <c r="H1735" s="49">
        <v>97.4</v>
      </c>
      <c r="I1735" s="49">
        <v>1881.1</v>
      </c>
      <c r="J1735" s="49">
        <v>949.3</v>
      </c>
      <c r="K1735" s="49">
        <v>17.849</v>
      </c>
      <c r="L1735" s="49">
        <v>556.25</v>
      </c>
      <c r="M1735">
        <v>6210</v>
      </c>
      <c r="N1735">
        <v>2.8365</v>
      </c>
      <c r="O1735">
        <v>25.88</v>
      </c>
      <c r="P1735">
        <v>1817</v>
      </c>
      <c r="Q1735">
        <v>68.16</v>
      </c>
      <c r="R1735">
        <v>1.7473000000000001</v>
      </c>
      <c r="S1735">
        <v>2.0495999999999999</v>
      </c>
      <c r="T1735">
        <v>14260</v>
      </c>
      <c r="U1735">
        <v>18055</v>
      </c>
      <c r="V1735">
        <v>1.415</v>
      </c>
    </row>
    <row r="1736" spans="2:22" x14ac:dyDescent="0.3">
      <c r="B1736" s="3">
        <v>43829</v>
      </c>
      <c r="C1736" s="49">
        <v>61.68</v>
      </c>
      <c r="D1736" s="49">
        <v>388.25</v>
      </c>
      <c r="E1736" s="49">
        <v>1514.5</v>
      </c>
      <c r="F1736" s="49">
        <v>124.1</v>
      </c>
      <c r="G1736" s="49">
        <v>2.1859999999999999</v>
      </c>
      <c r="H1736" s="49">
        <v>95.1</v>
      </c>
      <c r="I1736" s="49">
        <v>1880.3</v>
      </c>
      <c r="J1736" s="49">
        <v>957.7</v>
      </c>
      <c r="K1736" s="49">
        <v>17.908000000000001</v>
      </c>
      <c r="L1736" s="49">
        <v>556</v>
      </c>
      <c r="M1736">
        <v>6174</v>
      </c>
      <c r="N1736">
        <v>2.8275000000000001</v>
      </c>
      <c r="O1736">
        <v>25.86</v>
      </c>
      <c r="P1736">
        <v>1799</v>
      </c>
      <c r="Q1736">
        <v>68.44</v>
      </c>
      <c r="R1736">
        <v>1.7282999999999999</v>
      </c>
      <c r="S1736">
        <v>2.0406</v>
      </c>
      <c r="T1736">
        <v>14335</v>
      </c>
      <c r="U1736">
        <v>18125</v>
      </c>
      <c r="V1736">
        <v>1.415</v>
      </c>
    </row>
    <row r="1737" spans="2:22" x14ac:dyDescent="0.3">
      <c r="B1737" s="3">
        <v>43830</v>
      </c>
      <c r="C1737" s="49">
        <v>61.06</v>
      </c>
      <c r="D1737" s="49">
        <v>387.75</v>
      </c>
      <c r="E1737" s="49">
        <v>1519.5</v>
      </c>
      <c r="F1737" s="49">
        <v>124.7</v>
      </c>
      <c r="G1737" s="49">
        <v>2.1890000000000001</v>
      </c>
      <c r="H1737" s="49">
        <v>97.2</v>
      </c>
      <c r="I1737" s="49">
        <v>1909.1</v>
      </c>
      <c r="J1737" s="49">
        <v>971.4</v>
      </c>
      <c r="K1737" s="49">
        <v>17.827999999999999</v>
      </c>
      <c r="L1737" s="49">
        <v>558.75</v>
      </c>
      <c r="M1737">
        <v>6174</v>
      </c>
      <c r="N1737">
        <v>2.794</v>
      </c>
      <c r="O1737">
        <v>25.85</v>
      </c>
      <c r="P1737">
        <v>1819</v>
      </c>
      <c r="Q1737">
        <v>66</v>
      </c>
      <c r="R1737">
        <v>1.6978</v>
      </c>
      <c r="S1737">
        <v>2.0283000000000002</v>
      </c>
      <c r="T1737">
        <v>14345</v>
      </c>
      <c r="U1737">
        <v>18060</v>
      </c>
      <c r="V1737">
        <v>1.415</v>
      </c>
    </row>
    <row r="1738" spans="2:22" x14ac:dyDescent="0.3">
      <c r="B1738" s="3">
        <v>43832</v>
      </c>
      <c r="C1738" s="49">
        <v>61.18</v>
      </c>
      <c r="D1738" s="49">
        <v>391.5</v>
      </c>
      <c r="E1738" s="49">
        <v>1524.5</v>
      </c>
      <c r="F1738" s="49">
        <v>125.77500000000001</v>
      </c>
      <c r="G1738" s="49">
        <v>2.1219999999999999</v>
      </c>
      <c r="H1738" s="49">
        <v>94.85</v>
      </c>
      <c r="I1738" s="49">
        <v>1927.8</v>
      </c>
      <c r="J1738" s="49">
        <v>978.6</v>
      </c>
      <c r="K1738" s="49">
        <v>17.966000000000001</v>
      </c>
      <c r="L1738" s="49">
        <v>560.25</v>
      </c>
      <c r="M1738">
        <v>6200</v>
      </c>
      <c r="N1738">
        <v>2.8330000000000002</v>
      </c>
      <c r="O1738">
        <v>25.88</v>
      </c>
      <c r="P1738">
        <v>1838</v>
      </c>
      <c r="Q1738">
        <v>66.25</v>
      </c>
      <c r="R1738">
        <v>1.7041999999999999</v>
      </c>
      <c r="S1738">
        <v>2.0240999999999998</v>
      </c>
      <c r="T1738">
        <v>14400</v>
      </c>
      <c r="U1738">
        <v>18025</v>
      </c>
      <c r="V1738">
        <v>1.3374999999999999</v>
      </c>
    </row>
    <row r="1739" spans="2:22" x14ac:dyDescent="0.3">
      <c r="B1739" s="3">
        <v>43833</v>
      </c>
      <c r="C1739" s="49">
        <v>63.05</v>
      </c>
      <c r="D1739" s="49">
        <v>386.5</v>
      </c>
      <c r="E1739" s="49">
        <v>1549.2</v>
      </c>
      <c r="F1739" s="49">
        <v>124.72499999999999</v>
      </c>
      <c r="G1739" s="49">
        <v>2.13</v>
      </c>
      <c r="H1739" s="49">
        <v>95.6</v>
      </c>
      <c r="I1739" s="49">
        <v>1955.5</v>
      </c>
      <c r="J1739" s="49">
        <v>984.5</v>
      </c>
      <c r="K1739" s="49">
        <v>18.068000000000001</v>
      </c>
      <c r="L1739" s="49">
        <v>554.5</v>
      </c>
      <c r="M1739">
        <v>6208</v>
      </c>
      <c r="N1739">
        <v>2.7985000000000002</v>
      </c>
      <c r="O1739">
        <v>25.88</v>
      </c>
      <c r="P1739">
        <v>1829</v>
      </c>
      <c r="Q1739">
        <v>68.599999999999994</v>
      </c>
      <c r="R1739">
        <v>1.7487999999999999</v>
      </c>
      <c r="S1739">
        <v>2.0613999999999999</v>
      </c>
      <c r="T1739">
        <v>14395</v>
      </c>
      <c r="U1739">
        <v>17955</v>
      </c>
      <c r="V1739">
        <v>1.33</v>
      </c>
    </row>
    <row r="1740" spans="2:22" x14ac:dyDescent="0.3">
      <c r="B1740" s="3">
        <v>43836</v>
      </c>
      <c r="C1740" s="49">
        <v>63.27</v>
      </c>
      <c r="D1740" s="49">
        <v>384.75</v>
      </c>
      <c r="E1740" s="49">
        <v>1566.2</v>
      </c>
      <c r="F1740" s="49">
        <v>127.27500000000001</v>
      </c>
      <c r="G1740" s="49">
        <v>2.1349999999999998</v>
      </c>
      <c r="H1740" s="49">
        <v>101.5</v>
      </c>
      <c r="I1740" s="49">
        <v>1989.4</v>
      </c>
      <c r="J1740" s="49">
        <v>960.4</v>
      </c>
      <c r="K1740" s="49">
        <v>18.097000000000001</v>
      </c>
      <c r="L1740" s="49">
        <v>550</v>
      </c>
      <c r="M1740">
        <v>6266</v>
      </c>
      <c r="N1740">
        <v>2.8005</v>
      </c>
      <c r="O1740">
        <v>25.95</v>
      </c>
      <c r="P1740">
        <v>1789</v>
      </c>
      <c r="Q1740">
        <v>68.91</v>
      </c>
      <c r="R1740">
        <v>1.7544</v>
      </c>
      <c r="S1740">
        <v>2.0339</v>
      </c>
      <c r="T1740">
        <v>14405</v>
      </c>
      <c r="U1740">
        <v>18070</v>
      </c>
      <c r="V1740">
        <v>1.325</v>
      </c>
    </row>
    <row r="1741" spans="2:22" x14ac:dyDescent="0.3">
      <c r="B1741" s="3">
        <v>43837</v>
      </c>
      <c r="C1741" s="49">
        <v>62.7</v>
      </c>
      <c r="D1741" s="49">
        <v>384.5</v>
      </c>
      <c r="E1741" s="49">
        <v>1571.8</v>
      </c>
      <c r="F1741" s="49">
        <v>126.52500000000001</v>
      </c>
      <c r="G1741" s="49">
        <v>2.1619999999999999</v>
      </c>
      <c r="H1741" s="49">
        <v>101.65</v>
      </c>
      <c r="I1741" s="49">
        <v>2014.1</v>
      </c>
      <c r="J1741" s="49">
        <v>966</v>
      </c>
      <c r="K1741" s="49">
        <v>18.315999999999999</v>
      </c>
      <c r="L1741" s="49">
        <v>550.25</v>
      </c>
      <c r="M1741">
        <v>6270</v>
      </c>
      <c r="N1741">
        <v>2.8039999999999998</v>
      </c>
      <c r="O1741">
        <v>25.95</v>
      </c>
      <c r="P1741">
        <v>1823</v>
      </c>
      <c r="Q1741">
        <v>68.27</v>
      </c>
      <c r="R1741">
        <v>1.7222</v>
      </c>
      <c r="S1741">
        <v>2.0324</v>
      </c>
      <c r="T1741">
        <v>14350</v>
      </c>
      <c r="U1741">
        <v>18215</v>
      </c>
      <c r="V1741">
        <v>1.325</v>
      </c>
    </row>
    <row r="1742" spans="2:22" x14ac:dyDescent="0.3">
      <c r="B1742" s="3">
        <v>43838</v>
      </c>
      <c r="C1742" s="49">
        <v>59.61</v>
      </c>
      <c r="D1742" s="49">
        <v>384.25</v>
      </c>
      <c r="E1742" s="49">
        <v>1557.4</v>
      </c>
      <c r="F1742" s="49">
        <v>126.35</v>
      </c>
      <c r="G1742" s="49">
        <v>2.141</v>
      </c>
      <c r="H1742" s="49">
        <v>100.95</v>
      </c>
      <c r="I1742" s="49">
        <v>2061.1999999999998</v>
      </c>
      <c r="J1742" s="49">
        <v>959</v>
      </c>
      <c r="K1742" s="49">
        <v>18.088000000000001</v>
      </c>
      <c r="L1742" s="49">
        <v>552.75</v>
      </c>
      <c r="M1742">
        <v>6285</v>
      </c>
      <c r="N1742">
        <v>2.819</v>
      </c>
      <c r="O1742">
        <v>25.9</v>
      </c>
      <c r="P1742">
        <v>1812</v>
      </c>
      <c r="Q1742">
        <v>65.44</v>
      </c>
      <c r="R1742">
        <v>1.6488</v>
      </c>
      <c r="S1742">
        <v>1.9581999999999999</v>
      </c>
      <c r="T1742">
        <v>14345</v>
      </c>
      <c r="U1742">
        <v>18400</v>
      </c>
      <c r="V1742">
        <v>1.3075000000000001</v>
      </c>
    </row>
    <row r="1743" spans="2:22" x14ac:dyDescent="0.3">
      <c r="B1743" s="3">
        <v>43839</v>
      </c>
      <c r="C1743" s="49">
        <v>59.56</v>
      </c>
      <c r="D1743" s="49">
        <v>383.25</v>
      </c>
      <c r="E1743" s="49">
        <v>1551.7</v>
      </c>
      <c r="F1743" s="49">
        <v>126.72499999999999</v>
      </c>
      <c r="G1743" s="49">
        <v>2.1659999999999999</v>
      </c>
      <c r="H1743" s="49">
        <v>99</v>
      </c>
      <c r="I1743" s="49">
        <v>2060.1999999999998</v>
      </c>
      <c r="J1743" s="49">
        <v>967.1</v>
      </c>
      <c r="K1743" s="49">
        <v>17.86</v>
      </c>
      <c r="L1743" s="49">
        <v>562.25</v>
      </c>
      <c r="M1743">
        <v>6331</v>
      </c>
      <c r="N1743">
        <v>2.8105000000000002</v>
      </c>
      <c r="O1743">
        <v>25.95</v>
      </c>
      <c r="P1743">
        <v>1848</v>
      </c>
      <c r="Q1743">
        <v>65.37</v>
      </c>
      <c r="R1743">
        <v>1.6527000000000001</v>
      </c>
      <c r="S1743">
        <v>1.9500999999999999</v>
      </c>
      <c r="T1743">
        <v>14405</v>
      </c>
      <c r="U1743">
        <v>18395</v>
      </c>
      <c r="V1743">
        <v>1.3049999999999999</v>
      </c>
    </row>
    <row r="1744" spans="2:22" x14ac:dyDescent="0.3">
      <c r="B1744" s="3">
        <v>43840</v>
      </c>
      <c r="C1744" s="49">
        <v>59.04</v>
      </c>
      <c r="D1744" s="49">
        <v>385.75</v>
      </c>
      <c r="E1744" s="49">
        <v>1557.5</v>
      </c>
      <c r="F1744" s="49">
        <v>127.425</v>
      </c>
      <c r="G1744" s="49">
        <v>2.202</v>
      </c>
      <c r="H1744" s="49">
        <v>99.1</v>
      </c>
      <c r="I1744" s="49">
        <v>2072.6999999999998</v>
      </c>
      <c r="J1744" s="49">
        <v>981.2</v>
      </c>
      <c r="K1744" s="49">
        <v>18.033000000000001</v>
      </c>
      <c r="L1744" s="49">
        <v>564.5</v>
      </c>
      <c r="M1744">
        <v>6400</v>
      </c>
      <c r="N1744">
        <v>2.8184999999999998</v>
      </c>
      <c r="O1744">
        <v>25.85</v>
      </c>
      <c r="P1744">
        <v>1880</v>
      </c>
      <c r="Q1744">
        <v>64.98</v>
      </c>
      <c r="R1744">
        <v>1.6596</v>
      </c>
      <c r="S1744">
        <v>1.9283999999999999</v>
      </c>
      <c r="T1744">
        <v>14510</v>
      </c>
      <c r="U1744">
        <v>18260</v>
      </c>
      <c r="V1744">
        <v>1.32</v>
      </c>
    </row>
    <row r="1745" spans="2:22" x14ac:dyDescent="0.3">
      <c r="B1745" s="3">
        <v>43843</v>
      </c>
      <c r="C1745" s="49">
        <v>58.08</v>
      </c>
      <c r="D1745" s="49">
        <v>389.5</v>
      </c>
      <c r="E1745" s="49">
        <v>1548.4</v>
      </c>
      <c r="F1745" s="49">
        <v>126.55</v>
      </c>
      <c r="G1745" s="49">
        <v>2.1819999999999999</v>
      </c>
      <c r="H1745" s="49">
        <v>95.6</v>
      </c>
      <c r="I1745" s="49">
        <v>2078.9</v>
      </c>
      <c r="J1745" s="49">
        <v>977.3</v>
      </c>
      <c r="K1745" s="49">
        <v>17.925999999999998</v>
      </c>
      <c r="L1745" s="49">
        <v>562.25</v>
      </c>
      <c r="M1745">
        <v>6390</v>
      </c>
      <c r="N1745">
        <v>2.8614999999999999</v>
      </c>
      <c r="O1745">
        <v>25.8</v>
      </c>
      <c r="P1745">
        <v>1900</v>
      </c>
      <c r="Q1745">
        <v>64.2</v>
      </c>
      <c r="R1745">
        <v>1.6573</v>
      </c>
      <c r="S1745">
        <v>1.8979999999999999</v>
      </c>
      <c r="T1745">
        <v>14475</v>
      </c>
      <c r="U1745">
        <v>18260</v>
      </c>
      <c r="V1745">
        <v>1.325</v>
      </c>
    </row>
    <row r="1746" spans="2:22" x14ac:dyDescent="0.3">
      <c r="B1746" s="3">
        <v>43844</v>
      </c>
      <c r="C1746" s="49">
        <v>58.23</v>
      </c>
      <c r="D1746" s="49">
        <v>389</v>
      </c>
      <c r="E1746" s="49">
        <v>1542.4</v>
      </c>
      <c r="F1746" s="49">
        <v>126.85</v>
      </c>
      <c r="G1746" s="49">
        <v>2.1869999999999998</v>
      </c>
      <c r="H1746" s="49">
        <v>96.55</v>
      </c>
      <c r="I1746" s="49">
        <v>2123.3000000000002</v>
      </c>
      <c r="J1746" s="49">
        <v>982.2</v>
      </c>
      <c r="K1746" s="49">
        <v>17.673999999999999</v>
      </c>
      <c r="L1746" s="49">
        <v>568.5</v>
      </c>
      <c r="M1746">
        <v>6287</v>
      </c>
      <c r="N1746">
        <v>2.8759999999999999</v>
      </c>
      <c r="O1746">
        <v>25.9</v>
      </c>
      <c r="P1746">
        <v>1965</v>
      </c>
      <c r="Q1746">
        <v>64.489999999999995</v>
      </c>
      <c r="R1746">
        <v>1.6544000000000001</v>
      </c>
      <c r="S1746">
        <v>1.9103000000000001</v>
      </c>
      <c r="T1746">
        <v>14470</v>
      </c>
      <c r="U1746">
        <v>18225</v>
      </c>
      <c r="V1746">
        <v>1.32</v>
      </c>
    </row>
    <row r="1747" spans="2:22" x14ac:dyDescent="0.3">
      <c r="B1747" s="3">
        <v>43845</v>
      </c>
      <c r="C1747" s="49">
        <v>57.81</v>
      </c>
      <c r="D1747" s="49">
        <v>387.5</v>
      </c>
      <c r="E1747" s="49">
        <v>1552.1</v>
      </c>
      <c r="F1747" s="49">
        <v>126.6</v>
      </c>
      <c r="G1747" s="49">
        <v>2.12</v>
      </c>
      <c r="H1747" s="49">
        <v>96.6</v>
      </c>
      <c r="I1747" s="49">
        <v>2176.1</v>
      </c>
      <c r="J1747" s="49">
        <v>1020.4</v>
      </c>
      <c r="K1747" s="49">
        <v>17.922999999999998</v>
      </c>
      <c r="L1747" s="49">
        <v>573.25</v>
      </c>
      <c r="M1747">
        <v>6220</v>
      </c>
      <c r="N1747">
        <v>2.87</v>
      </c>
      <c r="O1747">
        <v>25.85</v>
      </c>
      <c r="P1747">
        <v>1977</v>
      </c>
      <c r="Q1747">
        <v>64</v>
      </c>
      <c r="R1747">
        <v>1.6368</v>
      </c>
      <c r="S1747">
        <v>1.8778999999999999</v>
      </c>
      <c r="T1747">
        <v>14630</v>
      </c>
      <c r="U1747">
        <v>18165</v>
      </c>
      <c r="V1747">
        <v>1.3075000000000001</v>
      </c>
    </row>
    <row r="1748" spans="2:22" x14ac:dyDescent="0.3">
      <c r="B1748" s="3">
        <v>43846</v>
      </c>
      <c r="C1748" s="49">
        <v>58.52</v>
      </c>
      <c r="D1748" s="49">
        <v>375.5</v>
      </c>
      <c r="E1748" s="49">
        <v>1549</v>
      </c>
      <c r="F1748" s="49">
        <v>126.125</v>
      </c>
      <c r="G1748" s="49">
        <v>2.077</v>
      </c>
      <c r="H1748" s="49">
        <v>95.65</v>
      </c>
      <c r="I1748" s="49">
        <v>2188.8000000000002</v>
      </c>
      <c r="J1748" s="49">
        <v>995.7</v>
      </c>
      <c r="K1748" s="49">
        <v>17.875</v>
      </c>
      <c r="L1748" s="49">
        <v>565.25</v>
      </c>
      <c r="M1748">
        <v>6080</v>
      </c>
      <c r="N1748">
        <v>2.8519999999999999</v>
      </c>
      <c r="O1748">
        <v>25.95</v>
      </c>
      <c r="P1748">
        <v>1955</v>
      </c>
      <c r="Q1748">
        <v>64.62</v>
      </c>
      <c r="R1748">
        <v>1.6548</v>
      </c>
      <c r="S1748">
        <v>1.86</v>
      </c>
      <c r="T1748">
        <v>14210</v>
      </c>
      <c r="U1748">
        <v>18210</v>
      </c>
      <c r="V1748">
        <v>1.29</v>
      </c>
    </row>
    <row r="1749" spans="2:22" x14ac:dyDescent="0.3">
      <c r="B1749" s="3">
        <v>43847</v>
      </c>
      <c r="C1749" s="49">
        <v>58.54</v>
      </c>
      <c r="D1749" s="49">
        <v>389.25</v>
      </c>
      <c r="E1749" s="49">
        <v>1558.8</v>
      </c>
      <c r="F1749" s="49">
        <v>126.35</v>
      </c>
      <c r="G1749" s="49">
        <v>2.0030000000000001</v>
      </c>
      <c r="H1749" s="49">
        <v>95.05</v>
      </c>
      <c r="I1749" s="49">
        <v>2237.9</v>
      </c>
      <c r="J1749" s="49">
        <v>1019.4</v>
      </c>
      <c r="K1749" s="49">
        <v>18.013000000000002</v>
      </c>
      <c r="L1749" s="49">
        <v>570.5</v>
      </c>
      <c r="M1749">
        <v>6064</v>
      </c>
      <c r="N1749">
        <v>2.8494999999999999</v>
      </c>
      <c r="O1749">
        <v>25.85</v>
      </c>
      <c r="P1749">
        <v>2003</v>
      </c>
      <c r="Q1749">
        <v>64.849999999999994</v>
      </c>
      <c r="R1749">
        <v>1.6406000000000001</v>
      </c>
      <c r="S1749">
        <v>1.8592</v>
      </c>
      <c r="T1749">
        <v>14405</v>
      </c>
      <c r="U1749">
        <v>18330</v>
      </c>
      <c r="V1749">
        <v>1.3149999999999999</v>
      </c>
    </row>
    <row r="1750" spans="2:22" x14ac:dyDescent="0.3">
      <c r="B1750" s="3">
        <v>43850</v>
      </c>
      <c r="M1750">
        <v>6084</v>
      </c>
      <c r="P1750">
        <v>1999</v>
      </c>
      <c r="Q1750">
        <v>65.2</v>
      </c>
      <c r="T1750">
        <v>14340</v>
      </c>
      <c r="U1750">
        <v>18355</v>
      </c>
    </row>
    <row r="1751" spans="2:22" x14ac:dyDescent="0.3">
      <c r="B1751" s="3">
        <v>43851</v>
      </c>
      <c r="C1751" s="49">
        <v>58.34</v>
      </c>
      <c r="D1751" s="49">
        <v>387.5</v>
      </c>
      <c r="E1751" s="49">
        <v>1556.4</v>
      </c>
      <c r="F1751" s="49">
        <v>126.375</v>
      </c>
      <c r="G1751" s="49">
        <v>1.895</v>
      </c>
      <c r="H1751" s="49">
        <v>95.8</v>
      </c>
      <c r="I1751" s="49">
        <v>2245.6999999999998</v>
      </c>
      <c r="J1751" s="49">
        <v>1002</v>
      </c>
      <c r="K1751" s="49">
        <v>17.751000000000001</v>
      </c>
      <c r="L1751" s="49">
        <v>581.5</v>
      </c>
      <c r="M1751">
        <v>6120</v>
      </c>
      <c r="N1751">
        <v>2.7985000000000002</v>
      </c>
      <c r="O1751">
        <v>25.87</v>
      </c>
      <c r="P1751">
        <v>2027</v>
      </c>
      <c r="Q1751">
        <v>64.59</v>
      </c>
      <c r="R1751">
        <v>1.6365000000000001</v>
      </c>
      <c r="S1751">
        <v>1.8291999999999999</v>
      </c>
      <c r="T1751">
        <v>14210</v>
      </c>
      <c r="U1751">
        <v>18240</v>
      </c>
      <c r="V1751">
        <v>1.3049999999999999</v>
      </c>
    </row>
    <row r="1752" spans="2:22" x14ac:dyDescent="0.3">
      <c r="B1752" s="3">
        <v>43852</v>
      </c>
      <c r="C1752" s="49">
        <v>56.74</v>
      </c>
      <c r="D1752" s="49">
        <v>388.75</v>
      </c>
      <c r="E1752" s="49">
        <v>1555.3</v>
      </c>
      <c r="F1752" s="49">
        <v>126.175</v>
      </c>
      <c r="G1752" s="49">
        <v>1.905</v>
      </c>
      <c r="H1752" s="49">
        <v>96.3</v>
      </c>
      <c r="I1752" s="49">
        <v>2348.6</v>
      </c>
      <c r="J1752" s="49">
        <v>1015.8</v>
      </c>
      <c r="K1752" s="49">
        <v>17.771000000000001</v>
      </c>
      <c r="L1752" s="49">
        <v>577.75</v>
      </c>
      <c r="M1752">
        <v>6085</v>
      </c>
      <c r="N1752">
        <v>2.7669999999999999</v>
      </c>
      <c r="O1752">
        <v>25.97</v>
      </c>
      <c r="P1752">
        <v>1998</v>
      </c>
      <c r="Q1752">
        <v>63.21</v>
      </c>
      <c r="R1752">
        <v>1.5795999999999999</v>
      </c>
      <c r="S1752">
        <v>1.8002</v>
      </c>
      <c r="T1752">
        <v>14185</v>
      </c>
      <c r="U1752">
        <v>18265</v>
      </c>
      <c r="V1752">
        <v>1.3</v>
      </c>
    </row>
    <row r="1753" spans="2:22" x14ac:dyDescent="0.3">
      <c r="B1753" s="3">
        <v>43853</v>
      </c>
      <c r="C1753" s="49">
        <v>55.59</v>
      </c>
      <c r="D1753" s="49">
        <v>393.75</v>
      </c>
      <c r="E1753" s="49">
        <v>1564.6</v>
      </c>
      <c r="F1753" s="49">
        <v>124.675</v>
      </c>
      <c r="G1753" s="49">
        <v>1.9259999999999999</v>
      </c>
      <c r="H1753" s="49">
        <v>94.95</v>
      </c>
      <c r="I1753" s="49">
        <v>2342</v>
      </c>
      <c r="J1753" s="49">
        <v>1001.7</v>
      </c>
      <c r="K1753" s="49">
        <v>17.773</v>
      </c>
      <c r="L1753" s="49">
        <v>580.5</v>
      </c>
      <c r="M1753">
        <v>5935</v>
      </c>
      <c r="N1753">
        <v>2.726</v>
      </c>
      <c r="O1753">
        <v>25.8</v>
      </c>
      <c r="P1753">
        <v>1969</v>
      </c>
      <c r="Q1753">
        <v>62.04</v>
      </c>
      <c r="R1753">
        <v>1.5602</v>
      </c>
      <c r="S1753">
        <v>1.7916000000000001</v>
      </c>
      <c r="T1753">
        <v>14185</v>
      </c>
      <c r="U1753">
        <v>18125</v>
      </c>
      <c r="V1753">
        <v>1.3075000000000001</v>
      </c>
    </row>
    <row r="1754" spans="2:22" x14ac:dyDescent="0.3">
      <c r="B1754" s="3">
        <v>43854</v>
      </c>
      <c r="C1754" s="49">
        <v>54.19</v>
      </c>
      <c r="D1754" s="49">
        <v>387.25</v>
      </c>
      <c r="E1754" s="49">
        <v>1571.1</v>
      </c>
      <c r="F1754" s="49">
        <v>124.85</v>
      </c>
      <c r="G1754" s="49">
        <v>1.893</v>
      </c>
      <c r="H1754" s="49">
        <v>95.75</v>
      </c>
      <c r="I1754" s="49">
        <v>2329.3000000000002</v>
      </c>
      <c r="J1754" s="49">
        <v>1005.2</v>
      </c>
      <c r="K1754" s="49">
        <v>18.056999999999999</v>
      </c>
      <c r="L1754" s="49">
        <v>573.5</v>
      </c>
      <c r="M1754">
        <v>5917</v>
      </c>
      <c r="N1754">
        <v>2.6855000000000002</v>
      </c>
      <c r="O1754">
        <v>25.76</v>
      </c>
      <c r="P1754">
        <v>1946</v>
      </c>
      <c r="Q1754">
        <v>60.69</v>
      </c>
      <c r="R1754">
        <v>1.5152000000000001</v>
      </c>
      <c r="S1754">
        <v>1.734</v>
      </c>
      <c r="V1754">
        <v>1.3049999999999999</v>
      </c>
    </row>
    <row r="1755" spans="2:22" x14ac:dyDescent="0.3">
      <c r="B1755" s="3">
        <v>43857</v>
      </c>
      <c r="C1755" s="49">
        <v>53.14</v>
      </c>
      <c r="D1755" s="49">
        <v>380.5</v>
      </c>
      <c r="E1755" s="49">
        <v>1576.8</v>
      </c>
      <c r="F1755" s="49">
        <v>122.25</v>
      </c>
      <c r="G1755" s="49">
        <v>1.9019999999999999</v>
      </c>
      <c r="H1755" s="49">
        <v>95.35</v>
      </c>
      <c r="I1755" s="49">
        <v>2208.6</v>
      </c>
      <c r="J1755" s="49">
        <v>985.9</v>
      </c>
      <c r="K1755" s="49">
        <v>18</v>
      </c>
      <c r="L1755" s="49">
        <v>572.25</v>
      </c>
      <c r="M1755">
        <v>5897</v>
      </c>
      <c r="N1755">
        <v>2.5964999999999998</v>
      </c>
      <c r="O1755">
        <v>26</v>
      </c>
      <c r="P1755">
        <v>1955</v>
      </c>
      <c r="Q1755">
        <v>59.32</v>
      </c>
      <c r="R1755">
        <v>1.484</v>
      </c>
      <c r="S1755">
        <v>1.6795</v>
      </c>
      <c r="V1755">
        <v>1.3025</v>
      </c>
    </row>
    <row r="1756" spans="2:22" x14ac:dyDescent="0.3">
      <c r="B1756" s="3">
        <v>43858</v>
      </c>
      <c r="C1756" s="49">
        <v>53.48</v>
      </c>
      <c r="D1756" s="49">
        <v>386.5</v>
      </c>
      <c r="E1756" s="49">
        <v>1569.2</v>
      </c>
      <c r="F1756" s="49">
        <v>122.15</v>
      </c>
      <c r="G1756" s="49">
        <v>1.9339999999999999</v>
      </c>
      <c r="H1756" s="49">
        <v>96.35</v>
      </c>
      <c r="I1756" s="49">
        <v>2230.1</v>
      </c>
      <c r="J1756" s="49">
        <v>990.1</v>
      </c>
      <c r="K1756" s="49">
        <v>17.402000000000001</v>
      </c>
      <c r="L1756" s="49">
        <v>569.75</v>
      </c>
      <c r="M1756">
        <v>5902</v>
      </c>
      <c r="N1756">
        <v>2.5794999999999999</v>
      </c>
      <c r="O1756">
        <v>25.9</v>
      </c>
      <c r="P1756">
        <v>1939</v>
      </c>
      <c r="Q1756">
        <v>59.51</v>
      </c>
      <c r="R1756">
        <v>1.5032000000000001</v>
      </c>
      <c r="S1756">
        <v>1.7159</v>
      </c>
      <c r="V1756">
        <v>1.3049999999999999</v>
      </c>
    </row>
    <row r="1757" spans="2:22" x14ac:dyDescent="0.3">
      <c r="B1757" s="3">
        <v>43859</v>
      </c>
      <c r="C1757" s="49">
        <v>53.33</v>
      </c>
      <c r="D1757" s="49">
        <v>384.25</v>
      </c>
      <c r="E1757" s="49">
        <v>1569.8</v>
      </c>
      <c r="F1757" s="49">
        <v>121.75</v>
      </c>
      <c r="G1757" s="49">
        <v>1.877</v>
      </c>
      <c r="H1757" s="49">
        <v>97.1</v>
      </c>
      <c r="I1757" s="49">
        <v>2247.1999999999998</v>
      </c>
      <c r="J1757" s="49">
        <v>968.6</v>
      </c>
      <c r="K1757" s="49">
        <v>17.431000000000001</v>
      </c>
      <c r="L1757" s="49">
        <v>562.25</v>
      </c>
      <c r="M1757">
        <v>5977</v>
      </c>
      <c r="N1757">
        <v>2.5535000000000001</v>
      </c>
      <c r="O1757">
        <v>25.85</v>
      </c>
      <c r="P1757">
        <v>1953</v>
      </c>
      <c r="Q1757">
        <v>59.81</v>
      </c>
      <c r="R1757">
        <v>1.5307999999999999</v>
      </c>
      <c r="S1757">
        <v>1.7035</v>
      </c>
      <c r="V1757">
        <v>1.3049999999999999</v>
      </c>
    </row>
    <row r="1758" spans="2:22" x14ac:dyDescent="0.3">
      <c r="B1758" s="3">
        <v>43860</v>
      </c>
      <c r="C1758" s="49">
        <v>52.14</v>
      </c>
      <c r="D1758" s="49">
        <v>379.5</v>
      </c>
      <c r="E1758" s="49">
        <v>1583.5</v>
      </c>
      <c r="F1758" s="49">
        <v>121.77500000000001</v>
      </c>
      <c r="G1758" s="49">
        <v>1.829</v>
      </c>
      <c r="H1758" s="49">
        <v>95.45</v>
      </c>
      <c r="I1758" s="49">
        <v>2237.6</v>
      </c>
      <c r="J1758" s="49">
        <v>977.1</v>
      </c>
      <c r="K1758" s="49">
        <v>17.952000000000002</v>
      </c>
      <c r="L1758" s="49">
        <v>560.5</v>
      </c>
      <c r="M1758">
        <v>6050</v>
      </c>
      <c r="N1758">
        <v>2.5234999999999999</v>
      </c>
      <c r="O1758">
        <v>26</v>
      </c>
      <c r="P1758">
        <v>1991</v>
      </c>
      <c r="Q1758">
        <v>58.29</v>
      </c>
      <c r="R1758">
        <v>1.4937</v>
      </c>
      <c r="S1758">
        <v>1.6395999999999999</v>
      </c>
      <c r="V1758">
        <v>1.3049999999999999</v>
      </c>
    </row>
    <row r="1759" spans="2:22" x14ac:dyDescent="0.3">
      <c r="B1759" s="3">
        <v>43861</v>
      </c>
      <c r="C1759" s="49">
        <v>51.56</v>
      </c>
      <c r="D1759" s="49">
        <v>381.25</v>
      </c>
      <c r="E1759" s="49">
        <v>1582.9</v>
      </c>
      <c r="F1759" s="49">
        <v>121.375</v>
      </c>
      <c r="G1759" s="49">
        <v>1.841</v>
      </c>
      <c r="H1759" s="49">
        <v>95.95</v>
      </c>
      <c r="I1759" s="49">
        <v>2246.6</v>
      </c>
      <c r="J1759" s="49">
        <v>959.2</v>
      </c>
      <c r="K1759" s="49">
        <v>17.972000000000001</v>
      </c>
      <c r="L1759" s="49">
        <v>553.75</v>
      </c>
      <c r="M1759">
        <v>6062</v>
      </c>
      <c r="N1759">
        <v>2.52</v>
      </c>
      <c r="O1759">
        <v>26</v>
      </c>
      <c r="P1759">
        <v>1955</v>
      </c>
      <c r="Q1759">
        <v>58.16</v>
      </c>
      <c r="R1759">
        <v>1.4886999999999999</v>
      </c>
      <c r="S1759">
        <v>1.6245000000000001</v>
      </c>
      <c r="V1759">
        <v>1.3049999999999999</v>
      </c>
    </row>
    <row r="1760" spans="2:22" x14ac:dyDescent="0.3">
      <c r="B1760" s="3">
        <v>43864</v>
      </c>
      <c r="C1760" s="49">
        <v>50.11</v>
      </c>
      <c r="D1760" s="49">
        <v>378.75</v>
      </c>
      <c r="E1760" s="49">
        <v>1577.2</v>
      </c>
      <c r="F1760" s="49">
        <v>121.675</v>
      </c>
      <c r="G1760" s="49">
        <v>1.819</v>
      </c>
      <c r="H1760" s="49">
        <v>94.6</v>
      </c>
      <c r="I1760" s="49">
        <v>2255.4</v>
      </c>
      <c r="J1760" s="49">
        <v>968</v>
      </c>
      <c r="K1760" s="49">
        <v>17.64</v>
      </c>
      <c r="L1760" s="49">
        <v>555.5</v>
      </c>
      <c r="M1760">
        <v>6034</v>
      </c>
      <c r="N1760">
        <v>2.5129999999999999</v>
      </c>
      <c r="O1760">
        <v>25.9</v>
      </c>
      <c r="P1760">
        <v>1935</v>
      </c>
      <c r="Q1760">
        <v>54.45</v>
      </c>
      <c r="R1760">
        <v>1.4737</v>
      </c>
      <c r="S1760">
        <v>1.5779000000000001</v>
      </c>
      <c r="T1760">
        <v>13715</v>
      </c>
      <c r="U1760">
        <v>17300</v>
      </c>
      <c r="V1760">
        <v>1.35</v>
      </c>
    </row>
    <row r="1761" spans="2:22" x14ac:dyDescent="0.3">
      <c r="B1761" s="3">
        <v>43865</v>
      </c>
      <c r="C1761" s="49">
        <v>49.61</v>
      </c>
      <c r="D1761" s="49">
        <v>382.25</v>
      </c>
      <c r="E1761" s="49">
        <v>1550.4</v>
      </c>
      <c r="F1761" s="49">
        <v>121.625</v>
      </c>
      <c r="G1761" s="49">
        <v>1.8720000000000001</v>
      </c>
      <c r="H1761" s="49">
        <v>93.5</v>
      </c>
      <c r="I1761" s="49">
        <v>2357.5</v>
      </c>
      <c r="J1761" s="49">
        <v>963.4</v>
      </c>
      <c r="K1761" s="49">
        <v>17.527999999999999</v>
      </c>
      <c r="L1761" s="49">
        <v>557.25</v>
      </c>
      <c r="M1761">
        <v>6040</v>
      </c>
      <c r="N1761">
        <v>2.5474999999999999</v>
      </c>
      <c r="O1761">
        <v>25.95</v>
      </c>
      <c r="P1761">
        <v>1928</v>
      </c>
      <c r="Q1761">
        <v>53.96</v>
      </c>
      <c r="R1761">
        <v>1.4432</v>
      </c>
      <c r="S1761">
        <v>1.5839000000000001</v>
      </c>
      <c r="T1761">
        <v>13565</v>
      </c>
      <c r="U1761">
        <v>17270</v>
      </c>
      <c r="V1761">
        <v>1.3625</v>
      </c>
    </row>
    <row r="1762" spans="2:22" x14ac:dyDescent="0.3">
      <c r="B1762" s="3">
        <v>43866</v>
      </c>
      <c r="C1762" s="49">
        <v>50.75</v>
      </c>
      <c r="D1762" s="49">
        <v>380.75</v>
      </c>
      <c r="E1762" s="49">
        <v>1557.8</v>
      </c>
      <c r="F1762" s="49">
        <v>120.75</v>
      </c>
      <c r="G1762" s="49">
        <v>1.861</v>
      </c>
      <c r="H1762" s="49">
        <v>93.75</v>
      </c>
      <c r="I1762" s="49">
        <v>2348.6</v>
      </c>
      <c r="J1762" s="49">
        <v>984.4</v>
      </c>
      <c r="K1762" s="49">
        <v>17.568999999999999</v>
      </c>
      <c r="L1762" s="49">
        <v>562</v>
      </c>
      <c r="M1762">
        <v>5978</v>
      </c>
      <c r="N1762">
        <v>2.5790000000000002</v>
      </c>
      <c r="O1762">
        <v>26</v>
      </c>
      <c r="P1762">
        <v>1970</v>
      </c>
      <c r="Q1762">
        <v>55.28</v>
      </c>
      <c r="R1762">
        <v>1.4863</v>
      </c>
      <c r="S1762">
        <v>1.6454</v>
      </c>
      <c r="T1762">
        <v>13590</v>
      </c>
      <c r="U1762">
        <v>17265</v>
      </c>
      <c r="V1762">
        <v>1.35</v>
      </c>
    </row>
    <row r="1763" spans="2:22" x14ac:dyDescent="0.3">
      <c r="B1763" s="3">
        <v>43867</v>
      </c>
      <c r="C1763" s="49">
        <v>50.95</v>
      </c>
      <c r="D1763" s="49">
        <v>379.25</v>
      </c>
      <c r="E1763" s="49">
        <v>1565.1</v>
      </c>
      <c r="F1763" s="49">
        <v>121.125</v>
      </c>
      <c r="G1763" s="49">
        <v>1.8620000000000001</v>
      </c>
      <c r="H1763" s="49">
        <v>94.7</v>
      </c>
      <c r="I1763" s="49">
        <v>2259.1</v>
      </c>
      <c r="J1763" s="49">
        <v>964.7</v>
      </c>
      <c r="K1763" s="49">
        <v>17.789000000000001</v>
      </c>
      <c r="L1763" s="49">
        <v>556.25</v>
      </c>
      <c r="M1763">
        <v>5977</v>
      </c>
      <c r="N1763">
        <v>2.5985</v>
      </c>
      <c r="O1763">
        <v>26.5</v>
      </c>
      <c r="P1763">
        <v>1999</v>
      </c>
      <c r="Q1763">
        <v>54.93</v>
      </c>
      <c r="R1763">
        <v>1.498</v>
      </c>
      <c r="S1763">
        <v>1.6654</v>
      </c>
      <c r="T1763">
        <v>13625</v>
      </c>
      <c r="U1763">
        <v>17305</v>
      </c>
      <c r="V1763">
        <v>1.335</v>
      </c>
    </row>
    <row r="1764" spans="2:22" x14ac:dyDescent="0.3">
      <c r="B1764" s="3">
        <v>43868</v>
      </c>
      <c r="C1764" s="49">
        <v>50.32</v>
      </c>
      <c r="D1764" s="49">
        <v>383.5</v>
      </c>
      <c r="E1764" s="49">
        <v>1568.6</v>
      </c>
      <c r="F1764" s="49">
        <v>121.325</v>
      </c>
      <c r="G1764" s="49">
        <v>1.8580000000000001</v>
      </c>
      <c r="H1764" s="49">
        <v>94.85</v>
      </c>
      <c r="I1764" s="49">
        <v>2232.1</v>
      </c>
      <c r="J1764" s="49">
        <v>966.6</v>
      </c>
      <c r="K1764" s="49">
        <v>17.664999999999999</v>
      </c>
      <c r="L1764" s="49">
        <v>558.75</v>
      </c>
      <c r="M1764">
        <v>5980</v>
      </c>
      <c r="N1764">
        <v>2.5590000000000002</v>
      </c>
      <c r="O1764">
        <v>26</v>
      </c>
      <c r="P1764">
        <v>2012</v>
      </c>
      <c r="Q1764">
        <v>54.47</v>
      </c>
      <c r="R1764">
        <v>1.5239</v>
      </c>
      <c r="S1764">
        <v>1.6433</v>
      </c>
      <c r="T1764">
        <v>13680</v>
      </c>
      <c r="U1764">
        <v>17265</v>
      </c>
      <c r="V1764">
        <v>1.3425</v>
      </c>
    </row>
    <row r="1765" spans="2:22" x14ac:dyDescent="0.3">
      <c r="B1765" s="3">
        <v>43871</v>
      </c>
      <c r="C1765" s="49">
        <v>49.57</v>
      </c>
      <c r="D1765" s="49">
        <v>381.75</v>
      </c>
      <c r="E1765" s="49">
        <v>1574.7</v>
      </c>
      <c r="F1765" s="49">
        <v>120.3</v>
      </c>
      <c r="G1765" s="49">
        <v>1.766</v>
      </c>
      <c r="H1765" s="49">
        <v>98.2</v>
      </c>
      <c r="I1765" s="49">
        <v>2271.6999999999998</v>
      </c>
      <c r="J1765" s="49">
        <v>964.3</v>
      </c>
      <c r="K1765" s="49">
        <v>17.757999999999999</v>
      </c>
      <c r="L1765" s="49">
        <v>552</v>
      </c>
      <c r="M1765">
        <v>5940</v>
      </c>
      <c r="N1765">
        <v>2.5575000000000001</v>
      </c>
      <c r="O1765">
        <v>26</v>
      </c>
      <c r="P1765">
        <v>2008</v>
      </c>
      <c r="Q1765">
        <v>53.27</v>
      </c>
      <c r="R1765">
        <v>1.5213000000000001</v>
      </c>
      <c r="S1765">
        <v>1.6125</v>
      </c>
      <c r="T1765">
        <v>13655</v>
      </c>
      <c r="U1765">
        <v>17100</v>
      </c>
      <c r="V1765">
        <v>1.3374999999999999</v>
      </c>
    </row>
    <row r="1766" spans="2:22" x14ac:dyDescent="0.3">
      <c r="B1766" s="3">
        <v>43872</v>
      </c>
      <c r="C1766" s="49">
        <v>49.94</v>
      </c>
      <c r="D1766" s="49">
        <v>379.75</v>
      </c>
      <c r="E1766" s="49">
        <v>1565.6</v>
      </c>
      <c r="F1766" s="49">
        <v>119.075</v>
      </c>
      <c r="G1766" s="49">
        <v>1.788</v>
      </c>
      <c r="H1766" s="49">
        <v>99.3</v>
      </c>
      <c r="I1766" s="49">
        <v>2287.6</v>
      </c>
      <c r="J1766" s="49">
        <v>970.9</v>
      </c>
      <c r="K1766" s="49">
        <v>17.573</v>
      </c>
      <c r="L1766" s="49">
        <v>542</v>
      </c>
      <c r="M1766">
        <v>5920</v>
      </c>
      <c r="N1766">
        <v>2.5884999999999998</v>
      </c>
      <c r="O1766">
        <v>26.56</v>
      </c>
      <c r="P1766">
        <v>2003</v>
      </c>
      <c r="Q1766">
        <v>54.01</v>
      </c>
      <c r="R1766">
        <v>1.5142</v>
      </c>
      <c r="S1766">
        <v>1.6267</v>
      </c>
      <c r="T1766">
        <v>13730</v>
      </c>
      <c r="U1766">
        <v>17060</v>
      </c>
      <c r="V1766">
        <v>1.335</v>
      </c>
    </row>
    <row r="1767" spans="2:22" x14ac:dyDescent="0.3">
      <c r="B1767" s="3">
        <v>43873</v>
      </c>
      <c r="C1767" s="49">
        <v>51.17</v>
      </c>
      <c r="D1767" s="49">
        <v>383</v>
      </c>
      <c r="E1767" s="49">
        <v>1567.4</v>
      </c>
      <c r="F1767" s="49">
        <v>118.95</v>
      </c>
      <c r="G1767" s="49">
        <v>1.8440000000000001</v>
      </c>
      <c r="H1767" s="49">
        <v>98</v>
      </c>
      <c r="I1767" s="49">
        <v>2344.4</v>
      </c>
      <c r="J1767" s="49">
        <v>964.5</v>
      </c>
      <c r="K1767" s="49">
        <v>17.478000000000002</v>
      </c>
      <c r="L1767" s="49">
        <v>547.5</v>
      </c>
      <c r="M1767">
        <v>5900</v>
      </c>
      <c r="N1767">
        <v>2.6059999999999999</v>
      </c>
      <c r="O1767">
        <v>26.6</v>
      </c>
      <c r="P1767">
        <v>1975</v>
      </c>
      <c r="Q1767">
        <v>55.79</v>
      </c>
      <c r="R1767">
        <v>1.581</v>
      </c>
      <c r="S1767">
        <v>1.6757</v>
      </c>
      <c r="T1767">
        <v>13700</v>
      </c>
      <c r="U1767">
        <v>16990</v>
      </c>
      <c r="V1767">
        <v>1.35</v>
      </c>
    </row>
    <row r="1768" spans="2:22" x14ac:dyDescent="0.3">
      <c r="B1768" s="3">
        <v>43874</v>
      </c>
      <c r="C1768" s="49">
        <v>51.42</v>
      </c>
      <c r="D1768" s="49">
        <v>379.5</v>
      </c>
      <c r="E1768" s="49">
        <v>1575.1</v>
      </c>
      <c r="F1768" s="49">
        <v>119.45</v>
      </c>
      <c r="G1768" s="49">
        <v>1.8260000000000001</v>
      </c>
      <c r="H1768" s="49">
        <v>99.15</v>
      </c>
      <c r="I1768" s="49">
        <v>2372.9</v>
      </c>
      <c r="J1768" s="49">
        <v>971.9</v>
      </c>
      <c r="K1768" s="49">
        <v>17.600000000000001</v>
      </c>
      <c r="L1768" s="49">
        <v>544.25</v>
      </c>
      <c r="M1768">
        <v>5945</v>
      </c>
      <c r="N1768">
        <v>2.6194999999999999</v>
      </c>
      <c r="O1768">
        <v>26.65</v>
      </c>
      <c r="P1768">
        <v>1974</v>
      </c>
      <c r="Q1768">
        <v>56.34</v>
      </c>
      <c r="R1768">
        <v>1.5802</v>
      </c>
      <c r="S1768">
        <v>1.6805000000000001</v>
      </c>
      <c r="T1768">
        <v>13650</v>
      </c>
      <c r="U1768">
        <v>17015</v>
      </c>
      <c r="V1768">
        <v>1.3474999999999999</v>
      </c>
    </row>
    <row r="1769" spans="2:22" x14ac:dyDescent="0.3">
      <c r="B1769" s="3">
        <v>43875</v>
      </c>
      <c r="C1769" s="49">
        <v>52.05</v>
      </c>
      <c r="D1769" s="49">
        <v>377.75</v>
      </c>
      <c r="E1769" s="49">
        <v>1582.7</v>
      </c>
      <c r="F1769" s="49">
        <v>120.825</v>
      </c>
      <c r="G1769" s="49">
        <v>1.837</v>
      </c>
      <c r="H1769" s="49">
        <v>99.15</v>
      </c>
      <c r="I1769" s="49">
        <v>2338.6</v>
      </c>
      <c r="J1769" s="49">
        <v>966</v>
      </c>
      <c r="K1769" s="49">
        <v>17.715</v>
      </c>
      <c r="L1769" s="49">
        <v>542.75</v>
      </c>
      <c r="M1769">
        <v>5930</v>
      </c>
      <c r="N1769">
        <v>2.6055000000000001</v>
      </c>
      <c r="O1769">
        <v>26.65</v>
      </c>
      <c r="P1769">
        <v>1963</v>
      </c>
      <c r="Q1769">
        <v>57.32</v>
      </c>
      <c r="R1769">
        <v>1.5832999999999999</v>
      </c>
      <c r="S1769">
        <v>1.6981999999999999</v>
      </c>
      <c r="T1769">
        <v>13620</v>
      </c>
      <c r="U1769">
        <v>17060</v>
      </c>
      <c r="V1769">
        <v>1.3525</v>
      </c>
    </row>
    <row r="1770" spans="2:22" x14ac:dyDescent="0.3">
      <c r="B1770" s="3">
        <v>43878</v>
      </c>
      <c r="M1770">
        <v>5930</v>
      </c>
      <c r="P1770">
        <v>1983</v>
      </c>
      <c r="Q1770">
        <v>57.67</v>
      </c>
      <c r="T1770">
        <v>13565</v>
      </c>
      <c r="U1770">
        <v>17035</v>
      </c>
    </row>
    <row r="1771" spans="2:22" x14ac:dyDescent="0.3">
      <c r="B1771" s="3">
        <v>43879</v>
      </c>
      <c r="C1771" s="49">
        <v>52.05</v>
      </c>
      <c r="D1771" s="49">
        <v>383</v>
      </c>
      <c r="E1771" s="49">
        <v>1600</v>
      </c>
      <c r="F1771" s="49">
        <v>121.425</v>
      </c>
      <c r="G1771" s="49">
        <v>1.9810000000000001</v>
      </c>
      <c r="H1771" s="49">
        <v>98.7</v>
      </c>
      <c r="I1771" s="49">
        <v>2519.5</v>
      </c>
      <c r="J1771" s="49">
        <v>991.3</v>
      </c>
      <c r="K1771" s="49">
        <v>18.131</v>
      </c>
      <c r="L1771" s="49">
        <v>566.75</v>
      </c>
      <c r="M1771">
        <v>5940</v>
      </c>
      <c r="N1771">
        <v>2.61</v>
      </c>
      <c r="O1771">
        <v>26.85</v>
      </c>
      <c r="P1771">
        <v>1972</v>
      </c>
      <c r="Q1771">
        <v>57.75</v>
      </c>
      <c r="R1771">
        <v>1.6148</v>
      </c>
      <c r="S1771">
        <v>1.6724000000000001</v>
      </c>
      <c r="T1771">
        <v>13685</v>
      </c>
      <c r="U1771">
        <v>17145</v>
      </c>
      <c r="V1771">
        <v>1.3574999999999999</v>
      </c>
    </row>
    <row r="1772" spans="2:22" x14ac:dyDescent="0.3">
      <c r="B1772" s="3">
        <v>43880</v>
      </c>
      <c r="C1772" s="49">
        <v>53.29</v>
      </c>
      <c r="D1772" s="49">
        <v>380.5</v>
      </c>
      <c r="E1772" s="49">
        <v>1607.5</v>
      </c>
      <c r="F1772" s="49">
        <v>121.3</v>
      </c>
      <c r="G1772" s="49">
        <v>1.9550000000000001</v>
      </c>
      <c r="H1772" s="49">
        <v>100.4</v>
      </c>
      <c r="I1772" s="49">
        <v>2593.1</v>
      </c>
      <c r="J1772" s="49">
        <v>1001.7</v>
      </c>
      <c r="K1772" s="49">
        <v>18.292000000000002</v>
      </c>
      <c r="L1772" s="49">
        <v>565.25</v>
      </c>
      <c r="M1772">
        <v>5920</v>
      </c>
      <c r="N1772">
        <v>2.6124999999999998</v>
      </c>
      <c r="O1772">
        <v>26.95</v>
      </c>
      <c r="P1772">
        <v>1988</v>
      </c>
      <c r="Q1772">
        <v>59.12</v>
      </c>
      <c r="R1772">
        <v>1.6633</v>
      </c>
      <c r="S1772">
        <v>1.7068000000000001</v>
      </c>
      <c r="T1772">
        <v>13695</v>
      </c>
      <c r="U1772">
        <v>17120</v>
      </c>
      <c r="V1772">
        <v>1.3525</v>
      </c>
    </row>
    <row r="1773" spans="2:22" x14ac:dyDescent="0.3">
      <c r="B1773" s="3">
        <v>43881</v>
      </c>
      <c r="C1773" s="49">
        <v>53.78</v>
      </c>
      <c r="D1773" s="49">
        <v>378.5</v>
      </c>
      <c r="E1773" s="49">
        <v>1616.6</v>
      </c>
      <c r="F1773" s="49">
        <v>120.1</v>
      </c>
      <c r="G1773" s="49">
        <v>1.92</v>
      </c>
      <c r="H1773" s="49">
        <v>98.45</v>
      </c>
      <c r="I1773" s="49">
        <v>2595.8000000000002</v>
      </c>
      <c r="J1773" s="49">
        <v>976.2</v>
      </c>
      <c r="K1773" s="49">
        <v>18.309000000000001</v>
      </c>
      <c r="L1773" s="49">
        <v>560</v>
      </c>
      <c r="M1773">
        <v>5954</v>
      </c>
      <c r="N1773">
        <v>2.5950000000000002</v>
      </c>
      <c r="O1773">
        <v>26.95</v>
      </c>
      <c r="P1773">
        <v>2005</v>
      </c>
      <c r="Q1773">
        <v>59.31</v>
      </c>
      <c r="R1773">
        <v>1.6697</v>
      </c>
      <c r="S1773">
        <v>1.6976</v>
      </c>
      <c r="T1773">
        <v>13665</v>
      </c>
      <c r="U1773">
        <v>17105</v>
      </c>
      <c r="V1773">
        <v>1.3425</v>
      </c>
    </row>
    <row r="1774" spans="2:22" x14ac:dyDescent="0.3">
      <c r="B1774" s="3">
        <v>43882</v>
      </c>
      <c r="C1774" s="49">
        <v>53.38</v>
      </c>
      <c r="D1774" s="49">
        <v>377</v>
      </c>
      <c r="E1774" s="49">
        <v>1644.6</v>
      </c>
      <c r="F1774" s="49">
        <v>119.72499999999999</v>
      </c>
      <c r="G1774" s="49">
        <v>1.905</v>
      </c>
      <c r="H1774" s="49">
        <v>99.2</v>
      </c>
      <c r="I1774" s="49">
        <v>2627.3</v>
      </c>
      <c r="J1774" s="49">
        <v>973.4</v>
      </c>
      <c r="K1774" s="49">
        <v>18.521000000000001</v>
      </c>
      <c r="L1774" s="49">
        <v>551</v>
      </c>
      <c r="M1774">
        <v>5915</v>
      </c>
      <c r="N1774">
        <v>2.6179999999999999</v>
      </c>
      <c r="O1774">
        <v>26.95</v>
      </c>
      <c r="P1774">
        <v>2000</v>
      </c>
      <c r="Q1774">
        <v>58.5</v>
      </c>
      <c r="R1774">
        <v>1.6506000000000001</v>
      </c>
      <c r="S1774">
        <v>1.6866000000000001</v>
      </c>
      <c r="T1774">
        <v>13600</v>
      </c>
      <c r="U1774">
        <v>17035</v>
      </c>
      <c r="V1774">
        <v>1.3425</v>
      </c>
    </row>
    <row r="1775" spans="2:22" x14ac:dyDescent="0.3">
      <c r="B1775" s="3">
        <v>43885</v>
      </c>
      <c r="C1775" s="49">
        <v>51.43</v>
      </c>
      <c r="D1775" s="49">
        <v>372.25</v>
      </c>
      <c r="E1775" s="49">
        <v>1672.4</v>
      </c>
      <c r="F1775" s="49">
        <v>117</v>
      </c>
      <c r="G1775" s="49">
        <v>1.827</v>
      </c>
      <c r="H1775" s="49">
        <v>96.85</v>
      </c>
      <c r="I1775" s="49">
        <v>2543.1999999999998</v>
      </c>
      <c r="J1775" s="49">
        <v>971.7</v>
      </c>
      <c r="K1775" s="49">
        <v>18.867999999999999</v>
      </c>
      <c r="L1775" s="49">
        <v>536.25</v>
      </c>
      <c r="M1775">
        <v>5869</v>
      </c>
      <c r="N1775">
        <v>2.5924999999999998</v>
      </c>
      <c r="O1775">
        <v>26.95</v>
      </c>
      <c r="P1775">
        <v>1976</v>
      </c>
      <c r="Q1775">
        <v>56.3</v>
      </c>
      <c r="R1775">
        <v>1.6091</v>
      </c>
      <c r="S1775">
        <v>1.6132</v>
      </c>
      <c r="T1775">
        <v>13475</v>
      </c>
      <c r="U1775">
        <v>16725</v>
      </c>
      <c r="V1775">
        <v>1.34</v>
      </c>
    </row>
    <row r="1776" spans="2:22" x14ac:dyDescent="0.3">
      <c r="B1776" s="3">
        <v>43886</v>
      </c>
      <c r="C1776" s="49">
        <v>49.9</v>
      </c>
      <c r="D1776" s="49">
        <v>372.5</v>
      </c>
      <c r="E1776" s="49">
        <v>1646.9</v>
      </c>
      <c r="F1776" s="49">
        <v>115.02500000000001</v>
      </c>
      <c r="G1776" s="49">
        <v>1.847</v>
      </c>
      <c r="H1776" s="49">
        <v>97.65</v>
      </c>
      <c r="I1776" s="49">
        <v>2669.7</v>
      </c>
      <c r="J1776" s="49">
        <v>929.8</v>
      </c>
      <c r="K1776" s="49">
        <v>18.183</v>
      </c>
      <c r="L1776" s="49">
        <v>539</v>
      </c>
      <c r="M1776">
        <v>5882</v>
      </c>
      <c r="N1776">
        <v>2.5964999999999998</v>
      </c>
      <c r="O1776">
        <v>26.95</v>
      </c>
      <c r="P1776">
        <v>1976</v>
      </c>
      <c r="Q1776">
        <v>54.95</v>
      </c>
      <c r="R1776">
        <v>1.5324</v>
      </c>
      <c r="S1776">
        <v>1.5685</v>
      </c>
      <c r="T1776">
        <v>13455</v>
      </c>
      <c r="U1776">
        <v>16465</v>
      </c>
      <c r="V1776">
        <v>1.335</v>
      </c>
    </row>
    <row r="1777" spans="2:22" x14ac:dyDescent="0.3">
      <c r="B1777" s="3">
        <v>43887</v>
      </c>
      <c r="C1777" s="49">
        <v>48.73</v>
      </c>
      <c r="D1777" s="49">
        <v>370.5</v>
      </c>
      <c r="E1777" s="49">
        <v>1640</v>
      </c>
      <c r="F1777" s="49">
        <v>114.075</v>
      </c>
      <c r="G1777" s="49">
        <v>1.821</v>
      </c>
      <c r="H1777" s="49">
        <v>97.65</v>
      </c>
      <c r="I1777" s="49">
        <v>2714.7</v>
      </c>
      <c r="J1777" s="49">
        <v>912.3</v>
      </c>
      <c r="K1777" s="49">
        <v>17.826000000000001</v>
      </c>
      <c r="L1777" s="49">
        <v>540.25</v>
      </c>
      <c r="M1777">
        <v>5967</v>
      </c>
      <c r="N1777">
        <v>2.5764999999999998</v>
      </c>
      <c r="O1777">
        <v>26.95</v>
      </c>
      <c r="P1777">
        <v>1966</v>
      </c>
      <c r="Q1777">
        <v>53.43</v>
      </c>
      <c r="R1777">
        <v>1.4549000000000001</v>
      </c>
      <c r="S1777">
        <v>1.4994000000000001</v>
      </c>
      <c r="T1777">
        <v>13465</v>
      </c>
      <c r="U1777">
        <v>16390</v>
      </c>
      <c r="V1777">
        <v>1.3325</v>
      </c>
    </row>
    <row r="1778" spans="2:22" x14ac:dyDescent="0.3">
      <c r="B1778" s="3">
        <v>43888</v>
      </c>
      <c r="C1778" s="49">
        <v>47.09</v>
      </c>
      <c r="D1778" s="49">
        <v>364.5</v>
      </c>
      <c r="E1778" s="49">
        <v>1640</v>
      </c>
      <c r="F1778" s="49">
        <v>112.625</v>
      </c>
      <c r="G1778" s="49">
        <v>1.752</v>
      </c>
      <c r="H1778" s="49">
        <v>99.3</v>
      </c>
      <c r="I1778" s="49">
        <v>2744.7</v>
      </c>
      <c r="J1778" s="49">
        <v>903.6</v>
      </c>
      <c r="K1778" s="49">
        <v>17.658000000000001</v>
      </c>
      <c r="L1778" s="49">
        <v>529.25</v>
      </c>
      <c r="M1778">
        <v>5995</v>
      </c>
      <c r="N1778">
        <v>2.5714999999999999</v>
      </c>
      <c r="O1778">
        <v>27</v>
      </c>
      <c r="P1778">
        <v>1959</v>
      </c>
      <c r="Q1778">
        <v>52.18</v>
      </c>
      <c r="R1778">
        <v>1.4106000000000001</v>
      </c>
      <c r="S1778">
        <v>1.4892000000000001</v>
      </c>
      <c r="T1778">
        <v>13405</v>
      </c>
      <c r="U1778">
        <v>16425</v>
      </c>
      <c r="V1778">
        <v>1.33</v>
      </c>
    </row>
    <row r="1779" spans="2:22" x14ac:dyDescent="0.3">
      <c r="B1779" s="3">
        <v>43889</v>
      </c>
      <c r="C1779" s="49">
        <v>44.76</v>
      </c>
      <c r="D1779" s="49">
        <v>366.5</v>
      </c>
      <c r="E1779" s="49">
        <v>1564.1</v>
      </c>
      <c r="F1779" s="49">
        <v>112.7</v>
      </c>
      <c r="G1779" s="49">
        <v>1.6839999999999999</v>
      </c>
      <c r="H1779" s="49">
        <v>101.85</v>
      </c>
      <c r="I1779" s="49">
        <v>2508.8000000000002</v>
      </c>
      <c r="J1779" s="49">
        <v>862.8</v>
      </c>
      <c r="K1779" s="49">
        <v>16.387</v>
      </c>
      <c r="L1779" s="49">
        <v>529</v>
      </c>
      <c r="M1779">
        <v>6122</v>
      </c>
      <c r="N1779">
        <v>2.5459999999999998</v>
      </c>
      <c r="O1779">
        <v>27</v>
      </c>
      <c r="P1779">
        <v>1926</v>
      </c>
      <c r="Q1779">
        <v>50.52</v>
      </c>
      <c r="R1779">
        <v>1.3955</v>
      </c>
      <c r="S1779">
        <v>1.4905999999999999</v>
      </c>
      <c r="T1779">
        <v>13205</v>
      </c>
      <c r="U1779">
        <v>15975</v>
      </c>
      <c r="V1779">
        <v>1.33</v>
      </c>
    </row>
    <row r="1780" spans="2:22" x14ac:dyDescent="0.3">
      <c r="B1780" s="3">
        <v>43892</v>
      </c>
      <c r="C1780" s="49">
        <v>46.75</v>
      </c>
      <c r="D1780" s="49">
        <v>374.75</v>
      </c>
      <c r="E1780" s="49">
        <v>1592.3</v>
      </c>
      <c r="F1780" s="49">
        <v>110.15</v>
      </c>
      <c r="G1780" s="49">
        <v>1.756</v>
      </c>
      <c r="H1780" s="49">
        <v>105.7</v>
      </c>
      <c r="I1780" s="49">
        <v>2445.4</v>
      </c>
      <c r="J1780" s="49">
        <v>858.3</v>
      </c>
      <c r="K1780" s="49">
        <v>16.678999999999998</v>
      </c>
      <c r="L1780" s="49">
        <v>526.25</v>
      </c>
      <c r="M1780">
        <v>6101</v>
      </c>
      <c r="N1780">
        <v>2.601</v>
      </c>
      <c r="O1780">
        <v>27.38</v>
      </c>
      <c r="P1780">
        <v>1914</v>
      </c>
      <c r="Q1780">
        <v>51.9</v>
      </c>
      <c r="R1780">
        <v>1.5396000000000001</v>
      </c>
      <c r="S1780">
        <v>1.5286999999999999</v>
      </c>
      <c r="T1780">
        <v>13155</v>
      </c>
      <c r="U1780">
        <v>15990</v>
      </c>
      <c r="V1780">
        <v>1.28</v>
      </c>
    </row>
    <row r="1781" spans="2:22" x14ac:dyDescent="0.3">
      <c r="B1781" s="3">
        <v>43893</v>
      </c>
      <c r="C1781" s="49">
        <v>47.18</v>
      </c>
      <c r="D1781" s="49">
        <v>381.75</v>
      </c>
      <c r="E1781" s="49">
        <v>1642.1</v>
      </c>
      <c r="F1781" s="49">
        <v>110.1</v>
      </c>
      <c r="G1781" s="49">
        <v>1.8</v>
      </c>
      <c r="H1781" s="49">
        <v>104.8</v>
      </c>
      <c r="I1781" s="49">
        <v>2405.1999999999998</v>
      </c>
      <c r="J1781" s="49">
        <v>868.2</v>
      </c>
      <c r="K1781" s="49">
        <v>17.129000000000001</v>
      </c>
      <c r="L1781" s="49">
        <v>528.75</v>
      </c>
      <c r="M1781">
        <v>6145</v>
      </c>
      <c r="N1781">
        <v>2.5794999999999999</v>
      </c>
      <c r="O1781">
        <v>27.82</v>
      </c>
      <c r="P1781">
        <v>1906</v>
      </c>
      <c r="Q1781">
        <v>51.86</v>
      </c>
      <c r="R1781">
        <v>1.5313000000000001</v>
      </c>
      <c r="S1781">
        <v>1.5329999999999999</v>
      </c>
      <c r="T1781">
        <v>13225</v>
      </c>
      <c r="U1781">
        <v>16115</v>
      </c>
      <c r="V1781">
        <v>1.2825</v>
      </c>
    </row>
    <row r="1782" spans="2:22" x14ac:dyDescent="0.3">
      <c r="B1782" s="3">
        <v>43894</v>
      </c>
      <c r="C1782" s="49">
        <v>46.78</v>
      </c>
      <c r="D1782" s="49">
        <v>387</v>
      </c>
      <c r="E1782" s="49">
        <v>1641.1</v>
      </c>
      <c r="F1782" s="49">
        <v>111.27500000000001</v>
      </c>
      <c r="G1782" s="49">
        <v>1.827</v>
      </c>
      <c r="H1782" s="49">
        <v>104.85</v>
      </c>
      <c r="I1782" s="49">
        <v>2402.6999999999998</v>
      </c>
      <c r="J1782" s="49">
        <v>874.1</v>
      </c>
      <c r="K1782" s="49">
        <v>17.187000000000001</v>
      </c>
      <c r="L1782" s="49">
        <v>521.5</v>
      </c>
      <c r="M1782">
        <v>6108</v>
      </c>
      <c r="N1782">
        <v>2.593</v>
      </c>
      <c r="O1782">
        <v>27.8</v>
      </c>
      <c r="P1782">
        <v>1892</v>
      </c>
      <c r="Q1782">
        <v>51.13</v>
      </c>
      <c r="R1782">
        <v>1.5555000000000001</v>
      </c>
      <c r="S1782">
        <v>1.5331999999999999</v>
      </c>
      <c r="T1782">
        <v>13110</v>
      </c>
      <c r="U1782">
        <v>15850</v>
      </c>
      <c r="V1782">
        <v>1.2775000000000001</v>
      </c>
    </row>
    <row r="1783" spans="2:22" x14ac:dyDescent="0.3">
      <c r="B1783" s="3">
        <v>43895</v>
      </c>
      <c r="C1783" s="49">
        <v>45.9</v>
      </c>
      <c r="D1783" s="49">
        <v>384.5</v>
      </c>
      <c r="E1783" s="49">
        <v>1666.4</v>
      </c>
      <c r="F1783" s="49">
        <v>108.65</v>
      </c>
      <c r="G1783" s="49">
        <v>1.772</v>
      </c>
      <c r="H1783" s="49">
        <v>103.7</v>
      </c>
      <c r="I1783" s="49">
        <v>2487.1</v>
      </c>
      <c r="J1783" s="49">
        <v>864.6</v>
      </c>
      <c r="K1783" s="49">
        <v>17.341999999999999</v>
      </c>
      <c r="L1783" s="49">
        <v>524.25</v>
      </c>
      <c r="M1783">
        <v>6140</v>
      </c>
      <c r="N1783">
        <v>2.5825</v>
      </c>
      <c r="O1783">
        <v>27.9</v>
      </c>
      <c r="P1783">
        <v>1854</v>
      </c>
      <c r="Q1783">
        <v>49.99</v>
      </c>
      <c r="R1783">
        <v>1.5218</v>
      </c>
      <c r="S1783">
        <v>1.4884999999999999</v>
      </c>
      <c r="T1783">
        <v>13125</v>
      </c>
      <c r="U1783">
        <v>15945</v>
      </c>
      <c r="V1783">
        <v>1.26</v>
      </c>
    </row>
    <row r="1784" spans="2:22" x14ac:dyDescent="0.3">
      <c r="B1784" s="3">
        <v>43896</v>
      </c>
      <c r="C1784" s="49">
        <v>41.28</v>
      </c>
      <c r="D1784" s="49">
        <v>377.25</v>
      </c>
      <c r="E1784" s="49">
        <v>1670.8</v>
      </c>
      <c r="F1784" s="49">
        <v>105.75</v>
      </c>
      <c r="G1784" s="49">
        <v>1.708</v>
      </c>
      <c r="H1784" s="49">
        <v>103.15</v>
      </c>
      <c r="I1784" s="49">
        <v>2456.9</v>
      </c>
      <c r="J1784" s="49">
        <v>895.3</v>
      </c>
      <c r="K1784" s="49">
        <v>17.213999999999999</v>
      </c>
      <c r="L1784" s="49">
        <v>521.25</v>
      </c>
      <c r="M1784">
        <v>6194</v>
      </c>
      <c r="N1784">
        <v>2.573</v>
      </c>
      <c r="O1784">
        <v>27.6</v>
      </c>
      <c r="P1784">
        <v>1850</v>
      </c>
      <c r="Q1784">
        <v>45.27</v>
      </c>
      <c r="R1784">
        <v>1.389</v>
      </c>
      <c r="S1784">
        <v>1.3852</v>
      </c>
      <c r="T1784">
        <v>13085</v>
      </c>
      <c r="U1784">
        <v>15950</v>
      </c>
      <c r="V1784">
        <v>1.2524999999999999</v>
      </c>
    </row>
    <row r="1785" spans="2:22" x14ac:dyDescent="0.3">
      <c r="B1785" s="3">
        <v>43899</v>
      </c>
      <c r="C1785" s="49">
        <v>31.13</v>
      </c>
      <c r="D1785" s="49">
        <v>374.25</v>
      </c>
      <c r="E1785" s="49">
        <v>1674.5</v>
      </c>
      <c r="F1785" s="49">
        <v>102.85</v>
      </c>
      <c r="G1785" s="49">
        <v>1.778</v>
      </c>
      <c r="H1785" s="49">
        <v>100.5</v>
      </c>
      <c r="I1785" s="49">
        <v>2423.4</v>
      </c>
      <c r="J1785" s="49">
        <v>861.7</v>
      </c>
      <c r="K1785" s="49">
        <v>17.001000000000001</v>
      </c>
      <c r="L1785" s="49">
        <v>522.25</v>
      </c>
      <c r="M1785">
        <v>6205</v>
      </c>
      <c r="N1785">
        <v>2.524</v>
      </c>
      <c r="O1785">
        <v>27.49</v>
      </c>
      <c r="P1785">
        <v>1806</v>
      </c>
      <c r="Q1785">
        <v>34.36</v>
      </c>
      <c r="R1785">
        <v>1.1369</v>
      </c>
      <c r="S1785">
        <v>1.1629</v>
      </c>
      <c r="T1785">
        <v>12830</v>
      </c>
      <c r="U1785">
        <v>15405</v>
      </c>
      <c r="V1785">
        <v>1.2250000000000001</v>
      </c>
    </row>
    <row r="1786" spans="2:22" x14ac:dyDescent="0.3">
      <c r="B1786" s="3">
        <v>43900</v>
      </c>
      <c r="C1786" s="49">
        <v>34.36</v>
      </c>
      <c r="D1786" s="49">
        <v>380</v>
      </c>
      <c r="E1786" s="49">
        <v>1659.1</v>
      </c>
      <c r="F1786" s="49">
        <v>105.45</v>
      </c>
      <c r="G1786" s="49">
        <v>1.9359999999999999</v>
      </c>
      <c r="H1786" s="49">
        <v>102.65</v>
      </c>
      <c r="I1786" s="49">
        <v>2347.5</v>
      </c>
      <c r="J1786" s="49">
        <v>868.5</v>
      </c>
      <c r="K1786" s="49">
        <v>16.905999999999999</v>
      </c>
      <c r="L1786" s="49">
        <v>526.75</v>
      </c>
      <c r="M1786">
        <v>6100</v>
      </c>
      <c r="N1786">
        <v>2.5339999999999998</v>
      </c>
      <c r="O1786">
        <v>27.3</v>
      </c>
      <c r="P1786">
        <v>1833</v>
      </c>
      <c r="Q1786">
        <v>37.22</v>
      </c>
      <c r="R1786">
        <v>1.1571</v>
      </c>
      <c r="S1786">
        <v>1.2499</v>
      </c>
      <c r="T1786">
        <v>12860</v>
      </c>
      <c r="U1786">
        <v>15845</v>
      </c>
      <c r="V1786">
        <v>1.2475000000000001</v>
      </c>
    </row>
    <row r="1787" spans="2:22" x14ac:dyDescent="0.3">
      <c r="B1787" s="3">
        <v>43901</v>
      </c>
      <c r="C1787" s="49">
        <v>32.979999999999997</v>
      </c>
      <c r="D1787" s="49">
        <v>379.25</v>
      </c>
      <c r="E1787" s="49">
        <v>1641.4</v>
      </c>
      <c r="F1787" s="49">
        <v>103.075</v>
      </c>
      <c r="G1787" s="49">
        <v>1.8779999999999999</v>
      </c>
      <c r="H1787" s="49">
        <v>104.2</v>
      </c>
      <c r="I1787" s="49">
        <v>2259.4</v>
      </c>
      <c r="J1787" s="49">
        <v>867.3</v>
      </c>
      <c r="K1787" s="49">
        <v>16.728999999999999</v>
      </c>
      <c r="L1787" s="49">
        <v>517.25</v>
      </c>
      <c r="M1787">
        <v>6212</v>
      </c>
      <c r="N1787">
        <v>2.512</v>
      </c>
      <c r="O1787">
        <v>27.32</v>
      </c>
      <c r="P1787">
        <v>1860</v>
      </c>
      <c r="Q1787">
        <v>35.79</v>
      </c>
      <c r="R1787">
        <v>1.1103000000000001</v>
      </c>
      <c r="S1787">
        <v>1.238</v>
      </c>
      <c r="T1787">
        <v>12840</v>
      </c>
      <c r="U1787">
        <v>16000</v>
      </c>
      <c r="V1787">
        <v>1.2375</v>
      </c>
    </row>
    <row r="1788" spans="2:22" x14ac:dyDescent="0.3">
      <c r="B1788" s="3">
        <v>43902</v>
      </c>
      <c r="C1788" s="49">
        <v>31.5</v>
      </c>
      <c r="D1788" s="49">
        <v>369.75</v>
      </c>
      <c r="E1788" s="49">
        <v>1589.3</v>
      </c>
      <c r="F1788" s="49">
        <v>100.075</v>
      </c>
      <c r="G1788" s="49">
        <v>1.841</v>
      </c>
      <c r="H1788" s="49">
        <v>96.8</v>
      </c>
      <c r="I1788" s="49">
        <v>1945</v>
      </c>
      <c r="J1788" s="49">
        <v>780.9</v>
      </c>
      <c r="K1788" s="49">
        <v>15.961</v>
      </c>
      <c r="L1788" s="49">
        <v>508.25</v>
      </c>
      <c r="M1788">
        <v>6250</v>
      </c>
      <c r="N1788">
        <v>2.4809999999999999</v>
      </c>
      <c r="O1788">
        <v>27.05</v>
      </c>
      <c r="P1788">
        <v>1816</v>
      </c>
      <c r="Q1788">
        <v>33.22</v>
      </c>
      <c r="R1788">
        <v>0.89749999999999996</v>
      </c>
      <c r="S1788">
        <v>1.1597999999999999</v>
      </c>
      <c r="T1788">
        <v>12750</v>
      </c>
      <c r="U1788">
        <v>15775</v>
      </c>
      <c r="V1788">
        <v>1.2024999999999999</v>
      </c>
    </row>
    <row r="1789" spans="2:22" x14ac:dyDescent="0.3">
      <c r="B1789" s="3">
        <v>43903</v>
      </c>
      <c r="C1789" s="49">
        <v>31.73</v>
      </c>
      <c r="D1789" s="49">
        <v>370.75</v>
      </c>
      <c r="E1789" s="49">
        <v>1515.7</v>
      </c>
      <c r="F1789" s="49">
        <v>95.575000000000003</v>
      </c>
      <c r="G1789" s="49">
        <v>1.869</v>
      </c>
      <c r="H1789" s="49">
        <v>98.7</v>
      </c>
      <c r="I1789" s="49">
        <v>1539.2</v>
      </c>
      <c r="J1789" s="49">
        <v>743</v>
      </c>
      <c r="K1789" s="49">
        <v>14.456</v>
      </c>
      <c r="L1789" s="49">
        <v>514.75</v>
      </c>
      <c r="M1789">
        <v>6300</v>
      </c>
      <c r="N1789">
        <v>2.4740000000000002</v>
      </c>
      <c r="O1789">
        <v>27.22</v>
      </c>
      <c r="P1789">
        <v>1782</v>
      </c>
      <c r="Q1789">
        <v>33.85</v>
      </c>
      <c r="R1789">
        <v>0.8992</v>
      </c>
      <c r="S1789">
        <v>1.1374</v>
      </c>
      <c r="T1789">
        <v>12710</v>
      </c>
      <c r="U1789">
        <v>15620</v>
      </c>
      <c r="V1789">
        <v>1.2024999999999999</v>
      </c>
    </row>
    <row r="1790" spans="2:22" x14ac:dyDescent="0.3">
      <c r="B1790" s="3">
        <v>43906</v>
      </c>
      <c r="C1790" s="49">
        <v>28.7</v>
      </c>
      <c r="D1790" s="49">
        <v>354.75</v>
      </c>
      <c r="E1790" s="49">
        <v>1485.9</v>
      </c>
      <c r="F1790" s="49">
        <v>91.85</v>
      </c>
      <c r="G1790" s="49">
        <v>1.8149999999999999</v>
      </c>
      <c r="H1790" s="49">
        <v>98.9</v>
      </c>
      <c r="I1790" s="49">
        <v>1544.2</v>
      </c>
      <c r="J1790" s="49">
        <v>656.7</v>
      </c>
      <c r="K1790" s="49">
        <v>12.772</v>
      </c>
      <c r="L1790" s="49">
        <v>498</v>
      </c>
      <c r="M1790">
        <v>6272</v>
      </c>
      <c r="N1790">
        <v>2.3984999999999999</v>
      </c>
      <c r="O1790">
        <v>27.1</v>
      </c>
      <c r="P1790">
        <v>1723</v>
      </c>
      <c r="Q1790">
        <v>30.05</v>
      </c>
      <c r="R1790">
        <v>0.68989999999999996</v>
      </c>
      <c r="S1790">
        <v>1.0466</v>
      </c>
      <c r="T1790">
        <v>12765</v>
      </c>
      <c r="U1790">
        <v>15635</v>
      </c>
      <c r="V1790">
        <v>1.135</v>
      </c>
    </row>
    <row r="1791" spans="2:22" x14ac:dyDescent="0.3">
      <c r="B1791" s="3">
        <v>43907</v>
      </c>
      <c r="C1791" s="49">
        <v>26.95</v>
      </c>
      <c r="D1791" s="49">
        <v>344</v>
      </c>
      <c r="E1791" s="49">
        <v>1524.9</v>
      </c>
      <c r="F1791" s="49">
        <v>96.35</v>
      </c>
      <c r="G1791" s="49">
        <v>1.7290000000000001</v>
      </c>
      <c r="H1791" s="49">
        <v>101</v>
      </c>
      <c r="I1791" s="49">
        <v>1539.7</v>
      </c>
      <c r="J1791" s="49">
        <v>664.4</v>
      </c>
      <c r="K1791" s="49">
        <v>12.468999999999999</v>
      </c>
      <c r="L1791" s="49">
        <v>499.25</v>
      </c>
      <c r="M1791">
        <v>6182</v>
      </c>
      <c r="N1791">
        <v>2.3155000000000001</v>
      </c>
      <c r="O1791">
        <v>27.12</v>
      </c>
      <c r="P1791">
        <v>1853</v>
      </c>
      <c r="Q1791">
        <v>28.73</v>
      </c>
      <c r="R1791">
        <v>0.71140000000000003</v>
      </c>
      <c r="S1791">
        <v>1.0357000000000001</v>
      </c>
      <c r="T1791">
        <v>12680</v>
      </c>
      <c r="U1791">
        <v>15605</v>
      </c>
      <c r="V1791">
        <v>1.105</v>
      </c>
    </row>
    <row r="1792" spans="2:22" x14ac:dyDescent="0.3">
      <c r="B1792" s="3">
        <v>43908</v>
      </c>
      <c r="C1792" s="49">
        <v>20.37</v>
      </c>
      <c r="D1792" s="49">
        <v>335.25</v>
      </c>
      <c r="E1792" s="49">
        <v>1477.3</v>
      </c>
      <c r="F1792" s="49">
        <v>92.1</v>
      </c>
      <c r="G1792" s="49">
        <v>1.6040000000000001</v>
      </c>
      <c r="H1792" s="49">
        <v>97.2</v>
      </c>
      <c r="I1792" s="49">
        <v>1449.9</v>
      </c>
      <c r="J1792" s="49">
        <v>604.1</v>
      </c>
      <c r="K1792" s="49">
        <v>11.734999999999999</v>
      </c>
      <c r="L1792" s="49">
        <v>508.25</v>
      </c>
      <c r="M1792">
        <v>6286</v>
      </c>
      <c r="N1792">
        <v>2.1604999999999999</v>
      </c>
      <c r="O1792">
        <v>26.92</v>
      </c>
      <c r="P1792">
        <v>1865</v>
      </c>
      <c r="Q1792">
        <v>24.88</v>
      </c>
      <c r="R1792">
        <v>0.63770000000000004</v>
      </c>
      <c r="S1792">
        <v>0.95420000000000005</v>
      </c>
      <c r="T1792">
        <v>12460</v>
      </c>
      <c r="U1792">
        <v>15175</v>
      </c>
      <c r="V1792">
        <v>1.08</v>
      </c>
    </row>
    <row r="1793" spans="2:22" x14ac:dyDescent="0.3">
      <c r="B1793" s="3">
        <v>43909</v>
      </c>
      <c r="C1793" s="49">
        <v>25.22</v>
      </c>
      <c r="D1793" s="49">
        <v>345.5</v>
      </c>
      <c r="E1793" s="49">
        <v>1478.6</v>
      </c>
      <c r="F1793" s="49">
        <v>95.1</v>
      </c>
      <c r="G1793" s="49">
        <v>1.6539999999999999</v>
      </c>
      <c r="H1793" s="49">
        <v>99</v>
      </c>
      <c r="I1793" s="49">
        <v>1559.5</v>
      </c>
      <c r="J1793" s="49">
        <v>595.9</v>
      </c>
      <c r="K1793" s="49">
        <v>12.097</v>
      </c>
      <c r="L1793" s="49">
        <v>535</v>
      </c>
      <c r="M1793">
        <v>6476</v>
      </c>
      <c r="N1793">
        <v>2.2000000000000002</v>
      </c>
      <c r="O1793">
        <v>26.85</v>
      </c>
      <c r="P1793">
        <v>1813</v>
      </c>
      <c r="Q1793">
        <v>28.47</v>
      </c>
      <c r="R1793">
        <v>0.68500000000000005</v>
      </c>
      <c r="S1793">
        <v>1.0417000000000001</v>
      </c>
      <c r="T1793">
        <v>11915</v>
      </c>
      <c r="U1793">
        <v>14415</v>
      </c>
      <c r="V1793">
        <v>1.1200000000000001</v>
      </c>
    </row>
    <row r="1794" spans="2:22" x14ac:dyDescent="0.3">
      <c r="B1794" s="3">
        <v>43910</v>
      </c>
      <c r="C1794" s="49">
        <v>22.43</v>
      </c>
      <c r="D1794" s="49">
        <v>343.75</v>
      </c>
      <c r="E1794" s="49">
        <v>1484</v>
      </c>
      <c r="F1794" s="49">
        <v>98.65</v>
      </c>
      <c r="G1794" s="49">
        <v>1.6040000000000001</v>
      </c>
      <c r="H1794" s="49">
        <v>105.55</v>
      </c>
      <c r="I1794" s="49">
        <v>1570.3</v>
      </c>
      <c r="J1794" s="49">
        <v>621.6</v>
      </c>
      <c r="K1794" s="49">
        <v>12.349</v>
      </c>
      <c r="L1794" s="49">
        <v>539.25</v>
      </c>
      <c r="M1794">
        <v>6552</v>
      </c>
      <c r="N1794">
        <v>2.1905000000000001</v>
      </c>
      <c r="O1794">
        <v>26.8</v>
      </c>
      <c r="P1794">
        <v>1832</v>
      </c>
      <c r="Q1794">
        <v>26.98</v>
      </c>
      <c r="R1794">
        <v>0.60540000000000005</v>
      </c>
      <c r="S1794">
        <v>1.0063</v>
      </c>
      <c r="T1794">
        <v>11915</v>
      </c>
      <c r="U1794">
        <v>14860</v>
      </c>
      <c r="V1794">
        <v>1.0900000000000001</v>
      </c>
    </row>
    <row r="1795" spans="2:22" x14ac:dyDescent="0.3">
      <c r="B1795" s="3">
        <v>43913</v>
      </c>
      <c r="C1795" s="49">
        <v>23.36</v>
      </c>
      <c r="D1795" s="49">
        <v>343.5</v>
      </c>
      <c r="E1795" s="49">
        <v>1567</v>
      </c>
      <c r="F1795" s="49">
        <v>101.65</v>
      </c>
      <c r="G1795" s="49">
        <v>1.6020000000000001</v>
      </c>
      <c r="H1795" s="49">
        <v>110.25</v>
      </c>
      <c r="I1795" s="49">
        <v>1587</v>
      </c>
      <c r="J1795" s="49">
        <v>627.5</v>
      </c>
      <c r="K1795" s="49">
        <v>13.225</v>
      </c>
      <c r="L1795" s="49">
        <v>562.5</v>
      </c>
      <c r="M1795">
        <v>6758</v>
      </c>
      <c r="N1795">
        <v>2.1194999999999999</v>
      </c>
      <c r="O1795">
        <v>26.7</v>
      </c>
      <c r="P1795">
        <v>1846</v>
      </c>
      <c r="Q1795">
        <v>27.03</v>
      </c>
      <c r="R1795">
        <v>0.4118</v>
      </c>
      <c r="S1795">
        <v>1.0161</v>
      </c>
      <c r="T1795">
        <v>11325</v>
      </c>
      <c r="U1795">
        <v>14545</v>
      </c>
      <c r="V1795">
        <v>1.06</v>
      </c>
    </row>
    <row r="1796" spans="2:22" x14ac:dyDescent="0.3">
      <c r="B1796" s="3">
        <v>43914</v>
      </c>
      <c r="C1796" s="49">
        <v>24.01</v>
      </c>
      <c r="D1796" s="49">
        <v>347.25</v>
      </c>
      <c r="E1796" s="49">
        <v>1660.2</v>
      </c>
      <c r="F1796" s="49">
        <v>106.15</v>
      </c>
      <c r="G1796" s="49">
        <v>1.653</v>
      </c>
      <c r="H1796" s="49">
        <v>116.9</v>
      </c>
      <c r="I1796" s="49">
        <v>1817</v>
      </c>
      <c r="J1796" s="49">
        <v>701.7</v>
      </c>
      <c r="K1796" s="49">
        <v>14.228999999999999</v>
      </c>
      <c r="L1796" s="49">
        <v>561.5</v>
      </c>
      <c r="M1796">
        <v>6725</v>
      </c>
      <c r="N1796">
        <v>2.1974999999999998</v>
      </c>
      <c r="O1796">
        <v>26.75</v>
      </c>
      <c r="P1796">
        <v>1848</v>
      </c>
      <c r="Q1796">
        <v>27.15</v>
      </c>
      <c r="R1796">
        <v>0.44369999999999998</v>
      </c>
      <c r="S1796">
        <v>1.0803</v>
      </c>
      <c r="T1796">
        <v>11350</v>
      </c>
      <c r="U1796">
        <v>14770</v>
      </c>
      <c r="V1796">
        <v>1.0649999999999999</v>
      </c>
    </row>
    <row r="1797" spans="2:22" x14ac:dyDescent="0.3">
      <c r="B1797" s="3">
        <v>43915</v>
      </c>
      <c r="C1797" s="49">
        <v>24.49</v>
      </c>
      <c r="D1797" s="49">
        <v>348.5</v>
      </c>
      <c r="E1797" s="49">
        <v>1632.3</v>
      </c>
      <c r="F1797" s="49">
        <v>108.45</v>
      </c>
      <c r="G1797" s="49">
        <v>1.659</v>
      </c>
      <c r="H1797" s="49">
        <v>121.1</v>
      </c>
      <c r="I1797" s="49">
        <v>2277.6999999999998</v>
      </c>
      <c r="J1797" s="49">
        <v>745.5</v>
      </c>
      <c r="K1797" s="49">
        <v>14.837</v>
      </c>
      <c r="L1797" s="49">
        <v>580</v>
      </c>
      <c r="M1797">
        <v>6598</v>
      </c>
      <c r="N1797">
        <v>2.234</v>
      </c>
      <c r="O1797">
        <v>26.75</v>
      </c>
      <c r="P1797">
        <v>1836</v>
      </c>
      <c r="Q1797">
        <v>27.39</v>
      </c>
      <c r="R1797">
        <v>0.54679999999999995</v>
      </c>
      <c r="S1797">
        <v>1.0978000000000001</v>
      </c>
      <c r="T1797">
        <v>11475</v>
      </c>
      <c r="U1797">
        <v>14775</v>
      </c>
      <c r="V1797">
        <v>1.07</v>
      </c>
    </row>
    <row r="1798" spans="2:22" x14ac:dyDescent="0.3">
      <c r="B1798" s="3">
        <v>43916</v>
      </c>
      <c r="C1798" s="49">
        <v>22.6</v>
      </c>
      <c r="D1798" s="49">
        <v>348.75</v>
      </c>
      <c r="E1798" s="49">
        <v>1650.1</v>
      </c>
      <c r="F1798" s="49">
        <v>105.45</v>
      </c>
      <c r="G1798" s="49">
        <v>1.637</v>
      </c>
      <c r="H1798" s="49">
        <v>121.65</v>
      </c>
      <c r="I1798" s="49">
        <v>2256.1999999999998</v>
      </c>
      <c r="J1798" s="49">
        <v>737</v>
      </c>
      <c r="K1798" s="49">
        <v>14.64</v>
      </c>
      <c r="L1798" s="49">
        <v>569</v>
      </c>
      <c r="M1798">
        <v>6549</v>
      </c>
      <c r="N1798">
        <v>2.2080000000000002</v>
      </c>
      <c r="O1798">
        <v>26.65</v>
      </c>
      <c r="P1798">
        <v>1809</v>
      </c>
      <c r="Q1798">
        <v>26.34</v>
      </c>
      <c r="R1798">
        <v>0.54379999999999995</v>
      </c>
      <c r="S1798">
        <v>1.0503</v>
      </c>
      <c r="T1798">
        <v>11620</v>
      </c>
      <c r="U1798">
        <v>14900</v>
      </c>
      <c r="V1798">
        <v>1.0774999999999999</v>
      </c>
    </row>
    <row r="1799" spans="2:22" x14ac:dyDescent="0.3">
      <c r="B1799" s="3">
        <v>43917</v>
      </c>
      <c r="C1799" s="49">
        <v>21.51</v>
      </c>
      <c r="D1799" s="49">
        <v>346</v>
      </c>
      <c r="E1799" s="49">
        <v>1623.9</v>
      </c>
      <c r="F1799" s="49">
        <v>100.95</v>
      </c>
      <c r="G1799" s="49">
        <v>1.6339999999999999</v>
      </c>
      <c r="H1799" s="49">
        <v>118.2</v>
      </c>
      <c r="I1799" s="49">
        <v>2226.8000000000002</v>
      </c>
      <c r="J1799" s="49">
        <v>740</v>
      </c>
      <c r="K1799" s="49">
        <v>14.497999999999999</v>
      </c>
      <c r="L1799" s="49">
        <v>571.25</v>
      </c>
      <c r="M1799">
        <v>6686</v>
      </c>
      <c r="N1799">
        <v>2.1970000000000001</v>
      </c>
      <c r="O1799">
        <v>26.5</v>
      </c>
      <c r="P1799">
        <v>1785</v>
      </c>
      <c r="Q1799">
        <v>24.93</v>
      </c>
      <c r="R1799">
        <v>0.57369999999999999</v>
      </c>
      <c r="S1799">
        <v>1.0685</v>
      </c>
      <c r="T1799">
        <v>11650</v>
      </c>
      <c r="U1799">
        <v>15160</v>
      </c>
      <c r="V1799">
        <v>1.08</v>
      </c>
    </row>
    <row r="1800" spans="2:22" x14ac:dyDescent="0.3">
      <c r="B1800" s="3">
        <v>43920</v>
      </c>
      <c r="C1800" s="49">
        <v>20.09</v>
      </c>
      <c r="D1800" s="49">
        <v>341.25</v>
      </c>
      <c r="E1800" s="49">
        <v>1622</v>
      </c>
      <c r="F1800" s="49">
        <v>99.2</v>
      </c>
      <c r="G1800" s="49">
        <v>1.69</v>
      </c>
      <c r="H1800" s="49">
        <v>119.4</v>
      </c>
      <c r="I1800" s="49">
        <v>2226.1</v>
      </c>
      <c r="J1800" s="49">
        <v>723.9</v>
      </c>
      <c r="K1800" s="49">
        <v>14.074</v>
      </c>
      <c r="L1800" s="49">
        <v>569.5</v>
      </c>
      <c r="M1800">
        <v>6882</v>
      </c>
      <c r="N1800">
        <v>2.1619999999999999</v>
      </c>
      <c r="O1800">
        <v>26.63</v>
      </c>
      <c r="P1800">
        <v>1771</v>
      </c>
      <c r="Q1800">
        <v>22.76</v>
      </c>
      <c r="R1800">
        <v>0.58550000000000002</v>
      </c>
      <c r="S1800">
        <v>1.0194000000000001</v>
      </c>
      <c r="T1800">
        <v>11550</v>
      </c>
      <c r="U1800">
        <v>15115</v>
      </c>
      <c r="V1800">
        <v>1.075</v>
      </c>
    </row>
    <row r="1801" spans="2:22" x14ac:dyDescent="0.3">
      <c r="B1801" s="3">
        <v>43921</v>
      </c>
      <c r="C1801" s="49">
        <v>20.48</v>
      </c>
      <c r="D1801" s="49">
        <v>340.75</v>
      </c>
      <c r="E1801" s="49">
        <v>1583.4</v>
      </c>
      <c r="F1801" s="49">
        <v>101.825</v>
      </c>
      <c r="G1801" s="49">
        <v>1.64</v>
      </c>
      <c r="H1801" s="49">
        <v>120.2</v>
      </c>
      <c r="I1801" s="49">
        <v>2333.3000000000002</v>
      </c>
      <c r="J1801" s="49">
        <v>724.4</v>
      </c>
      <c r="K1801" s="49">
        <v>14.098000000000001</v>
      </c>
      <c r="L1801" s="49">
        <v>568.75</v>
      </c>
      <c r="M1801">
        <v>6975</v>
      </c>
      <c r="N1801">
        <v>2.2400000000000002</v>
      </c>
      <c r="O1801">
        <v>26.43</v>
      </c>
      <c r="P1801">
        <v>1754</v>
      </c>
      <c r="Q1801">
        <v>22.74</v>
      </c>
      <c r="R1801">
        <v>0.57320000000000004</v>
      </c>
      <c r="S1801">
        <v>1.0121</v>
      </c>
      <c r="T1801">
        <v>11555</v>
      </c>
      <c r="U1801">
        <v>15210</v>
      </c>
      <c r="V1801">
        <v>1.075</v>
      </c>
    </row>
    <row r="1802" spans="2:22" x14ac:dyDescent="0.3">
      <c r="B1802" s="3">
        <v>43922</v>
      </c>
      <c r="C1802" s="49">
        <v>20.309999999999999</v>
      </c>
      <c r="D1802" s="49">
        <v>334.75</v>
      </c>
      <c r="E1802" s="49">
        <v>1578.2</v>
      </c>
      <c r="F1802" s="49">
        <v>97.325000000000003</v>
      </c>
      <c r="G1802" s="49">
        <v>1.587</v>
      </c>
      <c r="H1802" s="49">
        <v>118.85</v>
      </c>
      <c r="I1802" s="49">
        <v>2169.3000000000002</v>
      </c>
      <c r="J1802" s="49">
        <v>712.3</v>
      </c>
      <c r="K1802" s="49">
        <v>13.926</v>
      </c>
      <c r="L1802" s="49">
        <v>550.25</v>
      </c>
      <c r="M1802">
        <v>6858</v>
      </c>
      <c r="N1802">
        <v>2.1920000000000002</v>
      </c>
      <c r="O1802">
        <v>26.1</v>
      </c>
      <c r="P1802">
        <v>1740</v>
      </c>
      <c r="Q1802">
        <v>24.74</v>
      </c>
      <c r="R1802">
        <v>0.54649999999999999</v>
      </c>
      <c r="S1802">
        <v>0.93230000000000002</v>
      </c>
      <c r="T1802">
        <v>11535</v>
      </c>
      <c r="U1802">
        <v>15255</v>
      </c>
      <c r="V1802">
        <v>0.80500000000000005</v>
      </c>
    </row>
    <row r="1803" spans="2:22" x14ac:dyDescent="0.3">
      <c r="B1803" s="3">
        <v>43923</v>
      </c>
      <c r="C1803" s="49">
        <v>25.32</v>
      </c>
      <c r="D1803" s="49">
        <v>333.5</v>
      </c>
      <c r="E1803" s="49">
        <v>1625.7</v>
      </c>
      <c r="F1803" s="49">
        <v>92.825000000000003</v>
      </c>
      <c r="G1803" s="49">
        <v>1.552</v>
      </c>
      <c r="H1803" s="49">
        <v>116</v>
      </c>
      <c r="I1803" s="49">
        <v>2150.1999999999998</v>
      </c>
      <c r="J1803" s="49">
        <v>726</v>
      </c>
      <c r="K1803" s="49">
        <v>14.596</v>
      </c>
      <c r="L1803" s="49">
        <v>541.75</v>
      </c>
      <c r="M1803">
        <v>6850</v>
      </c>
      <c r="N1803">
        <v>2.2330000000000001</v>
      </c>
      <c r="O1803">
        <v>26.25</v>
      </c>
      <c r="P1803">
        <v>1768</v>
      </c>
      <c r="Q1803">
        <v>29.94</v>
      </c>
      <c r="R1803">
        <v>0.66279999999999994</v>
      </c>
      <c r="S1803">
        <v>0.99509999999999998</v>
      </c>
      <c r="T1803">
        <v>11325</v>
      </c>
      <c r="U1803">
        <v>15205</v>
      </c>
      <c r="V1803">
        <v>0.82499999999999996</v>
      </c>
    </row>
    <row r="1804" spans="2:22" x14ac:dyDescent="0.3">
      <c r="B1804" s="3">
        <v>43924</v>
      </c>
      <c r="C1804" s="49">
        <v>28.34</v>
      </c>
      <c r="D1804" s="49">
        <v>330.75</v>
      </c>
      <c r="E1804" s="49">
        <v>1633.7</v>
      </c>
      <c r="F1804" s="49">
        <v>88.325000000000003</v>
      </c>
      <c r="G1804" s="49">
        <v>1.621</v>
      </c>
      <c r="H1804" s="49">
        <v>112.5</v>
      </c>
      <c r="I1804" s="49">
        <v>2134.5</v>
      </c>
      <c r="J1804" s="49">
        <v>714.1</v>
      </c>
      <c r="K1804" s="49">
        <v>14.436</v>
      </c>
      <c r="L1804" s="49">
        <v>549.25</v>
      </c>
      <c r="M1804">
        <v>6978</v>
      </c>
      <c r="N1804">
        <v>2.21</v>
      </c>
      <c r="O1804">
        <v>26.35</v>
      </c>
      <c r="P1804">
        <v>1817</v>
      </c>
      <c r="Q1804">
        <v>34.11</v>
      </c>
      <c r="R1804">
        <v>0.69159999999999999</v>
      </c>
      <c r="S1804">
        <v>1.0706</v>
      </c>
      <c r="T1804">
        <v>11555</v>
      </c>
      <c r="U1804">
        <v>15450</v>
      </c>
      <c r="V1804">
        <v>0.84</v>
      </c>
    </row>
    <row r="1805" spans="2:22" x14ac:dyDescent="0.3">
      <c r="B1805" s="3">
        <v>43927</v>
      </c>
      <c r="C1805" s="49">
        <v>26.08</v>
      </c>
      <c r="D1805" s="49">
        <v>327.75</v>
      </c>
      <c r="E1805" s="49">
        <v>1677</v>
      </c>
      <c r="F1805" s="49">
        <v>83.825000000000003</v>
      </c>
      <c r="G1805" s="49">
        <v>1.7310000000000001</v>
      </c>
      <c r="H1805" s="49">
        <v>109.5</v>
      </c>
      <c r="I1805" s="49">
        <v>2105.3000000000002</v>
      </c>
      <c r="J1805" s="49">
        <v>728</v>
      </c>
      <c r="K1805" s="49">
        <v>15.111000000000001</v>
      </c>
      <c r="L1805" s="49">
        <v>555.75</v>
      </c>
      <c r="M1805">
        <v>7085</v>
      </c>
      <c r="N1805">
        <v>2.2349999999999999</v>
      </c>
      <c r="O1805">
        <v>26.55</v>
      </c>
      <c r="P1805">
        <v>1896</v>
      </c>
      <c r="Q1805">
        <v>33.049999999999997</v>
      </c>
      <c r="R1805">
        <v>0.7016</v>
      </c>
      <c r="S1805">
        <v>1.0457000000000001</v>
      </c>
      <c r="V1805">
        <v>0.84</v>
      </c>
    </row>
    <row r="1806" spans="2:22" x14ac:dyDescent="0.3">
      <c r="B1806" s="3">
        <v>43928</v>
      </c>
      <c r="C1806" s="49">
        <v>23.63</v>
      </c>
      <c r="D1806" s="49">
        <v>331.5</v>
      </c>
      <c r="E1806" s="49">
        <v>1664.8</v>
      </c>
      <c r="F1806" s="49">
        <v>88.325000000000003</v>
      </c>
      <c r="G1806" s="49">
        <v>1.8520000000000001</v>
      </c>
      <c r="H1806" s="49">
        <v>105.95</v>
      </c>
      <c r="I1806" s="49">
        <v>2122.8000000000002</v>
      </c>
      <c r="J1806" s="49">
        <v>741</v>
      </c>
      <c r="K1806" s="49">
        <v>15.422000000000001</v>
      </c>
      <c r="L1806" s="49">
        <v>549.25</v>
      </c>
      <c r="M1806">
        <v>6900</v>
      </c>
      <c r="N1806">
        <v>2.2885</v>
      </c>
      <c r="O1806">
        <v>26.55</v>
      </c>
      <c r="P1806">
        <v>1906</v>
      </c>
      <c r="Q1806">
        <v>31.87</v>
      </c>
      <c r="R1806">
        <v>0.6482</v>
      </c>
      <c r="S1806">
        <v>1.0275000000000001</v>
      </c>
      <c r="T1806">
        <v>11650</v>
      </c>
      <c r="U1806">
        <v>15865</v>
      </c>
      <c r="V1806">
        <v>0.84</v>
      </c>
    </row>
    <row r="1807" spans="2:22" x14ac:dyDescent="0.3">
      <c r="B1807" s="3">
        <v>43929</v>
      </c>
      <c r="C1807" s="49">
        <v>25.09</v>
      </c>
      <c r="D1807" s="49">
        <v>330</v>
      </c>
      <c r="E1807" s="49">
        <v>1665.4</v>
      </c>
      <c r="F1807" s="49">
        <v>92.825000000000003</v>
      </c>
      <c r="G1807" s="49">
        <v>1.7829999999999999</v>
      </c>
      <c r="H1807" s="49">
        <v>104.3</v>
      </c>
      <c r="I1807" s="49">
        <v>2123.6999999999998</v>
      </c>
      <c r="J1807" s="49">
        <v>729.6</v>
      </c>
      <c r="K1807" s="49">
        <v>15.147</v>
      </c>
      <c r="L1807" s="49">
        <v>548.25</v>
      </c>
      <c r="M1807">
        <v>6843</v>
      </c>
      <c r="N1807">
        <v>2.278</v>
      </c>
      <c r="O1807">
        <v>26.55</v>
      </c>
      <c r="P1807">
        <v>1888</v>
      </c>
      <c r="Q1807">
        <v>32.840000000000003</v>
      </c>
      <c r="R1807">
        <v>0.67800000000000005</v>
      </c>
      <c r="S1807">
        <v>1.0106999999999999</v>
      </c>
      <c r="T1807">
        <v>11570</v>
      </c>
      <c r="U1807">
        <v>15720</v>
      </c>
      <c r="V1807">
        <v>0.84250000000000003</v>
      </c>
    </row>
    <row r="1808" spans="2:22" x14ac:dyDescent="0.3">
      <c r="B1808" s="3">
        <v>43930</v>
      </c>
      <c r="C1808" s="49">
        <v>22.76</v>
      </c>
      <c r="D1808" s="49">
        <v>331.75</v>
      </c>
      <c r="E1808" s="49">
        <v>1736.2</v>
      </c>
      <c r="F1808" s="49">
        <v>94</v>
      </c>
      <c r="G1808" s="49">
        <v>1.7330000000000001</v>
      </c>
      <c r="H1808" s="49">
        <v>109.75</v>
      </c>
      <c r="I1808" s="49">
        <v>2138.5</v>
      </c>
      <c r="J1808" s="49">
        <v>744.6</v>
      </c>
      <c r="K1808" s="49">
        <v>15.994999999999999</v>
      </c>
      <c r="L1808" s="49">
        <v>556.5</v>
      </c>
      <c r="M1808">
        <v>6760</v>
      </c>
      <c r="N1808">
        <v>2.2774999999999999</v>
      </c>
      <c r="O1808">
        <v>26.01</v>
      </c>
      <c r="P1808">
        <v>1863</v>
      </c>
      <c r="Q1808">
        <v>31.48</v>
      </c>
      <c r="R1808">
        <v>0.67730000000000001</v>
      </c>
      <c r="S1808">
        <v>0.97260000000000002</v>
      </c>
      <c r="T1808">
        <v>11620</v>
      </c>
      <c r="U1808">
        <v>15630</v>
      </c>
      <c r="V1808">
        <v>0.89249999999999996</v>
      </c>
    </row>
    <row r="1809" spans="2:22" x14ac:dyDescent="0.3">
      <c r="B1809" s="3">
        <v>43931</v>
      </c>
      <c r="T1809">
        <v>11735</v>
      </c>
      <c r="U1809">
        <v>15565</v>
      </c>
    </row>
    <row r="1810" spans="2:22" x14ac:dyDescent="0.3">
      <c r="B1810" s="3">
        <v>43934</v>
      </c>
      <c r="C1810" s="49">
        <v>22.41</v>
      </c>
      <c r="D1810" s="49">
        <v>331.5</v>
      </c>
      <c r="E1810" s="49">
        <v>1744.8</v>
      </c>
      <c r="F1810" s="49">
        <v>91</v>
      </c>
      <c r="G1810" s="49">
        <v>1.724</v>
      </c>
      <c r="H1810" s="49">
        <v>104.55</v>
      </c>
      <c r="I1810" s="49">
        <v>2199.1999999999998</v>
      </c>
      <c r="J1810" s="49">
        <v>745.8</v>
      </c>
      <c r="K1810" s="49">
        <v>15.478999999999999</v>
      </c>
      <c r="L1810" s="49">
        <v>555</v>
      </c>
      <c r="N1810">
        <v>2.3205</v>
      </c>
      <c r="O1810">
        <v>26.02</v>
      </c>
      <c r="Q1810">
        <v>31.74</v>
      </c>
      <c r="R1810">
        <v>0.70330000000000004</v>
      </c>
      <c r="S1810">
        <v>0.99460000000000004</v>
      </c>
      <c r="T1810">
        <v>11780</v>
      </c>
      <c r="U1810">
        <v>15690</v>
      </c>
      <c r="V1810">
        <v>0.91</v>
      </c>
    </row>
    <row r="1811" spans="2:22" x14ac:dyDescent="0.3">
      <c r="B1811" s="3">
        <v>43935</v>
      </c>
      <c r="C1811" s="49">
        <v>20.11</v>
      </c>
      <c r="D1811" s="49">
        <v>326</v>
      </c>
      <c r="E1811" s="49">
        <v>1756.7</v>
      </c>
      <c r="F1811" s="49">
        <v>93.7</v>
      </c>
      <c r="G1811" s="49">
        <v>1.65</v>
      </c>
      <c r="H1811" s="49">
        <v>106.95</v>
      </c>
      <c r="I1811" s="49">
        <v>2213.9</v>
      </c>
      <c r="J1811" s="49">
        <v>815.7</v>
      </c>
      <c r="K1811" s="49">
        <v>16.071999999999999</v>
      </c>
      <c r="L1811" s="49">
        <v>548.75</v>
      </c>
      <c r="M1811">
        <v>6660</v>
      </c>
      <c r="N1811">
        <v>2.347</v>
      </c>
      <c r="O1811">
        <v>26</v>
      </c>
      <c r="P1811">
        <v>1813</v>
      </c>
      <c r="Q1811">
        <v>29.6</v>
      </c>
      <c r="R1811">
        <v>0.72</v>
      </c>
      <c r="S1811">
        <v>0.94420000000000004</v>
      </c>
      <c r="T1811">
        <v>11785</v>
      </c>
      <c r="U1811">
        <v>15835</v>
      </c>
      <c r="V1811">
        <v>0.89500000000000002</v>
      </c>
    </row>
    <row r="1812" spans="2:22" x14ac:dyDescent="0.3">
      <c r="B1812" s="3">
        <v>43936</v>
      </c>
      <c r="C1812" s="49">
        <v>19.87</v>
      </c>
      <c r="D1812" s="49">
        <v>319.25</v>
      </c>
      <c r="E1812" s="49">
        <v>1727.2</v>
      </c>
      <c r="F1812" s="49">
        <v>94.724999999999994</v>
      </c>
      <c r="G1812" s="49">
        <v>1.5980000000000001</v>
      </c>
      <c r="H1812" s="49">
        <v>108.3</v>
      </c>
      <c r="I1812" s="49">
        <v>2182.1</v>
      </c>
      <c r="J1812" s="49">
        <v>800.6</v>
      </c>
      <c r="K1812" s="49">
        <v>15.446999999999999</v>
      </c>
      <c r="L1812" s="49">
        <v>540.25</v>
      </c>
      <c r="M1812">
        <v>6770</v>
      </c>
      <c r="N1812">
        <v>2.3125</v>
      </c>
      <c r="O1812">
        <v>26.01</v>
      </c>
      <c r="P1812">
        <v>1776</v>
      </c>
      <c r="Q1812">
        <v>27.69</v>
      </c>
      <c r="R1812">
        <v>0.72040000000000004</v>
      </c>
      <c r="S1812">
        <v>0.91379999999999995</v>
      </c>
      <c r="T1812">
        <v>11905</v>
      </c>
      <c r="U1812">
        <v>15855</v>
      </c>
      <c r="V1812">
        <v>0.89749999999999996</v>
      </c>
    </row>
    <row r="1813" spans="2:22" x14ac:dyDescent="0.3">
      <c r="B1813" s="3">
        <v>43937</v>
      </c>
      <c r="C1813" s="49">
        <v>19.87</v>
      </c>
      <c r="D1813" s="49">
        <v>319.75</v>
      </c>
      <c r="E1813" s="49">
        <v>1720.4</v>
      </c>
      <c r="F1813" s="49">
        <v>95.5</v>
      </c>
      <c r="G1813" s="49">
        <v>1.6859999999999999</v>
      </c>
      <c r="H1813" s="49">
        <v>108.85</v>
      </c>
      <c r="I1813" s="49">
        <v>2149.1999999999998</v>
      </c>
      <c r="J1813" s="49">
        <v>789.3</v>
      </c>
      <c r="K1813" s="49">
        <v>15.564</v>
      </c>
      <c r="L1813" s="49">
        <v>529.75</v>
      </c>
      <c r="M1813">
        <v>6760</v>
      </c>
      <c r="N1813">
        <v>2.3045</v>
      </c>
      <c r="O1813">
        <v>26.05</v>
      </c>
      <c r="P1813">
        <v>1810</v>
      </c>
      <c r="Q1813">
        <v>27.82</v>
      </c>
      <c r="R1813">
        <v>0.70509999999999995</v>
      </c>
      <c r="S1813">
        <v>0.94630000000000003</v>
      </c>
      <c r="T1813">
        <v>12035</v>
      </c>
      <c r="U1813">
        <v>15930</v>
      </c>
      <c r="V1813">
        <v>0.90249999999999997</v>
      </c>
    </row>
    <row r="1814" spans="2:22" x14ac:dyDescent="0.3">
      <c r="B1814" s="3">
        <v>43938</v>
      </c>
      <c r="C1814" s="49">
        <v>18.27</v>
      </c>
      <c r="D1814" s="49">
        <v>322.25</v>
      </c>
      <c r="E1814" s="49">
        <v>1689.2</v>
      </c>
      <c r="F1814" s="49">
        <v>94.65</v>
      </c>
      <c r="G1814" s="49">
        <v>1.7529999999999999</v>
      </c>
      <c r="H1814" s="49">
        <v>106.6</v>
      </c>
      <c r="I1814" s="49">
        <v>2159.4</v>
      </c>
      <c r="J1814" s="49">
        <v>781.3</v>
      </c>
      <c r="K1814" s="49">
        <v>15.237</v>
      </c>
      <c r="L1814" s="49">
        <v>533.5</v>
      </c>
      <c r="M1814">
        <v>6810</v>
      </c>
      <c r="N1814">
        <v>2.3534999999999999</v>
      </c>
      <c r="O1814">
        <v>26</v>
      </c>
      <c r="P1814">
        <v>1878</v>
      </c>
      <c r="Q1814">
        <v>28.08</v>
      </c>
      <c r="R1814">
        <v>0.7107</v>
      </c>
      <c r="S1814">
        <v>0.95630000000000004</v>
      </c>
      <c r="T1814">
        <v>12270</v>
      </c>
      <c r="U1814">
        <v>16115</v>
      </c>
      <c r="V1814">
        <v>0.90749999999999997</v>
      </c>
    </row>
    <row r="1815" spans="2:22" x14ac:dyDescent="0.3">
      <c r="B1815" s="3">
        <v>43941</v>
      </c>
      <c r="C1815" s="49">
        <v>-37.630000000000003</v>
      </c>
      <c r="D1815" s="49">
        <v>314.25</v>
      </c>
      <c r="E1815" s="49">
        <v>1701.6</v>
      </c>
      <c r="F1815" s="49">
        <v>93.525000000000006</v>
      </c>
      <c r="G1815" s="49">
        <v>1.9239999999999999</v>
      </c>
      <c r="H1815" s="49">
        <v>108.7</v>
      </c>
      <c r="I1815" s="49">
        <v>2156</v>
      </c>
      <c r="J1815" s="49">
        <v>792</v>
      </c>
      <c r="K1815" s="49">
        <v>15.555999999999999</v>
      </c>
      <c r="L1815" s="49">
        <v>548.75</v>
      </c>
      <c r="M1815">
        <v>6774</v>
      </c>
      <c r="N1815">
        <v>2.3344999999999998</v>
      </c>
      <c r="O1815">
        <v>26</v>
      </c>
      <c r="P1815">
        <v>1895</v>
      </c>
      <c r="Q1815">
        <v>25.57</v>
      </c>
      <c r="R1815">
        <v>0.66830000000000001</v>
      </c>
      <c r="S1815">
        <v>0.88780000000000003</v>
      </c>
      <c r="T1815">
        <v>12420</v>
      </c>
      <c r="U1815">
        <v>16115</v>
      </c>
      <c r="V1815">
        <v>0.89249999999999996</v>
      </c>
    </row>
    <row r="1816" spans="2:22" x14ac:dyDescent="0.3">
      <c r="B1816" s="3">
        <v>43942</v>
      </c>
      <c r="C1816" s="49">
        <v>10.01</v>
      </c>
      <c r="D1816" s="49">
        <v>309.25</v>
      </c>
      <c r="E1816" s="49">
        <v>1678.2</v>
      </c>
      <c r="F1816" s="49">
        <v>91.6</v>
      </c>
      <c r="G1816" s="49">
        <v>1.821</v>
      </c>
      <c r="H1816" s="49">
        <v>108.95</v>
      </c>
      <c r="I1816" s="49">
        <v>1936.1</v>
      </c>
      <c r="J1816" s="49">
        <v>758</v>
      </c>
      <c r="K1816" s="49">
        <v>14.818</v>
      </c>
      <c r="L1816" s="49">
        <v>546.75</v>
      </c>
      <c r="M1816">
        <v>6803</v>
      </c>
      <c r="N1816">
        <v>2.2669999999999999</v>
      </c>
      <c r="O1816">
        <v>25.9</v>
      </c>
      <c r="P1816">
        <v>1914</v>
      </c>
      <c r="Q1816">
        <v>19.329999999999998</v>
      </c>
      <c r="R1816">
        <v>0.51029999999999998</v>
      </c>
      <c r="S1816">
        <v>0.72689999999999999</v>
      </c>
      <c r="T1816">
        <v>12195</v>
      </c>
      <c r="U1816">
        <v>15785</v>
      </c>
      <c r="V1816">
        <v>0.88500000000000001</v>
      </c>
    </row>
    <row r="1817" spans="2:22" x14ac:dyDescent="0.3">
      <c r="B1817" s="3">
        <v>43943</v>
      </c>
      <c r="C1817" s="49">
        <v>13.78</v>
      </c>
      <c r="D1817" s="49">
        <v>317.5</v>
      </c>
      <c r="E1817" s="49">
        <v>1728.7</v>
      </c>
      <c r="F1817" s="49">
        <v>88.95</v>
      </c>
      <c r="G1817" s="49">
        <v>1.9390000000000001</v>
      </c>
      <c r="H1817" s="49">
        <v>110.05</v>
      </c>
      <c r="I1817" s="49">
        <v>1920.7</v>
      </c>
      <c r="J1817" s="49">
        <v>764.9</v>
      </c>
      <c r="K1817" s="49">
        <v>15.276999999999999</v>
      </c>
      <c r="L1817" s="49">
        <v>543</v>
      </c>
      <c r="M1817">
        <v>6801</v>
      </c>
      <c r="N1817">
        <v>2.3174999999999999</v>
      </c>
      <c r="O1817">
        <v>25.9</v>
      </c>
      <c r="P1817">
        <v>1999</v>
      </c>
      <c r="Q1817">
        <v>20.37</v>
      </c>
      <c r="R1817">
        <v>0.63839999999999997</v>
      </c>
      <c r="S1817">
        <v>0.73109999999999997</v>
      </c>
      <c r="T1817">
        <v>12215</v>
      </c>
      <c r="U1817">
        <v>15755</v>
      </c>
      <c r="V1817">
        <v>0.89500000000000002</v>
      </c>
    </row>
    <row r="1818" spans="2:22" x14ac:dyDescent="0.3">
      <c r="B1818" s="3">
        <v>43944</v>
      </c>
      <c r="C1818" s="49">
        <v>16.5</v>
      </c>
      <c r="D1818" s="49">
        <v>319.25</v>
      </c>
      <c r="E1818" s="49">
        <v>1733.3</v>
      </c>
      <c r="F1818" s="49">
        <v>85.95</v>
      </c>
      <c r="G1818" s="49">
        <v>1.8149999999999999</v>
      </c>
      <c r="H1818" s="49">
        <v>111</v>
      </c>
      <c r="I1818" s="49">
        <v>2029.5</v>
      </c>
      <c r="J1818" s="49">
        <v>787.6</v>
      </c>
      <c r="K1818" s="49">
        <v>15.348000000000001</v>
      </c>
      <c r="L1818" s="49">
        <v>547</v>
      </c>
      <c r="M1818">
        <v>6899</v>
      </c>
      <c r="N1818">
        <v>2.3239999999999998</v>
      </c>
      <c r="O1818">
        <v>25.95</v>
      </c>
      <c r="P1818">
        <v>1994</v>
      </c>
      <c r="Q1818">
        <v>21.33</v>
      </c>
      <c r="R1818">
        <v>0.64359999999999995</v>
      </c>
      <c r="S1818">
        <v>0.73450000000000004</v>
      </c>
      <c r="T1818">
        <v>12390</v>
      </c>
      <c r="U1818">
        <v>15865</v>
      </c>
      <c r="V1818">
        <v>0.89500000000000002</v>
      </c>
    </row>
    <row r="1819" spans="2:22" x14ac:dyDescent="0.3">
      <c r="B1819" s="3">
        <v>43945</v>
      </c>
      <c r="C1819" s="49">
        <v>16.940000000000001</v>
      </c>
      <c r="D1819" s="49">
        <v>315.75</v>
      </c>
      <c r="E1819" s="49">
        <v>1723.5</v>
      </c>
      <c r="F1819" s="49">
        <v>84.974999999999994</v>
      </c>
      <c r="G1819" s="49">
        <v>1.746</v>
      </c>
      <c r="H1819" s="49">
        <v>111.15</v>
      </c>
      <c r="I1819" s="49">
        <v>2013.8</v>
      </c>
      <c r="J1819" s="49">
        <v>773.4</v>
      </c>
      <c r="K1819" s="49">
        <v>15.254</v>
      </c>
      <c r="L1819" s="49">
        <v>526.75</v>
      </c>
      <c r="M1819">
        <v>6822</v>
      </c>
      <c r="N1819">
        <v>2.3479999999999999</v>
      </c>
      <c r="O1819">
        <v>25.9</v>
      </c>
      <c r="P1819">
        <v>1990</v>
      </c>
      <c r="Q1819">
        <v>21.44</v>
      </c>
      <c r="R1819">
        <v>0.66120000000000001</v>
      </c>
      <c r="S1819">
        <v>0.64670000000000005</v>
      </c>
      <c r="T1819">
        <v>12370</v>
      </c>
      <c r="U1819">
        <v>15830</v>
      </c>
      <c r="V1819">
        <v>0.89500000000000002</v>
      </c>
    </row>
    <row r="1820" spans="2:22" x14ac:dyDescent="0.3">
      <c r="B1820" s="3">
        <v>43948</v>
      </c>
      <c r="C1820" s="49">
        <v>12.78</v>
      </c>
      <c r="D1820" s="49">
        <v>305.5</v>
      </c>
      <c r="E1820" s="49">
        <v>1711.9</v>
      </c>
      <c r="F1820" s="49">
        <v>84.8</v>
      </c>
      <c r="G1820" s="49">
        <v>1.819</v>
      </c>
      <c r="H1820" s="49">
        <v>112.6</v>
      </c>
      <c r="I1820" s="49">
        <v>1903.1</v>
      </c>
      <c r="J1820" s="49">
        <v>776.6</v>
      </c>
      <c r="K1820" s="49">
        <v>15.201000000000001</v>
      </c>
      <c r="L1820" s="49">
        <v>521</v>
      </c>
      <c r="N1820">
        <v>2.3820000000000001</v>
      </c>
      <c r="O1820">
        <v>25.9</v>
      </c>
      <c r="P1820">
        <v>1982</v>
      </c>
      <c r="Q1820">
        <v>19.989999999999998</v>
      </c>
      <c r="R1820">
        <v>0.64829999999999999</v>
      </c>
      <c r="S1820">
        <v>0.61040000000000005</v>
      </c>
      <c r="T1820">
        <v>12450</v>
      </c>
      <c r="U1820">
        <v>16185</v>
      </c>
      <c r="V1820">
        <v>0.89249999999999996</v>
      </c>
    </row>
    <row r="1821" spans="2:22" x14ac:dyDescent="0.3">
      <c r="B1821" s="3">
        <v>43949</v>
      </c>
      <c r="C1821" s="49">
        <v>12.34</v>
      </c>
      <c r="D1821" s="49">
        <v>302.75</v>
      </c>
      <c r="E1821" s="49">
        <v>1710.5</v>
      </c>
      <c r="F1821" s="49">
        <v>85.525000000000006</v>
      </c>
      <c r="G1821" s="49">
        <v>1.794</v>
      </c>
      <c r="H1821" s="49">
        <v>113.6</v>
      </c>
      <c r="I1821" s="49">
        <v>1887</v>
      </c>
      <c r="J1821" s="49">
        <v>792</v>
      </c>
      <c r="K1821" s="49">
        <v>15.162000000000001</v>
      </c>
      <c r="L1821" s="49">
        <v>526.75</v>
      </c>
      <c r="M1821">
        <v>6681</v>
      </c>
      <c r="N1821">
        <v>2.379</v>
      </c>
      <c r="O1821">
        <v>25.8</v>
      </c>
      <c r="P1821">
        <v>1945</v>
      </c>
      <c r="Q1821">
        <v>20.46</v>
      </c>
      <c r="R1821">
        <v>0.66720000000000002</v>
      </c>
      <c r="S1821">
        <v>0.63080000000000003</v>
      </c>
      <c r="T1821">
        <v>12520</v>
      </c>
      <c r="U1821">
        <v>16130</v>
      </c>
      <c r="V1821">
        <v>0.89500000000000002</v>
      </c>
    </row>
    <row r="1822" spans="2:22" x14ac:dyDescent="0.3">
      <c r="B1822" s="3">
        <v>43950</v>
      </c>
      <c r="C1822" s="49">
        <v>15.06</v>
      </c>
      <c r="D1822" s="49">
        <v>304.5</v>
      </c>
      <c r="E1822" s="49">
        <v>1703.4</v>
      </c>
      <c r="F1822" s="49">
        <v>85.6</v>
      </c>
      <c r="G1822" s="49">
        <v>1.869</v>
      </c>
      <c r="H1822" s="49">
        <v>113.85</v>
      </c>
      <c r="I1822" s="49">
        <v>1913.5</v>
      </c>
      <c r="J1822" s="49">
        <v>795.4</v>
      </c>
      <c r="K1822" s="49">
        <v>15.16</v>
      </c>
      <c r="L1822" s="49">
        <v>519.5</v>
      </c>
      <c r="M1822">
        <v>6564</v>
      </c>
      <c r="N1822">
        <v>2.3744999999999998</v>
      </c>
      <c r="O1822">
        <v>25.8</v>
      </c>
      <c r="P1822">
        <v>2010</v>
      </c>
      <c r="Q1822">
        <v>22.54</v>
      </c>
      <c r="R1822">
        <v>0.72719999999999996</v>
      </c>
      <c r="S1822">
        <v>0.69450000000000001</v>
      </c>
      <c r="T1822">
        <v>12705</v>
      </c>
      <c r="U1822">
        <v>16320</v>
      </c>
      <c r="V1822">
        <v>0.90249999999999997</v>
      </c>
    </row>
    <row r="1823" spans="2:22" x14ac:dyDescent="0.3">
      <c r="B1823" s="3">
        <v>43951</v>
      </c>
      <c r="C1823" s="49">
        <v>18.84</v>
      </c>
      <c r="D1823" s="49">
        <v>311.5</v>
      </c>
      <c r="E1823" s="49">
        <v>1684.2</v>
      </c>
      <c r="F1823" s="49">
        <v>90</v>
      </c>
      <c r="G1823" s="49">
        <v>1.9490000000000001</v>
      </c>
      <c r="H1823" s="49">
        <v>108.3</v>
      </c>
      <c r="I1823" s="49">
        <v>1952.1</v>
      </c>
      <c r="J1823" s="49">
        <v>809.5</v>
      </c>
      <c r="K1823" s="49">
        <v>14.898</v>
      </c>
      <c r="L1823" s="49">
        <v>529.75</v>
      </c>
      <c r="M1823">
        <v>6524</v>
      </c>
      <c r="N1823">
        <v>2.3540000000000001</v>
      </c>
      <c r="O1823">
        <v>25.8</v>
      </c>
      <c r="P1823">
        <v>2025</v>
      </c>
      <c r="Q1823">
        <v>25.27</v>
      </c>
      <c r="R1823">
        <v>0.69779999999999998</v>
      </c>
      <c r="S1823">
        <v>0.7319</v>
      </c>
      <c r="T1823">
        <v>12725</v>
      </c>
      <c r="U1823">
        <v>16405</v>
      </c>
      <c r="V1823">
        <v>0.9</v>
      </c>
    </row>
    <row r="1824" spans="2:22" x14ac:dyDescent="0.3">
      <c r="B1824" s="3">
        <v>43952</v>
      </c>
      <c r="C1824" s="49">
        <v>19.78</v>
      </c>
      <c r="D1824" s="49">
        <v>311.5</v>
      </c>
      <c r="E1824" s="49">
        <v>1694.5</v>
      </c>
      <c r="F1824" s="49">
        <v>87.25</v>
      </c>
      <c r="G1824" s="49">
        <v>1.89</v>
      </c>
      <c r="H1824" s="49">
        <v>110.6</v>
      </c>
      <c r="I1824" s="49">
        <v>1883.5</v>
      </c>
      <c r="J1824" s="49">
        <v>769.9</v>
      </c>
      <c r="K1824" s="49">
        <v>14.863</v>
      </c>
      <c r="L1824" s="49">
        <v>521.5</v>
      </c>
      <c r="N1824">
        <v>2.3184999999999998</v>
      </c>
      <c r="O1824">
        <v>25.8</v>
      </c>
      <c r="P1824">
        <v>1973</v>
      </c>
      <c r="Q1824">
        <v>26.44</v>
      </c>
      <c r="R1824">
        <v>0.76629999999999998</v>
      </c>
      <c r="S1824">
        <v>0.79610000000000003</v>
      </c>
      <c r="V1824">
        <v>0.98499999999999999</v>
      </c>
    </row>
    <row r="1825" spans="2:22" x14ac:dyDescent="0.3">
      <c r="B1825" s="3">
        <v>43955</v>
      </c>
      <c r="C1825" s="49">
        <v>20.39</v>
      </c>
      <c r="D1825" s="49">
        <v>310.75</v>
      </c>
      <c r="E1825" s="49">
        <v>1706.9</v>
      </c>
      <c r="F1825" s="49">
        <v>88.075000000000003</v>
      </c>
      <c r="G1825" s="49">
        <v>1.9930000000000001</v>
      </c>
      <c r="H1825" s="49">
        <v>114.4</v>
      </c>
      <c r="I1825" s="49">
        <v>1831</v>
      </c>
      <c r="J1825" s="49">
        <v>774.2</v>
      </c>
      <c r="K1825" s="49">
        <v>14.722</v>
      </c>
      <c r="L1825" s="49">
        <v>524.25</v>
      </c>
      <c r="M1825">
        <v>6654</v>
      </c>
      <c r="N1825">
        <v>2.3239999999999998</v>
      </c>
      <c r="O1825">
        <v>25.8</v>
      </c>
      <c r="P1825">
        <v>1998</v>
      </c>
      <c r="Q1825">
        <v>27.2</v>
      </c>
      <c r="R1825">
        <v>0.82150000000000001</v>
      </c>
      <c r="S1825">
        <v>0.80310000000000004</v>
      </c>
      <c r="V1825">
        <v>1.0075000000000001</v>
      </c>
    </row>
    <row r="1826" spans="2:22" x14ac:dyDescent="0.3">
      <c r="B1826" s="3">
        <v>43956</v>
      </c>
      <c r="C1826" s="49">
        <v>24.56</v>
      </c>
      <c r="D1826" s="49">
        <v>313</v>
      </c>
      <c r="E1826" s="49">
        <v>1704.4</v>
      </c>
      <c r="F1826" s="49">
        <v>86.474999999999994</v>
      </c>
      <c r="G1826" s="49">
        <v>2.1339999999999999</v>
      </c>
      <c r="H1826" s="49">
        <v>118.45</v>
      </c>
      <c r="I1826" s="49">
        <v>1752.2</v>
      </c>
      <c r="J1826" s="49">
        <v>780.1</v>
      </c>
      <c r="K1826" s="49">
        <v>15.057</v>
      </c>
      <c r="L1826" s="49">
        <v>525.5</v>
      </c>
      <c r="M1826">
        <v>6553</v>
      </c>
      <c r="N1826">
        <v>2.3410000000000002</v>
      </c>
      <c r="O1826">
        <v>26</v>
      </c>
      <c r="P1826">
        <v>1972</v>
      </c>
      <c r="Q1826">
        <v>30.97</v>
      </c>
      <c r="R1826">
        <v>0.90129999999999999</v>
      </c>
      <c r="S1826">
        <v>0.89600000000000002</v>
      </c>
      <c r="V1826">
        <v>1.04</v>
      </c>
    </row>
    <row r="1827" spans="2:22" x14ac:dyDescent="0.3">
      <c r="B1827" s="3">
        <v>43957</v>
      </c>
      <c r="C1827" s="49">
        <v>23.99</v>
      </c>
      <c r="D1827" s="49">
        <v>311.75</v>
      </c>
      <c r="E1827" s="49">
        <v>1684.2</v>
      </c>
      <c r="F1827" s="49">
        <v>89.474999999999994</v>
      </c>
      <c r="G1827" s="49">
        <v>1.944</v>
      </c>
      <c r="H1827" s="49">
        <v>120.4</v>
      </c>
      <c r="I1827" s="49">
        <v>1753.6</v>
      </c>
      <c r="J1827" s="49">
        <v>760.9</v>
      </c>
      <c r="K1827" s="49">
        <v>14.987</v>
      </c>
      <c r="L1827" s="49">
        <v>524.75</v>
      </c>
      <c r="M1827">
        <v>6592</v>
      </c>
      <c r="N1827">
        <v>2.3525</v>
      </c>
      <c r="O1827">
        <v>25.9</v>
      </c>
      <c r="P1827">
        <v>1973</v>
      </c>
      <c r="Q1827">
        <v>29.72</v>
      </c>
      <c r="R1827">
        <v>0.87690000000000001</v>
      </c>
      <c r="S1827">
        <v>0.82399999999999995</v>
      </c>
      <c r="T1827">
        <v>12860</v>
      </c>
      <c r="U1827">
        <v>16510</v>
      </c>
      <c r="V1827">
        <v>1.0425</v>
      </c>
    </row>
    <row r="1828" spans="2:22" x14ac:dyDescent="0.3">
      <c r="B1828" s="3">
        <v>43958</v>
      </c>
      <c r="C1828" s="49">
        <v>23.55</v>
      </c>
      <c r="D1828" s="49">
        <v>316</v>
      </c>
      <c r="E1828" s="49">
        <v>1721.8</v>
      </c>
      <c r="F1828" s="49">
        <v>93.974999999999994</v>
      </c>
      <c r="G1828" s="49">
        <v>1.8939999999999999</v>
      </c>
      <c r="H1828" s="49">
        <v>120.4</v>
      </c>
      <c r="I1828" s="49">
        <v>1830.4</v>
      </c>
      <c r="J1828" s="49">
        <v>777.5</v>
      </c>
      <c r="K1828" s="49">
        <v>15.561999999999999</v>
      </c>
      <c r="L1828" s="49">
        <v>529</v>
      </c>
      <c r="M1828">
        <v>6639</v>
      </c>
      <c r="N1828">
        <v>2.3855</v>
      </c>
      <c r="O1828">
        <v>25.9</v>
      </c>
      <c r="P1828">
        <v>2011</v>
      </c>
      <c r="Q1828">
        <v>29.46</v>
      </c>
      <c r="R1828">
        <v>0.93140000000000001</v>
      </c>
      <c r="S1828">
        <v>0.83709999999999996</v>
      </c>
      <c r="T1828">
        <v>12815</v>
      </c>
      <c r="U1828">
        <v>16695</v>
      </c>
      <c r="V1828">
        <v>1.075</v>
      </c>
    </row>
    <row r="1829" spans="2:22" x14ac:dyDescent="0.3">
      <c r="B1829" s="3">
        <v>43959</v>
      </c>
      <c r="C1829" s="49">
        <v>24.74</v>
      </c>
      <c r="D1829" s="49">
        <v>319</v>
      </c>
      <c r="E1829" s="49">
        <v>1709.9</v>
      </c>
      <c r="F1829" s="49">
        <v>94.65</v>
      </c>
      <c r="G1829" s="49">
        <v>1.823</v>
      </c>
      <c r="H1829" s="49">
        <v>120.5</v>
      </c>
      <c r="I1829" s="49">
        <v>1815.8</v>
      </c>
      <c r="J1829" s="49">
        <v>784.7</v>
      </c>
      <c r="K1829" s="49">
        <v>15.74</v>
      </c>
      <c r="L1829" s="49">
        <v>529.5</v>
      </c>
      <c r="M1829">
        <v>6633</v>
      </c>
      <c r="N1829">
        <v>2.4085000000000001</v>
      </c>
      <c r="O1829">
        <v>25.9</v>
      </c>
      <c r="Q1829">
        <v>30.97</v>
      </c>
      <c r="R1829">
        <v>0.95220000000000005</v>
      </c>
      <c r="S1829">
        <v>0.89929999999999999</v>
      </c>
      <c r="T1829">
        <v>12735</v>
      </c>
      <c r="U1829">
        <v>16960</v>
      </c>
      <c r="V1829">
        <v>1.0874999999999999</v>
      </c>
    </row>
    <row r="1830" spans="2:22" x14ac:dyDescent="0.3">
      <c r="B1830" s="3">
        <v>43962</v>
      </c>
      <c r="C1830" s="49">
        <v>24.14</v>
      </c>
      <c r="D1830" s="49">
        <v>318.5</v>
      </c>
      <c r="E1830" s="49">
        <v>1695.3</v>
      </c>
      <c r="F1830" s="49">
        <v>92.674999999999997</v>
      </c>
      <c r="G1830" s="49">
        <v>1.8260000000000001</v>
      </c>
      <c r="H1830" s="49">
        <v>115.55</v>
      </c>
      <c r="I1830" s="49">
        <v>1822.8</v>
      </c>
      <c r="J1830" s="49">
        <v>776.7</v>
      </c>
      <c r="K1830" s="49">
        <v>15.635999999999999</v>
      </c>
      <c r="L1830" s="49">
        <v>524.75</v>
      </c>
      <c r="M1830">
        <v>6642</v>
      </c>
      <c r="N1830">
        <v>2.3820000000000001</v>
      </c>
      <c r="O1830">
        <v>25.9</v>
      </c>
      <c r="P1830">
        <v>2037</v>
      </c>
      <c r="Q1830">
        <v>29.63</v>
      </c>
      <c r="R1830">
        <v>0.92420000000000002</v>
      </c>
      <c r="S1830">
        <v>0.86870000000000003</v>
      </c>
      <c r="T1830">
        <v>12895</v>
      </c>
      <c r="U1830">
        <v>16945</v>
      </c>
      <c r="V1830">
        <v>1.095</v>
      </c>
    </row>
    <row r="1831" spans="2:22" x14ac:dyDescent="0.3">
      <c r="B1831" s="3">
        <v>43963</v>
      </c>
      <c r="C1831" s="49">
        <v>25.78</v>
      </c>
      <c r="D1831" s="49">
        <v>323.75</v>
      </c>
      <c r="E1831" s="49">
        <v>1704.4</v>
      </c>
      <c r="F1831" s="49">
        <v>97.174999999999997</v>
      </c>
      <c r="G1831" s="49">
        <v>1.72</v>
      </c>
      <c r="H1831" s="49">
        <v>115.65</v>
      </c>
      <c r="I1831" s="49">
        <v>1830.1</v>
      </c>
      <c r="J1831" s="49">
        <v>772.8</v>
      </c>
      <c r="K1831" s="49">
        <v>15.686999999999999</v>
      </c>
      <c r="L1831" s="49">
        <v>521.75</v>
      </c>
      <c r="M1831">
        <v>6617</v>
      </c>
      <c r="N1831">
        <v>2.3605</v>
      </c>
      <c r="O1831">
        <v>25.76</v>
      </c>
      <c r="P1831">
        <v>2029</v>
      </c>
      <c r="Q1831">
        <v>29.98</v>
      </c>
      <c r="R1831">
        <v>0.91849999999999998</v>
      </c>
      <c r="S1831">
        <v>0.83840000000000003</v>
      </c>
      <c r="T1831">
        <v>13000</v>
      </c>
      <c r="U1831">
        <v>16940</v>
      </c>
      <c r="V1831">
        <v>1.1000000000000001</v>
      </c>
    </row>
    <row r="1832" spans="2:22" x14ac:dyDescent="0.3">
      <c r="B1832" s="3">
        <v>43964</v>
      </c>
      <c r="C1832" s="49">
        <v>25.29</v>
      </c>
      <c r="D1832" s="49">
        <v>320.25</v>
      </c>
      <c r="E1832" s="49">
        <v>1713.9</v>
      </c>
      <c r="F1832" s="49">
        <v>93.875</v>
      </c>
      <c r="G1832" s="49">
        <v>1.6160000000000001</v>
      </c>
      <c r="H1832" s="49">
        <v>117.3</v>
      </c>
      <c r="I1832" s="49">
        <v>1785.4</v>
      </c>
      <c r="J1832" s="49">
        <v>765.2</v>
      </c>
      <c r="K1832" s="49">
        <v>15.663</v>
      </c>
      <c r="L1832" s="49">
        <v>510.5</v>
      </c>
      <c r="M1832">
        <v>6587</v>
      </c>
      <c r="N1832">
        <v>2.3490000000000002</v>
      </c>
      <c r="O1832">
        <v>25.8</v>
      </c>
      <c r="P1832">
        <v>1991</v>
      </c>
      <c r="Q1832">
        <v>29.19</v>
      </c>
      <c r="R1832">
        <v>0.85270000000000001</v>
      </c>
      <c r="S1832">
        <v>0.83140000000000003</v>
      </c>
      <c r="T1832">
        <v>12805</v>
      </c>
      <c r="U1832">
        <v>16685</v>
      </c>
      <c r="V1832">
        <v>1.0900000000000001</v>
      </c>
    </row>
    <row r="1833" spans="2:22" x14ac:dyDescent="0.3">
      <c r="B1833" s="3">
        <v>43965</v>
      </c>
      <c r="C1833" s="49">
        <v>27.56</v>
      </c>
      <c r="D1833" s="49">
        <v>320.25</v>
      </c>
      <c r="E1833" s="49">
        <v>1738.1</v>
      </c>
      <c r="F1833" s="49">
        <v>94.125</v>
      </c>
      <c r="G1833" s="49">
        <v>1.681</v>
      </c>
      <c r="H1833" s="49">
        <v>119.55</v>
      </c>
      <c r="I1833" s="49">
        <v>1792.9</v>
      </c>
      <c r="J1833" s="49">
        <v>770.4</v>
      </c>
      <c r="K1833" s="49">
        <v>16.135999999999999</v>
      </c>
      <c r="L1833" s="49">
        <v>510.5</v>
      </c>
      <c r="M1833">
        <v>6558</v>
      </c>
      <c r="N1833">
        <v>2.351</v>
      </c>
      <c r="O1833">
        <v>25.76</v>
      </c>
      <c r="P1833">
        <v>1958</v>
      </c>
      <c r="Q1833">
        <v>31.13</v>
      </c>
      <c r="R1833">
        <v>0.91449999999999998</v>
      </c>
      <c r="S1833">
        <v>0.89480000000000004</v>
      </c>
      <c r="T1833">
        <v>12860</v>
      </c>
      <c r="U1833">
        <v>16530</v>
      </c>
      <c r="V1833">
        <v>1.0900000000000001</v>
      </c>
    </row>
    <row r="1834" spans="2:22" x14ac:dyDescent="0.3">
      <c r="B1834" s="3">
        <v>43966</v>
      </c>
      <c r="C1834" s="49">
        <v>29.43</v>
      </c>
      <c r="D1834" s="49">
        <v>319.25</v>
      </c>
      <c r="E1834" s="49">
        <v>1753.4</v>
      </c>
      <c r="F1834" s="49">
        <v>97</v>
      </c>
      <c r="G1834" s="49">
        <v>1.6459999999999999</v>
      </c>
      <c r="H1834" s="49">
        <v>123.55</v>
      </c>
      <c r="I1834" s="49">
        <v>1852.6</v>
      </c>
      <c r="J1834" s="49">
        <v>812.5</v>
      </c>
      <c r="K1834" s="49">
        <v>17.045999999999999</v>
      </c>
      <c r="L1834" s="49">
        <v>500.25</v>
      </c>
      <c r="M1834">
        <v>6538</v>
      </c>
      <c r="N1834">
        <v>2.3334999999999999</v>
      </c>
      <c r="O1834">
        <v>25.8</v>
      </c>
      <c r="P1834">
        <v>1967</v>
      </c>
      <c r="Q1834">
        <v>32.5</v>
      </c>
      <c r="R1834">
        <v>0.97019999999999995</v>
      </c>
      <c r="S1834">
        <v>0.9204</v>
      </c>
      <c r="T1834">
        <v>13035</v>
      </c>
      <c r="U1834">
        <v>16490</v>
      </c>
      <c r="V1834">
        <v>1.1025</v>
      </c>
    </row>
    <row r="1835" spans="2:22" x14ac:dyDescent="0.3">
      <c r="B1835" s="3">
        <v>43969</v>
      </c>
      <c r="C1835" s="49">
        <v>31.82</v>
      </c>
      <c r="D1835" s="49">
        <v>320.75</v>
      </c>
      <c r="E1835" s="49">
        <v>1731.8</v>
      </c>
      <c r="F1835" s="49">
        <v>98.724999999999994</v>
      </c>
      <c r="G1835" s="49">
        <v>1.7829999999999999</v>
      </c>
      <c r="H1835" s="49">
        <v>126.8</v>
      </c>
      <c r="I1835" s="49">
        <v>2021.8</v>
      </c>
      <c r="J1835" s="49">
        <v>864.7</v>
      </c>
      <c r="K1835" s="49">
        <v>17.463999999999999</v>
      </c>
      <c r="L1835" s="49">
        <v>497</v>
      </c>
      <c r="M1835">
        <v>6570</v>
      </c>
      <c r="N1835">
        <v>2.4049999999999998</v>
      </c>
      <c r="O1835">
        <v>25.8</v>
      </c>
      <c r="P1835">
        <v>1953</v>
      </c>
      <c r="Q1835">
        <v>34.81</v>
      </c>
      <c r="R1835">
        <v>1.0258</v>
      </c>
      <c r="S1835">
        <v>1.0064</v>
      </c>
      <c r="T1835">
        <v>12975</v>
      </c>
      <c r="U1835">
        <v>16615</v>
      </c>
      <c r="V1835">
        <v>1.1200000000000001</v>
      </c>
    </row>
    <row r="1836" spans="2:22" x14ac:dyDescent="0.3">
      <c r="B1836" s="3">
        <v>43970</v>
      </c>
      <c r="C1836" s="49">
        <v>32.5</v>
      </c>
      <c r="D1836" s="49">
        <v>321.25</v>
      </c>
      <c r="E1836" s="49">
        <v>1744.2</v>
      </c>
      <c r="F1836" s="49">
        <v>98.775000000000006</v>
      </c>
      <c r="G1836" s="49">
        <v>1.83</v>
      </c>
      <c r="H1836" s="49">
        <v>127.75</v>
      </c>
      <c r="I1836" s="49">
        <v>2069.4</v>
      </c>
      <c r="J1836" s="49">
        <v>885</v>
      </c>
      <c r="K1836" s="49">
        <v>17.891999999999999</v>
      </c>
      <c r="L1836" s="49">
        <v>498.75</v>
      </c>
      <c r="M1836">
        <v>6540</v>
      </c>
      <c r="N1836">
        <v>2.423</v>
      </c>
      <c r="O1836">
        <v>25.8</v>
      </c>
      <c r="P1836">
        <v>1969</v>
      </c>
      <c r="Q1836">
        <v>34.65</v>
      </c>
      <c r="R1836">
        <v>1.0451999999999999</v>
      </c>
      <c r="S1836">
        <v>0.97360000000000002</v>
      </c>
      <c r="T1836">
        <v>13215</v>
      </c>
      <c r="U1836">
        <v>16855</v>
      </c>
      <c r="V1836">
        <v>1.115</v>
      </c>
    </row>
    <row r="1837" spans="2:22" x14ac:dyDescent="0.3">
      <c r="B1837" s="3">
        <v>43971</v>
      </c>
      <c r="C1837" s="49">
        <v>33.49</v>
      </c>
      <c r="D1837" s="49">
        <v>319.5</v>
      </c>
      <c r="E1837" s="49">
        <v>1750.6</v>
      </c>
      <c r="F1837" s="49">
        <v>98.4</v>
      </c>
      <c r="G1837" s="49">
        <v>1.7709999999999999</v>
      </c>
      <c r="H1837" s="49">
        <v>124.95</v>
      </c>
      <c r="I1837" s="49">
        <v>2154.1</v>
      </c>
      <c r="J1837" s="49">
        <v>929.9</v>
      </c>
      <c r="K1837" s="49">
        <v>18.001999999999999</v>
      </c>
      <c r="L1837" s="49">
        <v>513.75</v>
      </c>
      <c r="M1837">
        <v>6487</v>
      </c>
      <c r="N1837">
        <v>2.4674999999999998</v>
      </c>
      <c r="O1837">
        <v>25.95</v>
      </c>
      <c r="P1837">
        <v>1958</v>
      </c>
      <c r="Q1837">
        <v>35.75</v>
      </c>
      <c r="R1837">
        <v>1.0438000000000001</v>
      </c>
      <c r="S1837">
        <v>0.99060000000000004</v>
      </c>
      <c r="T1837">
        <v>13215</v>
      </c>
      <c r="U1837">
        <v>16840</v>
      </c>
      <c r="V1837">
        <v>1.105</v>
      </c>
    </row>
    <row r="1838" spans="2:22" x14ac:dyDescent="0.3">
      <c r="B1838" s="3">
        <v>43972</v>
      </c>
      <c r="C1838" s="49">
        <v>33.92</v>
      </c>
      <c r="D1838" s="49">
        <v>317.75</v>
      </c>
      <c r="E1838" s="49">
        <v>1720.5</v>
      </c>
      <c r="F1838" s="49">
        <v>98.8</v>
      </c>
      <c r="G1838" s="49">
        <v>1.71</v>
      </c>
      <c r="H1838" s="49">
        <v>127</v>
      </c>
      <c r="I1838" s="49">
        <v>2057</v>
      </c>
      <c r="J1838" s="49">
        <v>861.9</v>
      </c>
      <c r="K1838" s="49">
        <v>17.335000000000001</v>
      </c>
      <c r="L1838" s="49">
        <v>516</v>
      </c>
      <c r="M1838">
        <v>6410</v>
      </c>
      <c r="N1838">
        <v>2.452</v>
      </c>
      <c r="O1838">
        <v>25.9</v>
      </c>
      <c r="P1838">
        <v>1945</v>
      </c>
      <c r="Q1838">
        <v>36.06</v>
      </c>
      <c r="R1838">
        <v>1.0450999999999999</v>
      </c>
      <c r="S1838">
        <v>0.98899999999999999</v>
      </c>
      <c r="T1838">
        <v>13165</v>
      </c>
      <c r="U1838">
        <v>16695</v>
      </c>
      <c r="V1838">
        <v>1.105</v>
      </c>
    </row>
    <row r="1839" spans="2:22" x14ac:dyDescent="0.3">
      <c r="B1839" s="3">
        <v>43973</v>
      </c>
      <c r="C1839" s="49">
        <v>33.25</v>
      </c>
      <c r="D1839" s="49">
        <v>318</v>
      </c>
      <c r="E1839" s="49">
        <v>1734.6</v>
      </c>
      <c r="F1839" s="49">
        <v>97.7</v>
      </c>
      <c r="G1839" s="49">
        <v>1.7310000000000001</v>
      </c>
      <c r="H1839" s="49">
        <v>126.8</v>
      </c>
      <c r="I1839" s="49">
        <v>1971.8</v>
      </c>
      <c r="J1839" s="49">
        <v>881.7</v>
      </c>
      <c r="K1839" s="49">
        <v>17.664000000000001</v>
      </c>
      <c r="L1839" s="49">
        <v>508.75</v>
      </c>
      <c r="M1839">
        <v>6287</v>
      </c>
      <c r="N1839">
        <v>2.4089999999999998</v>
      </c>
      <c r="O1839">
        <v>25.85</v>
      </c>
      <c r="P1839">
        <v>1983</v>
      </c>
      <c r="Q1839">
        <v>35.130000000000003</v>
      </c>
      <c r="R1839">
        <v>1.0382</v>
      </c>
      <c r="S1839">
        <v>0.98199999999999998</v>
      </c>
      <c r="T1839">
        <v>13045</v>
      </c>
      <c r="U1839">
        <v>16440</v>
      </c>
      <c r="V1839">
        <v>1.1125</v>
      </c>
    </row>
    <row r="1840" spans="2:22" x14ac:dyDescent="0.3">
      <c r="B1840" s="3">
        <v>43976</v>
      </c>
      <c r="M1840">
        <v>6182</v>
      </c>
      <c r="Q1840">
        <v>35.53</v>
      </c>
      <c r="T1840">
        <v>13125</v>
      </c>
      <c r="U1840">
        <v>16420</v>
      </c>
    </row>
    <row r="1841" spans="2:22" x14ac:dyDescent="0.3">
      <c r="B1841" s="3">
        <v>43977</v>
      </c>
      <c r="C1841" s="49">
        <v>34.35</v>
      </c>
      <c r="D1841" s="49">
        <v>319</v>
      </c>
      <c r="E1841" s="49">
        <v>1704.8</v>
      </c>
      <c r="F1841" s="49">
        <v>99.4</v>
      </c>
      <c r="G1841" s="49">
        <v>1.7929999999999999</v>
      </c>
      <c r="H1841" s="49">
        <v>128.69999999999999</v>
      </c>
      <c r="I1841" s="49">
        <v>1983.8</v>
      </c>
      <c r="J1841" s="49">
        <v>868.7</v>
      </c>
      <c r="K1841" s="49">
        <v>17.565000000000001</v>
      </c>
      <c r="L1841" s="49">
        <v>506.75</v>
      </c>
      <c r="M1841">
        <v>6193</v>
      </c>
      <c r="N1841">
        <v>2.4384999999999999</v>
      </c>
      <c r="O1841">
        <v>25.85</v>
      </c>
      <c r="P1841">
        <v>1943</v>
      </c>
      <c r="Q1841">
        <v>36.17</v>
      </c>
      <c r="R1841">
        <v>1.0488999999999999</v>
      </c>
      <c r="S1841">
        <v>0.99080000000000001</v>
      </c>
      <c r="T1841">
        <v>13225</v>
      </c>
      <c r="U1841">
        <v>16395</v>
      </c>
      <c r="V1841">
        <v>1.1174999999999999</v>
      </c>
    </row>
    <row r="1842" spans="2:22" x14ac:dyDescent="0.3">
      <c r="B1842" s="3">
        <v>43978</v>
      </c>
      <c r="C1842" s="49">
        <v>32.81</v>
      </c>
      <c r="D1842" s="49">
        <v>320.5</v>
      </c>
      <c r="E1842" s="49">
        <v>1710.3</v>
      </c>
      <c r="F1842" s="49">
        <v>100.8</v>
      </c>
      <c r="G1842" s="49">
        <v>1.722</v>
      </c>
      <c r="H1842" s="49">
        <v>129.4</v>
      </c>
      <c r="I1842" s="49">
        <v>1971.3</v>
      </c>
      <c r="J1842" s="49">
        <v>873.5</v>
      </c>
      <c r="K1842" s="49">
        <v>17.686</v>
      </c>
      <c r="L1842" s="49">
        <v>504.5</v>
      </c>
      <c r="M1842">
        <v>6277</v>
      </c>
      <c r="N1842">
        <v>2.4024999999999999</v>
      </c>
      <c r="O1842">
        <v>25.85</v>
      </c>
      <c r="P1842">
        <v>1926</v>
      </c>
      <c r="Q1842">
        <v>34.74</v>
      </c>
      <c r="R1842">
        <v>0.99329999999999996</v>
      </c>
      <c r="S1842">
        <v>0.97209999999999996</v>
      </c>
      <c r="T1842">
        <v>13240</v>
      </c>
      <c r="U1842">
        <v>16370</v>
      </c>
      <c r="V1842">
        <v>1.1174999999999999</v>
      </c>
    </row>
    <row r="1843" spans="2:22" x14ac:dyDescent="0.3">
      <c r="B1843" s="3">
        <v>43979</v>
      </c>
      <c r="C1843" s="49">
        <v>33.71</v>
      </c>
      <c r="D1843" s="49">
        <v>327.5</v>
      </c>
      <c r="E1843" s="49">
        <v>1713.3</v>
      </c>
      <c r="F1843" s="49">
        <v>101.47499999999999</v>
      </c>
      <c r="G1843" s="49">
        <v>1.827</v>
      </c>
      <c r="H1843" s="49">
        <v>127.8</v>
      </c>
      <c r="I1843" s="49">
        <v>1901.6</v>
      </c>
      <c r="J1843" s="49">
        <v>864</v>
      </c>
      <c r="K1843" s="49">
        <v>17.895</v>
      </c>
      <c r="L1843" s="49">
        <v>514.5</v>
      </c>
      <c r="M1843">
        <v>6300</v>
      </c>
      <c r="N1843">
        <v>2.4129999999999998</v>
      </c>
      <c r="O1843">
        <v>25.85</v>
      </c>
      <c r="P1843">
        <v>1963</v>
      </c>
      <c r="Q1843">
        <v>35.29</v>
      </c>
      <c r="R1843">
        <v>0.99850000000000005</v>
      </c>
      <c r="S1843">
        <v>0.92559999999999998</v>
      </c>
      <c r="T1843">
        <v>13315</v>
      </c>
      <c r="U1843">
        <v>16300</v>
      </c>
      <c r="V1843">
        <v>1.1174999999999999</v>
      </c>
    </row>
    <row r="1844" spans="2:22" x14ac:dyDescent="0.3">
      <c r="B1844" s="3">
        <v>43980</v>
      </c>
      <c r="C1844" s="49">
        <v>35.49</v>
      </c>
      <c r="D1844" s="49">
        <v>325.75</v>
      </c>
      <c r="E1844" s="49">
        <v>1736.9</v>
      </c>
      <c r="F1844" s="49">
        <v>99.724999999999994</v>
      </c>
      <c r="G1844" s="49">
        <v>1.849</v>
      </c>
      <c r="H1844" s="49">
        <v>122.5</v>
      </c>
      <c r="I1844" s="49">
        <v>1934.5</v>
      </c>
      <c r="J1844" s="49">
        <v>870.5</v>
      </c>
      <c r="K1844" s="49">
        <v>18.440000000000001</v>
      </c>
      <c r="L1844" s="49">
        <v>520.75</v>
      </c>
      <c r="M1844">
        <v>6350</v>
      </c>
      <c r="N1844">
        <v>2.4264999999999999</v>
      </c>
      <c r="O1844">
        <v>25.85</v>
      </c>
      <c r="P1844">
        <v>1960</v>
      </c>
      <c r="Q1844">
        <v>35.33</v>
      </c>
      <c r="R1844">
        <v>1.0259</v>
      </c>
      <c r="S1844">
        <v>0.9647</v>
      </c>
      <c r="T1844">
        <v>13345</v>
      </c>
      <c r="U1844">
        <v>16400</v>
      </c>
      <c r="V1844">
        <v>1.1174999999999999</v>
      </c>
    </row>
    <row r="1845" spans="2:22" x14ac:dyDescent="0.3">
      <c r="B1845" s="3">
        <v>43983</v>
      </c>
      <c r="C1845" s="49">
        <v>35.44</v>
      </c>
      <c r="D1845" s="49">
        <v>323.25</v>
      </c>
      <c r="E1845" s="49">
        <v>1737.8</v>
      </c>
      <c r="F1845" s="49">
        <v>98.3</v>
      </c>
      <c r="G1845" s="49">
        <v>1.774</v>
      </c>
      <c r="H1845" s="49">
        <v>124.05</v>
      </c>
      <c r="I1845" s="49">
        <v>1963.4</v>
      </c>
      <c r="J1845" s="49">
        <v>897</v>
      </c>
      <c r="K1845" s="49">
        <v>18.768000000000001</v>
      </c>
      <c r="L1845" s="49">
        <v>515.25</v>
      </c>
      <c r="M1845">
        <v>6400</v>
      </c>
      <c r="N1845">
        <v>2.4744999999999999</v>
      </c>
      <c r="O1845">
        <v>25.9</v>
      </c>
      <c r="P1845">
        <v>1957</v>
      </c>
      <c r="Q1845">
        <v>38.32</v>
      </c>
      <c r="R1845">
        <v>1.0667</v>
      </c>
      <c r="S1845">
        <v>1.0289999999999999</v>
      </c>
      <c r="T1845">
        <v>13370</v>
      </c>
      <c r="U1845">
        <v>16640</v>
      </c>
      <c r="V1845">
        <v>1.18</v>
      </c>
    </row>
    <row r="1846" spans="2:22" x14ac:dyDescent="0.3">
      <c r="B1846" s="3">
        <v>43984</v>
      </c>
      <c r="C1846" s="49">
        <v>36.81</v>
      </c>
      <c r="D1846" s="49">
        <v>324.25</v>
      </c>
      <c r="E1846" s="49">
        <v>1725.2</v>
      </c>
      <c r="F1846" s="49">
        <v>95.3</v>
      </c>
      <c r="G1846" s="49">
        <v>1.7769999999999999</v>
      </c>
      <c r="H1846" s="49">
        <v>126.4</v>
      </c>
      <c r="I1846" s="49">
        <v>1954</v>
      </c>
      <c r="J1846" s="49">
        <v>864.6</v>
      </c>
      <c r="K1846" s="49">
        <v>18.207000000000001</v>
      </c>
      <c r="L1846" s="49">
        <v>508</v>
      </c>
      <c r="M1846">
        <v>6380</v>
      </c>
      <c r="N1846">
        <v>2.4944999999999999</v>
      </c>
      <c r="O1846">
        <v>25.95</v>
      </c>
      <c r="P1846">
        <v>1898</v>
      </c>
      <c r="Q1846">
        <v>39.57</v>
      </c>
      <c r="R1846">
        <v>1.1183000000000001</v>
      </c>
      <c r="S1846">
        <v>1.0921000000000001</v>
      </c>
      <c r="T1846">
        <v>13295</v>
      </c>
      <c r="U1846">
        <v>16685</v>
      </c>
      <c r="V1846">
        <v>1.1950000000000001</v>
      </c>
    </row>
    <row r="1847" spans="2:22" x14ac:dyDescent="0.3">
      <c r="B1847" s="3">
        <v>43985</v>
      </c>
      <c r="C1847" s="49">
        <v>37.29</v>
      </c>
      <c r="D1847" s="49">
        <v>324</v>
      </c>
      <c r="E1847" s="49">
        <v>1697.8</v>
      </c>
      <c r="F1847" s="49">
        <v>95.45</v>
      </c>
      <c r="G1847" s="49">
        <v>1.821</v>
      </c>
      <c r="H1847" s="49">
        <v>128.19999999999999</v>
      </c>
      <c r="I1847" s="49">
        <v>1933.4</v>
      </c>
      <c r="J1847" s="49">
        <v>857.8</v>
      </c>
      <c r="K1847" s="49">
        <v>17.920999999999999</v>
      </c>
      <c r="L1847" s="49">
        <v>512</v>
      </c>
      <c r="M1847">
        <v>6426</v>
      </c>
      <c r="N1847">
        <v>2.4965000000000002</v>
      </c>
      <c r="O1847">
        <v>26.05</v>
      </c>
      <c r="P1847">
        <v>1913</v>
      </c>
      <c r="Q1847">
        <v>39.79</v>
      </c>
      <c r="R1847">
        <v>1.1193</v>
      </c>
      <c r="S1847">
        <v>1.0646</v>
      </c>
      <c r="T1847">
        <v>13310</v>
      </c>
      <c r="U1847">
        <v>16700</v>
      </c>
      <c r="V1847">
        <v>1.2075</v>
      </c>
    </row>
    <row r="1848" spans="2:22" x14ac:dyDescent="0.3">
      <c r="B1848" s="3">
        <v>43986</v>
      </c>
      <c r="C1848" s="49">
        <v>37.409999999999997</v>
      </c>
      <c r="D1848" s="49">
        <v>329</v>
      </c>
      <c r="E1848" s="49">
        <v>1718.9</v>
      </c>
      <c r="F1848" s="49">
        <v>95.724999999999994</v>
      </c>
      <c r="G1848" s="49">
        <v>1.8220000000000001</v>
      </c>
      <c r="H1848" s="49">
        <v>125.15</v>
      </c>
      <c r="I1848" s="49">
        <v>1902.5</v>
      </c>
      <c r="J1848" s="49">
        <v>862.8</v>
      </c>
      <c r="K1848" s="49">
        <v>18.024000000000001</v>
      </c>
      <c r="L1848" s="49">
        <v>523.75</v>
      </c>
      <c r="M1848">
        <v>6560</v>
      </c>
      <c r="N1848">
        <v>2.4929999999999999</v>
      </c>
      <c r="O1848">
        <v>26.15</v>
      </c>
      <c r="P1848">
        <v>1895</v>
      </c>
      <c r="Q1848">
        <v>39.99</v>
      </c>
      <c r="R1848">
        <v>1.149</v>
      </c>
      <c r="S1848">
        <v>1.0741000000000001</v>
      </c>
      <c r="T1848">
        <v>13385</v>
      </c>
      <c r="U1848">
        <v>16695</v>
      </c>
      <c r="V1848">
        <v>1.23</v>
      </c>
    </row>
    <row r="1849" spans="2:22" x14ac:dyDescent="0.3">
      <c r="B1849" s="3">
        <v>43987</v>
      </c>
      <c r="C1849" s="49">
        <v>39.549999999999997</v>
      </c>
      <c r="D1849" s="49">
        <v>331.25</v>
      </c>
      <c r="E1849" s="49">
        <v>1676.2</v>
      </c>
      <c r="F1849" s="49">
        <v>93.9</v>
      </c>
      <c r="G1849" s="49">
        <v>1.782</v>
      </c>
      <c r="H1849" s="49">
        <v>127.55</v>
      </c>
      <c r="I1849" s="49">
        <v>1929.9</v>
      </c>
      <c r="J1849" s="49">
        <v>830.1</v>
      </c>
      <c r="K1849" s="49">
        <v>17.443000000000001</v>
      </c>
      <c r="L1849" s="49">
        <v>515.25</v>
      </c>
      <c r="M1849">
        <v>6548</v>
      </c>
      <c r="N1849">
        <v>2.5569999999999999</v>
      </c>
      <c r="O1849">
        <v>26.15</v>
      </c>
      <c r="P1849">
        <v>1867</v>
      </c>
      <c r="Q1849">
        <v>42.3</v>
      </c>
      <c r="R1849">
        <v>1.2136</v>
      </c>
      <c r="S1849">
        <v>1.1506000000000001</v>
      </c>
      <c r="T1849">
        <v>13380</v>
      </c>
      <c r="U1849">
        <v>16680</v>
      </c>
      <c r="V1849">
        <v>1.2450000000000001</v>
      </c>
    </row>
    <row r="1850" spans="2:22" x14ac:dyDescent="0.3">
      <c r="B1850" s="3">
        <v>43990</v>
      </c>
      <c r="C1850" s="49">
        <v>38.19</v>
      </c>
      <c r="D1850" s="49">
        <v>333.75</v>
      </c>
      <c r="E1850" s="49">
        <v>1698.3</v>
      </c>
      <c r="F1850" s="49">
        <v>94.125</v>
      </c>
      <c r="G1850" s="49">
        <v>1.7889999999999999</v>
      </c>
      <c r="H1850" s="49">
        <v>125.35</v>
      </c>
      <c r="I1850" s="49">
        <v>2019.2</v>
      </c>
      <c r="J1850" s="49">
        <v>860.7</v>
      </c>
      <c r="K1850" s="49">
        <v>17.867999999999999</v>
      </c>
      <c r="L1850" s="49">
        <v>511.5</v>
      </c>
      <c r="M1850">
        <v>6546</v>
      </c>
      <c r="N1850">
        <v>2.57</v>
      </c>
      <c r="O1850">
        <v>25.9</v>
      </c>
      <c r="P1850">
        <v>1849</v>
      </c>
      <c r="Q1850">
        <v>40.799999999999997</v>
      </c>
      <c r="R1850">
        <v>1.1950000000000001</v>
      </c>
      <c r="S1850">
        <v>1.1213</v>
      </c>
      <c r="T1850">
        <v>13630</v>
      </c>
      <c r="U1850">
        <v>16570</v>
      </c>
      <c r="V1850">
        <v>1.2524999999999999</v>
      </c>
    </row>
    <row r="1851" spans="2:22" x14ac:dyDescent="0.3">
      <c r="B1851" s="3">
        <v>43991</v>
      </c>
      <c r="C1851" s="49">
        <v>38.94</v>
      </c>
      <c r="D1851" s="49">
        <v>327.5</v>
      </c>
      <c r="E1851" s="49">
        <v>1714.7</v>
      </c>
      <c r="F1851" s="49">
        <v>96.325000000000003</v>
      </c>
      <c r="G1851" s="49">
        <v>1.7669999999999999</v>
      </c>
      <c r="H1851" s="49">
        <v>125.9</v>
      </c>
      <c r="I1851" s="49">
        <v>1948.2</v>
      </c>
      <c r="J1851" s="49">
        <v>862.3</v>
      </c>
      <c r="K1851" s="49">
        <v>17.774000000000001</v>
      </c>
      <c r="L1851" s="49">
        <v>504.5</v>
      </c>
      <c r="M1851">
        <v>6544</v>
      </c>
      <c r="N1851">
        <v>2.6004999999999998</v>
      </c>
      <c r="O1851">
        <v>25.91</v>
      </c>
      <c r="P1851">
        <v>1880</v>
      </c>
      <c r="Q1851">
        <v>41.18</v>
      </c>
      <c r="R1851">
        <v>1.2102999999999999</v>
      </c>
      <c r="S1851">
        <v>1.1547000000000001</v>
      </c>
      <c r="T1851">
        <v>13825</v>
      </c>
      <c r="U1851">
        <v>16675</v>
      </c>
      <c r="V1851">
        <v>1.2575000000000001</v>
      </c>
    </row>
    <row r="1852" spans="2:22" x14ac:dyDescent="0.3">
      <c r="B1852" s="3">
        <v>43992</v>
      </c>
      <c r="C1852" s="49">
        <v>39.6</v>
      </c>
      <c r="D1852" s="49">
        <v>326.25</v>
      </c>
      <c r="E1852" s="49">
        <v>1713.3</v>
      </c>
      <c r="F1852" s="49">
        <v>96.6</v>
      </c>
      <c r="G1852" s="49">
        <v>1.78</v>
      </c>
      <c r="H1852" s="49">
        <v>126.5</v>
      </c>
      <c r="I1852" s="49">
        <v>1911.9</v>
      </c>
      <c r="J1852" s="49">
        <v>849.5</v>
      </c>
      <c r="K1852" s="49">
        <v>17.776</v>
      </c>
      <c r="L1852" s="49">
        <v>506.25</v>
      </c>
      <c r="M1852">
        <v>6500</v>
      </c>
      <c r="N1852">
        <v>2.657</v>
      </c>
      <c r="O1852">
        <v>25.91</v>
      </c>
      <c r="P1852">
        <v>1868</v>
      </c>
      <c r="Q1852">
        <v>41.73</v>
      </c>
      <c r="R1852">
        <v>1.2099</v>
      </c>
      <c r="S1852">
        <v>1.173</v>
      </c>
      <c r="T1852">
        <v>13860</v>
      </c>
      <c r="U1852">
        <v>16510</v>
      </c>
      <c r="V1852">
        <v>1.2475000000000001</v>
      </c>
    </row>
    <row r="1853" spans="2:22" x14ac:dyDescent="0.3">
      <c r="B1853" s="3">
        <v>43993</v>
      </c>
      <c r="C1853" s="49">
        <v>36.340000000000003</v>
      </c>
      <c r="D1853" s="49">
        <v>329.75</v>
      </c>
      <c r="E1853" s="49">
        <v>1732</v>
      </c>
      <c r="F1853" s="49">
        <v>96.825000000000003</v>
      </c>
      <c r="G1853" s="49">
        <v>1.8129999999999999</v>
      </c>
      <c r="H1853" s="49">
        <v>129.30000000000001</v>
      </c>
      <c r="I1853" s="49">
        <v>1889.9</v>
      </c>
      <c r="J1853" s="49">
        <v>826.1</v>
      </c>
      <c r="K1853" s="49">
        <v>17.869</v>
      </c>
      <c r="L1853" s="49">
        <v>499.25</v>
      </c>
      <c r="M1853">
        <v>6437</v>
      </c>
      <c r="N1853">
        <v>2.5865</v>
      </c>
      <c r="O1853">
        <v>25.96</v>
      </c>
      <c r="P1853">
        <v>1841</v>
      </c>
      <c r="Q1853">
        <v>38.549999999999997</v>
      </c>
      <c r="R1853">
        <v>1.1188</v>
      </c>
      <c r="S1853">
        <v>1.0880000000000001</v>
      </c>
      <c r="T1853">
        <v>13920</v>
      </c>
      <c r="U1853">
        <v>16655</v>
      </c>
      <c r="V1853">
        <v>1.24</v>
      </c>
    </row>
    <row r="1854" spans="2:22" x14ac:dyDescent="0.3">
      <c r="B1854" s="3">
        <v>43994</v>
      </c>
      <c r="C1854" s="49">
        <v>36.26</v>
      </c>
      <c r="D1854" s="49">
        <v>330</v>
      </c>
      <c r="E1854" s="49">
        <v>1729.3</v>
      </c>
      <c r="F1854" s="49">
        <v>96.075000000000003</v>
      </c>
      <c r="G1854" s="49">
        <v>1.7310000000000001</v>
      </c>
      <c r="H1854" s="49">
        <v>122.85</v>
      </c>
      <c r="I1854" s="49">
        <v>1918.3</v>
      </c>
      <c r="J1854" s="49">
        <v>820.6</v>
      </c>
      <c r="K1854" s="49">
        <v>17.462</v>
      </c>
      <c r="L1854" s="49">
        <v>502</v>
      </c>
      <c r="M1854">
        <v>6565</v>
      </c>
      <c r="N1854">
        <v>2.6015000000000001</v>
      </c>
      <c r="O1854">
        <v>25.96</v>
      </c>
      <c r="P1854">
        <v>1876</v>
      </c>
      <c r="Q1854">
        <v>38.729999999999997</v>
      </c>
      <c r="R1854">
        <v>1.1243000000000001</v>
      </c>
      <c r="S1854">
        <v>1.1013999999999999</v>
      </c>
      <c r="T1854">
        <v>13865</v>
      </c>
      <c r="U1854">
        <v>16440</v>
      </c>
      <c r="V1854">
        <v>1.2375</v>
      </c>
    </row>
    <row r="1855" spans="2:22" x14ac:dyDescent="0.3">
      <c r="B1855" s="3">
        <v>43997</v>
      </c>
      <c r="C1855" s="49">
        <v>37.119999999999997</v>
      </c>
      <c r="D1855" s="49">
        <v>329.25</v>
      </c>
      <c r="E1855" s="49">
        <v>1720.3</v>
      </c>
      <c r="F1855" s="49">
        <v>96.075000000000003</v>
      </c>
      <c r="G1855" s="49">
        <v>1.669</v>
      </c>
      <c r="H1855" s="49">
        <v>118.55</v>
      </c>
      <c r="I1855" s="49">
        <v>1912.9</v>
      </c>
      <c r="J1855" s="49">
        <v>823.3</v>
      </c>
      <c r="K1855" s="49">
        <v>17.379000000000001</v>
      </c>
      <c r="L1855" s="49">
        <v>504.75</v>
      </c>
      <c r="M1855">
        <v>6625</v>
      </c>
      <c r="N1855">
        <v>2.5684999999999998</v>
      </c>
      <c r="O1855">
        <v>25.96</v>
      </c>
      <c r="P1855">
        <v>1840</v>
      </c>
      <c r="Q1855">
        <v>39.72</v>
      </c>
      <c r="R1855">
        <v>1.1657</v>
      </c>
      <c r="S1855">
        <v>1.137</v>
      </c>
      <c r="T1855">
        <v>13830</v>
      </c>
      <c r="U1855">
        <v>16370</v>
      </c>
      <c r="V1855">
        <v>1.2524999999999999</v>
      </c>
    </row>
    <row r="1856" spans="2:22" x14ac:dyDescent="0.3">
      <c r="B1856" s="3">
        <v>43998</v>
      </c>
      <c r="C1856" s="49">
        <v>38.380000000000003</v>
      </c>
      <c r="D1856" s="49">
        <v>329</v>
      </c>
      <c r="E1856" s="49">
        <v>1729.6</v>
      </c>
      <c r="F1856" s="49">
        <v>96.325000000000003</v>
      </c>
      <c r="G1856" s="49">
        <v>1.6140000000000001</v>
      </c>
      <c r="H1856" s="49">
        <v>115.95</v>
      </c>
      <c r="I1856" s="49">
        <v>1922.5</v>
      </c>
      <c r="J1856" s="49">
        <v>845.5</v>
      </c>
      <c r="K1856" s="49">
        <v>17.632000000000001</v>
      </c>
      <c r="L1856" s="49">
        <v>496</v>
      </c>
      <c r="N1856">
        <v>2.5659999999999998</v>
      </c>
      <c r="O1856">
        <v>25.96</v>
      </c>
      <c r="P1856">
        <v>1845</v>
      </c>
      <c r="Q1856">
        <v>40.96</v>
      </c>
      <c r="R1856">
        <v>1.2073</v>
      </c>
      <c r="S1856">
        <v>1.1821999999999999</v>
      </c>
      <c r="T1856">
        <v>13770</v>
      </c>
      <c r="U1856">
        <v>16420</v>
      </c>
      <c r="V1856">
        <v>1.28</v>
      </c>
    </row>
    <row r="1857" spans="2:22" x14ac:dyDescent="0.3">
      <c r="B1857" s="3">
        <v>43999</v>
      </c>
      <c r="C1857" s="49">
        <v>37.96</v>
      </c>
      <c r="D1857" s="49">
        <v>330.25</v>
      </c>
      <c r="E1857" s="49">
        <v>1729.2</v>
      </c>
      <c r="F1857" s="49">
        <v>96.5</v>
      </c>
      <c r="G1857" s="49">
        <v>1.6379999999999999</v>
      </c>
      <c r="H1857" s="49">
        <v>120.55</v>
      </c>
      <c r="I1857" s="49">
        <v>1905.3</v>
      </c>
      <c r="J1857" s="49">
        <v>839.8</v>
      </c>
      <c r="K1857" s="49">
        <v>17.757000000000001</v>
      </c>
      <c r="L1857" s="49">
        <v>488.75</v>
      </c>
      <c r="M1857">
        <v>6613</v>
      </c>
      <c r="N1857">
        <v>2.5920000000000001</v>
      </c>
      <c r="O1857">
        <v>25.95</v>
      </c>
      <c r="P1857">
        <v>1813</v>
      </c>
      <c r="Q1857">
        <v>40.71</v>
      </c>
      <c r="R1857">
        <v>1.2153</v>
      </c>
      <c r="S1857">
        <v>1.1819999999999999</v>
      </c>
      <c r="T1857">
        <v>13880</v>
      </c>
      <c r="U1857">
        <v>16575</v>
      </c>
      <c r="V1857">
        <v>1.2849999999999999</v>
      </c>
    </row>
    <row r="1858" spans="2:22" x14ac:dyDescent="0.3">
      <c r="B1858" s="3">
        <v>44000</v>
      </c>
      <c r="C1858" s="49">
        <v>38.840000000000003</v>
      </c>
      <c r="D1858" s="49">
        <v>331</v>
      </c>
      <c r="E1858" s="49">
        <v>1724.8</v>
      </c>
      <c r="F1858" s="49">
        <v>96.075000000000003</v>
      </c>
      <c r="G1858" s="49">
        <v>1.6379999999999999</v>
      </c>
      <c r="H1858" s="49">
        <v>117.4</v>
      </c>
      <c r="I1858" s="49">
        <v>1888.4</v>
      </c>
      <c r="J1858" s="49">
        <v>813.8</v>
      </c>
      <c r="K1858" s="49">
        <v>17.492999999999999</v>
      </c>
      <c r="L1858" s="49">
        <v>483.5</v>
      </c>
      <c r="M1858">
        <v>6608</v>
      </c>
      <c r="N1858">
        <v>2.5910000000000002</v>
      </c>
      <c r="O1858">
        <v>25.95</v>
      </c>
      <c r="P1858">
        <v>1845</v>
      </c>
      <c r="Q1858">
        <v>41.51</v>
      </c>
      <c r="R1858">
        <v>1.2577</v>
      </c>
      <c r="S1858">
        <v>1.1986000000000001</v>
      </c>
      <c r="T1858">
        <v>13780</v>
      </c>
      <c r="U1858">
        <v>16730</v>
      </c>
      <c r="V1858">
        <v>1.2849999999999999</v>
      </c>
    </row>
    <row r="1859" spans="2:22" x14ac:dyDescent="0.3">
      <c r="B1859" s="3">
        <v>44001</v>
      </c>
      <c r="C1859" s="49">
        <v>39.75</v>
      </c>
      <c r="D1859" s="49">
        <v>332.5</v>
      </c>
      <c r="E1859" s="49">
        <v>1745.9</v>
      </c>
      <c r="F1859" s="49">
        <v>94.7</v>
      </c>
      <c r="G1859" s="49">
        <v>1.669</v>
      </c>
      <c r="H1859" s="49">
        <v>119.05</v>
      </c>
      <c r="I1859" s="49">
        <v>1888.2</v>
      </c>
      <c r="J1859" s="49">
        <v>828.9</v>
      </c>
      <c r="K1859" s="49">
        <v>17.832000000000001</v>
      </c>
      <c r="L1859" s="49">
        <v>481.25</v>
      </c>
      <c r="M1859">
        <v>6702</v>
      </c>
      <c r="N1859">
        <v>2.6150000000000002</v>
      </c>
      <c r="O1859">
        <v>25.96</v>
      </c>
      <c r="P1859">
        <v>1804</v>
      </c>
      <c r="Q1859">
        <v>42.19</v>
      </c>
      <c r="R1859">
        <v>1.2716000000000001</v>
      </c>
      <c r="S1859">
        <v>1.2114</v>
      </c>
      <c r="T1859">
        <v>13740</v>
      </c>
      <c r="U1859">
        <v>16895</v>
      </c>
      <c r="V1859">
        <v>1.2875000000000001</v>
      </c>
    </row>
    <row r="1860" spans="2:22" x14ac:dyDescent="0.3">
      <c r="B1860" s="3">
        <v>44004</v>
      </c>
      <c r="C1860" s="49">
        <v>40.46</v>
      </c>
      <c r="D1860" s="49">
        <v>328.25</v>
      </c>
      <c r="E1860" s="49">
        <v>1756.7</v>
      </c>
      <c r="F1860" s="49">
        <v>94.4</v>
      </c>
      <c r="G1860" s="49">
        <v>1.6639999999999999</v>
      </c>
      <c r="H1860" s="49">
        <v>121</v>
      </c>
      <c r="I1860" s="49">
        <v>1921.9</v>
      </c>
      <c r="J1860" s="49">
        <v>845.3</v>
      </c>
      <c r="K1860" s="49">
        <v>17.887</v>
      </c>
      <c r="L1860" s="49">
        <v>485</v>
      </c>
      <c r="M1860">
        <v>6790</v>
      </c>
      <c r="N1860">
        <v>2.6555</v>
      </c>
      <c r="O1860">
        <v>25.96</v>
      </c>
      <c r="P1860">
        <v>1811</v>
      </c>
      <c r="Q1860">
        <v>43.08</v>
      </c>
      <c r="R1860">
        <v>1.2912999999999999</v>
      </c>
      <c r="S1860">
        <v>1.2185999999999999</v>
      </c>
      <c r="T1860">
        <v>13785</v>
      </c>
      <c r="U1860">
        <v>16975</v>
      </c>
      <c r="V1860">
        <v>1.2875000000000001</v>
      </c>
    </row>
    <row r="1861" spans="2:22" x14ac:dyDescent="0.3">
      <c r="B1861" s="3">
        <v>44005</v>
      </c>
      <c r="C1861" s="49">
        <v>40.369999999999997</v>
      </c>
      <c r="D1861" s="49">
        <v>325</v>
      </c>
      <c r="E1861" s="49">
        <v>1772.1</v>
      </c>
      <c r="F1861" s="49">
        <v>93.525000000000006</v>
      </c>
      <c r="G1861" s="49">
        <v>1.637</v>
      </c>
      <c r="H1861" s="49">
        <v>119.85</v>
      </c>
      <c r="I1861" s="49">
        <v>1930.9</v>
      </c>
      <c r="J1861" s="49">
        <v>847.6</v>
      </c>
      <c r="K1861" s="49">
        <v>18.050999999999998</v>
      </c>
      <c r="L1861" s="49">
        <v>486</v>
      </c>
      <c r="M1861">
        <v>6771</v>
      </c>
      <c r="N1861">
        <v>2.66</v>
      </c>
      <c r="O1861">
        <v>26</v>
      </c>
      <c r="P1861">
        <v>1809</v>
      </c>
      <c r="Q1861">
        <v>42.63</v>
      </c>
      <c r="R1861">
        <v>1.2994000000000001</v>
      </c>
      <c r="S1861">
        <v>1.2030000000000001</v>
      </c>
      <c r="T1861">
        <v>13825</v>
      </c>
      <c r="U1861">
        <v>16965</v>
      </c>
      <c r="V1861">
        <v>1.2849999999999999</v>
      </c>
    </row>
    <row r="1862" spans="2:22" x14ac:dyDescent="0.3">
      <c r="B1862" s="3">
        <v>44006</v>
      </c>
      <c r="C1862" s="49">
        <v>38.01</v>
      </c>
      <c r="D1862" s="49">
        <v>324.25</v>
      </c>
      <c r="E1862" s="49">
        <v>1765.8</v>
      </c>
      <c r="F1862" s="49">
        <v>93.3</v>
      </c>
      <c r="G1862" s="49">
        <v>1.597</v>
      </c>
      <c r="H1862" s="49">
        <v>119.8</v>
      </c>
      <c r="I1862" s="49">
        <v>1868.3</v>
      </c>
      <c r="J1862" s="49">
        <v>805.8</v>
      </c>
      <c r="K1862" s="49">
        <v>17.658000000000001</v>
      </c>
      <c r="L1862" s="49">
        <v>481.25</v>
      </c>
      <c r="M1862">
        <v>6803</v>
      </c>
      <c r="N1862">
        <v>2.6505000000000001</v>
      </c>
      <c r="O1862">
        <v>26</v>
      </c>
      <c r="P1862">
        <v>1826</v>
      </c>
      <c r="Q1862">
        <v>40.31</v>
      </c>
      <c r="R1862">
        <v>1.1963999999999999</v>
      </c>
      <c r="S1862">
        <v>1.1508</v>
      </c>
      <c r="T1862">
        <v>13795</v>
      </c>
      <c r="U1862">
        <v>16795</v>
      </c>
      <c r="V1862">
        <v>1.2775000000000001</v>
      </c>
    </row>
    <row r="1863" spans="2:22" x14ac:dyDescent="0.3">
      <c r="B1863" s="3">
        <v>44007</v>
      </c>
      <c r="C1863" s="49">
        <v>38.72</v>
      </c>
      <c r="D1863" s="49">
        <v>317.25</v>
      </c>
      <c r="E1863" s="49">
        <v>1762.1</v>
      </c>
      <c r="F1863" s="49">
        <v>94.174999999999997</v>
      </c>
      <c r="G1863" s="49">
        <v>1.482</v>
      </c>
      <c r="H1863" s="49">
        <v>120.3</v>
      </c>
      <c r="I1863" s="49">
        <v>1824.9</v>
      </c>
      <c r="J1863" s="49">
        <v>803.9</v>
      </c>
      <c r="K1863" s="49">
        <v>17.882999999999999</v>
      </c>
      <c r="L1863" s="49">
        <v>486.75</v>
      </c>
      <c r="M1863">
        <v>6810</v>
      </c>
      <c r="N1863">
        <v>2.6625000000000001</v>
      </c>
      <c r="O1863">
        <v>25.97</v>
      </c>
      <c r="P1863">
        <v>1892</v>
      </c>
      <c r="Q1863">
        <v>41.05</v>
      </c>
      <c r="R1863">
        <v>1.1941999999999999</v>
      </c>
      <c r="S1863">
        <v>1.1556</v>
      </c>
      <c r="V1863">
        <v>1.2725</v>
      </c>
    </row>
    <row r="1864" spans="2:22" x14ac:dyDescent="0.3">
      <c r="B1864" s="3">
        <v>44008</v>
      </c>
      <c r="C1864" s="49">
        <v>38.49</v>
      </c>
      <c r="D1864" s="49">
        <v>317</v>
      </c>
      <c r="E1864" s="49">
        <v>1772.5</v>
      </c>
      <c r="F1864" s="49">
        <v>94.7</v>
      </c>
      <c r="G1864" s="49">
        <v>1.4950000000000001</v>
      </c>
      <c r="H1864" s="49">
        <v>119.5</v>
      </c>
      <c r="L1864" s="49">
        <v>474</v>
      </c>
      <c r="M1864">
        <v>6844</v>
      </c>
      <c r="N1864">
        <v>2.6720000000000002</v>
      </c>
      <c r="O1864">
        <v>26</v>
      </c>
      <c r="P1864">
        <v>1789</v>
      </c>
      <c r="Q1864">
        <v>41.02</v>
      </c>
      <c r="R1864">
        <v>1.1533</v>
      </c>
      <c r="S1864">
        <v>1.1363000000000001</v>
      </c>
      <c r="V1864">
        <v>1.27</v>
      </c>
    </row>
    <row r="1865" spans="2:22" x14ac:dyDescent="0.3">
      <c r="B1865" s="3">
        <v>44011</v>
      </c>
      <c r="C1865" s="49">
        <v>39.700000000000003</v>
      </c>
      <c r="D1865" s="49">
        <v>326.25</v>
      </c>
      <c r="E1865" s="49">
        <v>1774.8</v>
      </c>
      <c r="F1865" s="49">
        <v>95</v>
      </c>
      <c r="G1865" s="49">
        <v>1.7090000000000001</v>
      </c>
      <c r="H1865" s="49">
        <v>120.9</v>
      </c>
      <c r="I1865" s="49">
        <v>1911.6</v>
      </c>
      <c r="J1865" s="49">
        <v>816.8</v>
      </c>
      <c r="K1865" s="49">
        <v>17.98</v>
      </c>
      <c r="L1865" s="49">
        <v>485.5</v>
      </c>
      <c r="M1865">
        <v>6767</v>
      </c>
      <c r="N1865">
        <v>2.6795</v>
      </c>
      <c r="O1865">
        <v>26</v>
      </c>
      <c r="P1865">
        <v>1750</v>
      </c>
      <c r="Q1865">
        <v>41.71</v>
      </c>
      <c r="R1865">
        <v>1.1840999999999999</v>
      </c>
      <c r="S1865">
        <v>1.1654</v>
      </c>
      <c r="T1865">
        <v>13895</v>
      </c>
      <c r="U1865">
        <v>16715</v>
      </c>
      <c r="V1865">
        <v>1.27</v>
      </c>
    </row>
    <row r="1866" spans="2:22" x14ac:dyDescent="0.3">
      <c r="B1866" s="3">
        <v>44012</v>
      </c>
      <c r="C1866" s="49">
        <v>39.270000000000003</v>
      </c>
      <c r="D1866" s="49">
        <v>338.5</v>
      </c>
      <c r="E1866" s="49">
        <v>1793</v>
      </c>
      <c r="F1866" s="49">
        <v>91.65</v>
      </c>
      <c r="G1866" s="49">
        <v>1.7509999999999999</v>
      </c>
      <c r="H1866" s="49">
        <v>127.3</v>
      </c>
      <c r="I1866" s="49">
        <v>1945.4</v>
      </c>
      <c r="J1866" s="49">
        <v>840.7</v>
      </c>
      <c r="K1866" s="49">
        <v>18.541</v>
      </c>
      <c r="L1866" s="49">
        <v>490</v>
      </c>
      <c r="M1866">
        <v>6805</v>
      </c>
      <c r="N1866">
        <v>2.7134999999999998</v>
      </c>
      <c r="O1866">
        <v>26</v>
      </c>
      <c r="P1866">
        <v>1623</v>
      </c>
      <c r="Q1866">
        <v>41.15</v>
      </c>
      <c r="R1866">
        <v>1.2000999999999999</v>
      </c>
      <c r="S1866">
        <v>1.1780999999999999</v>
      </c>
      <c r="T1866">
        <v>13990</v>
      </c>
      <c r="U1866">
        <v>16865</v>
      </c>
      <c r="V1866">
        <v>1.2725</v>
      </c>
    </row>
    <row r="1867" spans="2:22" x14ac:dyDescent="0.3">
      <c r="B1867" s="3">
        <v>44013</v>
      </c>
      <c r="C1867" s="49">
        <v>39.82</v>
      </c>
      <c r="D1867" s="49">
        <v>348.25</v>
      </c>
      <c r="E1867" s="49">
        <v>1773.2</v>
      </c>
      <c r="F1867" s="49">
        <v>97.3</v>
      </c>
      <c r="G1867" s="49">
        <v>1.671</v>
      </c>
      <c r="H1867" s="49">
        <v>122.65</v>
      </c>
      <c r="I1867" s="49">
        <v>1909.2</v>
      </c>
      <c r="J1867" s="49">
        <v>825.3</v>
      </c>
      <c r="K1867" s="49">
        <v>18.132999999999999</v>
      </c>
      <c r="L1867" s="49">
        <v>498.75</v>
      </c>
      <c r="M1867">
        <v>6925</v>
      </c>
      <c r="N1867">
        <v>2.7170000000000001</v>
      </c>
      <c r="O1867">
        <v>26.03</v>
      </c>
      <c r="P1867">
        <v>1601</v>
      </c>
      <c r="Q1867">
        <v>42.03</v>
      </c>
      <c r="R1867">
        <v>1.2169000000000001</v>
      </c>
      <c r="S1867">
        <v>1.1996</v>
      </c>
      <c r="T1867">
        <v>14185</v>
      </c>
      <c r="U1867">
        <v>16795</v>
      </c>
      <c r="V1867">
        <v>1.325</v>
      </c>
    </row>
    <row r="1868" spans="2:22" x14ac:dyDescent="0.3">
      <c r="B1868" s="3">
        <v>44014</v>
      </c>
      <c r="C1868" s="49">
        <v>40.65</v>
      </c>
      <c r="D1868" s="49">
        <v>342.5</v>
      </c>
      <c r="E1868" s="49">
        <v>1784</v>
      </c>
      <c r="F1868" s="49">
        <v>99.4</v>
      </c>
      <c r="G1868" s="49">
        <v>1.734</v>
      </c>
      <c r="H1868" s="49">
        <v>123.75</v>
      </c>
      <c r="I1868" s="49">
        <v>1906.1</v>
      </c>
      <c r="J1868" s="49">
        <v>822.5</v>
      </c>
      <c r="K1868" s="49">
        <v>18.244</v>
      </c>
      <c r="L1868" s="49">
        <v>490</v>
      </c>
      <c r="M1868">
        <v>6900</v>
      </c>
      <c r="N1868">
        <v>2.7334999999999998</v>
      </c>
      <c r="O1868">
        <v>26.03</v>
      </c>
      <c r="P1868">
        <v>1602</v>
      </c>
      <c r="Q1868">
        <v>43.14</v>
      </c>
      <c r="R1868">
        <v>1.2592000000000001</v>
      </c>
      <c r="S1868">
        <v>1.2311000000000001</v>
      </c>
      <c r="T1868">
        <v>14245</v>
      </c>
      <c r="U1868">
        <v>16740</v>
      </c>
      <c r="V1868">
        <v>1.35</v>
      </c>
    </row>
    <row r="1869" spans="2:22" x14ac:dyDescent="0.3">
      <c r="B1869" s="3">
        <v>44015</v>
      </c>
      <c r="M1869">
        <v>6930</v>
      </c>
      <c r="P1869">
        <v>1558</v>
      </c>
      <c r="Q1869">
        <v>42.8</v>
      </c>
      <c r="T1869">
        <v>14285</v>
      </c>
      <c r="U1869">
        <v>16760</v>
      </c>
    </row>
    <row r="1870" spans="2:22" x14ac:dyDescent="0.3">
      <c r="B1870" s="3">
        <v>44018</v>
      </c>
      <c r="C1870" s="49">
        <v>40.630000000000003</v>
      </c>
      <c r="D1870" s="49">
        <v>346.5</v>
      </c>
      <c r="E1870" s="49">
        <v>1788.5</v>
      </c>
      <c r="F1870" s="49">
        <v>100.1</v>
      </c>
      <c r="G1870" s="49">
        <v>1.83</v>
      </c>
      <c r="H1870" s="49">
        <v>126.95</v>
      </c>
      <c r="I1870" s="49">
        <v>1930.8</v>
      </c>
      <c r="J1870" s="49">
        <v>827.8</v>
      </c>
      <c r="K1870" s="49">
        <v>18.504000000000001</v>
      </c>
      <c r="L1870" s="49">
        <v>489.5</v>
      </c>
      <c r="M1870">
        <v>7011</v>
      </c>
      <c r="N1870">
        <v>2.766</v>
      </c>
      <c r="O1870">
        <v>26.05</v>
      </c>
      <c r="P1870">
        <v>1542</v>
      </c>
      <c r="Q1870">
        <v>43.1</v>
      </c>
      <c r="R1870">
        <v>1.2407999999999999</v>
      </c>
      <c r="S1870">
        <v>1.2417</v>
      </c>
      <c r="T1870">
        <v>14375</v>
      </c>
      <c r="U1870">
        <v>16755</v>
      </c>
      <c r="V1870">
        <v>1.4524999999999999</v>
      </c>
    </row>
    <row r="1871" spans="2:22" x14ac:dyDescent="0.3">
      <c r="B1871" s="3">
        <v>44019</v>
      </c>
      <c r="C1871" s="49">
        <v>40.619999999999997</v>
      </c>
      <c r="D1871" s="49">
        <v>345</v>
      </c>
      <c r="E1871" s="49">
        <v>1804.2</v>
      </c>
      <c r="F1871" s="49">
        <v>100</v>
      </c>
      <c r="G1871" s="49">
        <v>1.8759999999999999</v>
      </c>
      <c r="H1871" s="49">
        <v>125.25</v>
      </c>
      <c r="I1871" s="49">
        <v>1930.1</v>
      </c>
      <c r="J1871" s="49">
        <v>853.8</v>
      </c>
      <c r="K1871" s="49">
        <v>18.628</v>
      </c>
      <c r="L1871" s="49">
        <v>492.25</v>
      </c>
      <c r="M1871">
        <v>6996</v>
      </c>
      <c r="N1871">
        <v>2.7875000000000001</v>
      </c>
      <c r="O1871">
        <v>26.2</v>
      </c>
      <c r="P1871">
        <v>1489</v>
      </c>
      <c r="Q1871">
        <v>43.08</v>
      </c>
      <c r="R1871">
        <v>1.2749999999999999</v>
      </c>
      <c r="S1871">
        <v>1.2433000000000001</v>
      </c>
      <c r="T1871">
        <v>14390</v>
      </c>
      <c r="U1871">
        <v>16760</v>
      </c>
      <c r="V1871">
        <v>1.4550000000000001</v>
      </c>
    </row>
    <row r="1872" spans="2:22" x14ac:dyDescent="0.3">
      <c r="B1872" s="3">
        <v>44020</v>
      </c>
      <c r="C1872" s="49">
        <v>40.9</v>
      </c>
      <c r="D1872" s="49">
        <v>348.25</v>
      </c>
      <c r="E1872" s="49">
        <v>1815.5</v>
      </c>
      <c r="F1872" s="49">
        <v>99.15</v>
      </c>
      <c r="G1872" s="49">
        <v>1.8240000000000001</v>
      </c>
      <c r="H1872" s="49">
        <v>127.9</v>
      </c>
      <c r="I1872" s="49">
        <v>1916.8</v>
      </c>
      <c r="J1872" s="49">
        <v>874</v>
      </c>
      <c r="K1872" s="49">
        <v>19.081</v>
      </c>
      <c r="L1872" s="49">
        <v>517.5</v>
      </c>
      <c r="M1872">
        <v>6940</v>
      </c>
      <c r="N1872">
        <v>2.8144999999999998</v>
      </c>
      <c r="O1872">
        <v>26.25</v>
      </c>
      <c r="P1872">
        <v>1469</v>
      </c>
      <c r="Q1872">
        <v>43.29</v>
      </c>
      <c r="R1872">
        <v>1.2908999999999999</v>
      </c>
      <c r="S1872">
        <v>1.2343999999999999</v>
      </c>
      <c r="T1872">
        <v>14325</v>
      </c>
      <c r="U1872">
        <v>16830</v>
      </c>
      <c r="V1872">
        <v>1.5</v>
      </c>
    </row>
    <row r="1873" spans="2:22" x14ac:dyDescent="0.3">
      <c r="B1873" s="3">
        <v>44021</v>
      </c>
      <c r="C1873" s="49">
        <v>39.619999999999997</v>
      </c>
      <c r="D1873" s="49">
        <v>351.25</v>
      </c>
      <c r="E1873" s="49">
        <v>1799.2</v>
      </c>
      <c r="F1873" s="49">
        <v>99.25</v>
      </c>
      <c r="G1873" s="49">
        <v>1.7789999999999999</v>
      </c>
      <c r="H1873" s="49">
        <v>128.6</v>
      </c>
      <c r="I1873" s="49">
        <v>1941.7</v>
      </c>
      <c r="J1873" s="49">
        <v>836.6</v>
      </c>
      <c r="K1873" s="49">
        <v>18.882000000000001</v>
      </c>
      <c r="L1873" s="49">
        <v>526.25</v>
      </c>
      <c r="M1873">
        <v>6932</v>
      </c>
      <c r="N1873">
        <v>2.8279999999999998</v>
      </c>
      <c r="O1873">
        <v>26.5</v>
      </c>
      <c r="P1873">
        <v>1483</v>
      </c>
      <c r="Q1873">
        <v>42.35</v>
      </c>
      <c r="R1873">
        <v>1.2504999999999999</v>
      </c>
      <c r="S1873">
        <v>1.2239</v>
      </c>
      <c r="T1873">
        <v>14435</v>
      </c>
      <c r="U1873">
        <v>17430</v>
      </c>
      <c r="V1873">
        <v>1.4975000000000001</v>
      </c>
    </row>
    <row r="1874" spans="2:22" x14ac:dyDescent="0.3">
      <c r="B1874" s="3">
        <v>44022</v>
      </c>
      <c r="C1874" s="49">
        <v>40.549999999999997</v>
      </c>
      <c r="D1874" s="49">
        <v>340.5</v>
      </c>
      <c r="E1874" s="49">
        <v>1798.2</v>
      </c>
      <c r="F1874" s="49">
        <v>100</v>
      </c>
      <c r="G1874" s="49">
        <v>1.8049999999999999</v>
      </c>
      <c r="H1874" s="49">
        <v>128.94999999999999</v>
      </c>
      <c r="I1874" s="49">
        <v>1972.9</v>
      </c>
      <c r="J1874" s="49">
        <v>836.6</v>
      </c>
      <c r="K1874" s="49">
        <v>18.983000000000001</v>
      </c>
      <c r="L1874" s="49">
        <v>535.75</v>
      </c>
      <c r="M1874">
        <v>6995</v>
      </c>
      <c r="N1874">
        <v>2.887</v>
      </c>
      <c r="O1874">
        <v>26.25</v>
      </c>
      <c r="P1874">
        <v>1510</v>
      </c>
      <c r="Q1874">
        <v>43.24</v>
      </c>
      <c r="R1874">
        <v>1.2830999999999999</v>
      </c>
      <c r="S1874">
        <v>1.2412000000000001</v>
      </c>
      <c r="T1874">
        <v>14625</v>
      </c>
      <c r="U1874">
        <v>17610</v>
      </c>
      <c r="V1874">
        <v>1.4675</v>
      </c>
    </row>
    <row r="1875" spans="2:22" x14ac:dyDescent="0.3">
      <c r="B1875" s="3">
        <v>44025</v>
      </c>
      <c r="C1875" s="49">
        <v>40.1</v>
      </c>
      <c r="D1875" s="49">
        <v>334</v>
      </c>
      <c r="E1875" s="49">
        <v>1811</v>
      </c>
      <c r="F1875" s="49">
        <v>99.65</v>
      </c>
      <c r="G1875" s="49">
        <v>1.7390000000000001</v>
      </c>
      <c r="H1875" s="49">
        <v>129.30000000000001</v>
      </c>
      <c r="I1875" s="49">
        <v>2019.4</v>
      </c>
      <c r="J1875" s="49">
        <v>854.1</v>
      </c>
      <c r="K1875" s="49">
        <v>19.709</v>
      </c>
      <c r="L1875" s="49">
        <v>524.75</v>
      </c>
      <c r="M1875">
        <v>6870</v>
      </c>
      <c r="N1875">
        <v>2.9420000000000002</v>
      </c>
      <c r="O1875">
        <v>26.2</v>
      </c>
      <c r="P1875">
        <v>1502</v>
      </c>
      <c r="Q1875">
        <v>42.72</v>
      </c>
      <c r="R1875">
        <v>1.2734000000000001</v>
      </c>
      <c r="S1875">
        <v>1.2235</v>
      </c>
      <c r="T1875">
        <v>15235</v>
      </c>
      <c r="U1875">
        <v>18015</v>
      </c>
      <c r="V1875">
        <v>1.4375</v>
      </c>
    </row>
    <row r="1876" spans="2:22" x14ac:dyDescent="0.3">
      <c r="B1876" s="3">
        <v>44026</v>
      </c>
      <c r="C1876" s="49">
        <v>40.29</v>
      </c>
      <c r="D1876" s="49">
        <v>334.75</v>
      </c>
      <c r="E1876" s="49">
        <v>1810.6</v>
      </c>
      <c r="F1876" s="49">
        <v>98.8</v>
      </c>
      <c r="G1876" s="49">
        <v>1.746</v>
      </c>
      <c r="H1876" s="49">
        <v>126.55</v>
      </c>
      <c r="I1876" s="49">
        <v>1964.1</v>
      </c>
      <c r="J1876" s="49">
        <v>828.2</v>
      </c>
      <c r="K1876" s="49">
        <v>19.451000000000001</v>
      </c>
      <c r="L1876" s="49">
        <v>524.75</v>
      </c>
      <c r="M1876">
        <v>6862</v>
      </c>
      <c r="N1876">
        <v>2.9159999999999999</v>
      </c>
      <c r="O1876">
        <v>26.25</v>
      </c>
      <c r="P1876">
        <v>1487</v>
      </c>
      <c r="Q1876">
        <v>42.9</v>
      </c>
      <c r="R1876">
        <v>1.2474000000000001</v>
      </c>
      <c r="S1876">
        <v>1.2208000000000001</v>
      </c>
      <c r="T1876">
        <v>14930</v>
      </c>
      <c r="U1876">
        <v>18030</v>
      </c>
      <c r="V1876">
        <v>1.4</v>
      </c>
    </row>
    <row r="1877" spans="2:22" x14ac:dyDescent="0.3">
      <c r="B1877" s="3">
        <v>44027</v>
      </c>
      <c r="C1877" s="49">
        <v>41.2</v>
      </c>
      <c r="D1877" s="49">
        <v>326.25</v>
      </c>
      <c r="E1877" s="49">
        <v>1811.4</v>
      </c>
      <c r="F1877" s="49">
        <v>101.3</v>
      </c>
      <c r="G1877" s="49">
        <v>1.778</v>
      </c>
      <c r="H1877" s="49">
        <v>124.8</v>
      </c>
      <c r="I1877" s="49">
        <v>1988.5</v>
      </c>
      <c r="J1877" s="49">
        <v>835</v>
      </c>
      <c r="K1877" s="49">
        <v>19.684999999999999</v>
      </c>
      <c r="L1877" s="49">
        <v>550.75</v>
      </c>
      <c r="M1877">
        <v>6790</v>
      </c>
      <c r="N1877">
        <v>2.8704999999999998</v>
      </c>
      <c r="O1877">
        <v>26.67</v>
      </c>
      <c r="P1877">
        <v>1455</v>
      </c>
      <c r="Q1877">
        <v>43.79</v>
      </c>
      <c r="R1877">
        <v>1.2645</v>
      </c>
      <c r="S1877">
        <v>1.2447999999999999</v>
      </c>
      <c r="T1877">
        <v>14785</v>
      </c>
      <c r="U1877">
        <v>17915</v>
      </c>
      <c r="V1877">
        <v>1.405</v>
      </c>
    </row>
    <row r="1878" spans="2:22" x14ac:dyDescent="0.3">
      <c r="B1878" s="3">
        <v>44028</v>
      </c>
      <c r="C1878" s="49">
        <v>40.75</v>
      </c>
      <c r="D1878" s="49">
        <v>330.25</v>
      </c>
      <c r="E1878" s="49">
        <v>1798.7</v>
      </c>
      <c r="F1878" s="49">
        <v>103.27500000000001</v>
      </c>
      <c r="G1878" s="49">
        <v>1.7230000000000001</v>
      </c>
      <c r="H1878" s="49">
        <v>122.2</v>
      </c>
      <c r="I1878" s="49">
        <v>2003.6</v>
      </c>
      <c r="J1878" s="49">
        <v>828.8</v>
      </c>
      <c r="K1878" s="49">
        <v>19.497</v>
      </c>
      <c r="L1878" s="49">
        <v>535.25</v>
      </c>
      <c r="M1878">
        <v>6740</v>
      </c>
      <c r="N1878">
        <v>2.8860000000000001</v>
      </c>
      <c r="O1878">
        <v>26.65</v>
      </c>
      <c r="P1878">
        <v>1536</v>
      </c>
      <c r="Q1878">
        <v>43.37</v>
      </c>
      <c r="R1878">
        <v>1.2339</v>
      </c>
      <c r="S1878">
        <v>1.2279</v>
      </c>
      <c r="T1878">
        <v>14195</v>
      </c>
      <c r="U1878">
        <v>17735</v>
      </c>
      <c r="V1878">
        <v>1.385</v>
      </c>
    </row>
    <row r="1879" spans="2:22" x14ac:dyDescent="0.3">
      <c r="B1879" s="3">
        <v>44029</v>
      </c>
      <c r="C1879" s="49">
        <v>40.590000000000003</v>
      </c>
      <c r="D1879" s="49">
        <v>333</v>
      </c>
      <c r="E1879" s="49">
        <v>1808.3</v>
      </c>
      <c r="F1879" s="49">
        <v>103.27500000000001</v>
      </c>
      <c r="G1879" s="49">
        <v>1.718</v>
      </c>
      <c r="H1879" s="49">
        <v>127.3</v>
      </c>
      <c r="I1879" s="49">
        <v>2050.1999999999998</v>
      </c>
      <c r="J1879" s="49">
        <v>841.9</v>
      </c>
      <c r="K1879" s="49">
        <v>19.684999999999999</v>
      </c>
      <c r="L1879" s="49">
        <v>534.75</v>
      </c>
      <c r="M1879">
        <v>6784</v>
      </c>
      <c r="N1879">
        <v>2.8875000000000002</v>
      </c>
      <c r="O1879">
        <v>26.61</v>
      </c>
      <c r="P1879">
        <v>1549</v>
      </c>
      <c r="Q1879">
        <v>43.14</v>
      </c>
      <c r="R1879">
        <v>1.2244999999999999</v>
      </c>
      <c r="S1879">
        <v>1.2191000000000001</v>
      </c>
      <c r="T1879">
        <v>14100</v>
      </c>
      <c r="U1879">
        <v>17865</v>
      </c>
      <c r="V1879">
        <v>1.375</v>
      </c>
    </row>
    <row r="1880" spans="2:22" x14ac:dyDescent="0.3">
      <c r="B1880" s="3">
        <v>44032</v>
      </c>
      <c r="C1880" s="49">
        <v>40.81</v>
      </c>
      <c r="D1880" s="49">
        <v>328.25</v>
      </c>
      <c r="E1880" s="49">
        <v>1815.9</v>
      </c>
      <c r="F1880" s="49">
        <v>102.27500000000001</v>
      </c>
      <c r="G1880" s="49">
        <v>1.641</v>
      </c>
      <c r="H1880" s="49">
        <v>123.1</v>
      </c>
      <c r="I1880" s="49">
        <v>2087.9</v>
      </c>
      <c r="J1880" s="49">
        <v>850.7</v>
      </c>
      <c r="K1880" s="49">
        <v>20.123999999999999</v>
      </c>
      <c r="L1880" s="49">
        <v>522</v>
      </c>
      <c r="M1880">
        <v>6860</v>
      </c>
      <c r="N1880">
        <v>2.8984999999999999</v>
      </c>
      <c r="O1880">
        <v>26.5</v>
      </c>
      <c r="P1880">
        <v>1562</v>
      </c>
      <c r="Q1880">
        <v>43.28</v>
      </c>
      <c r="R1880">
        <v>1.2284999999999999</v>
      </c>
      <c r="S1880">
        <v>1.2355</v>
      </c>
      <c r="T1880">
        <v>14240</v>
      </c>
      <c r="U1880">
        <v>17665</v>
      </c>
      <c r="V1880">
        <v>1.375</v>
      </c>
    </row>
    <row r="1881" spans="2:22" x14ac:dyDescent="0.3">
      <c r="B1881" s="3">
        <v>44033</v>
      </c>
      <c r="C1881" s="49">
        <v>41.96</v>
      </c>
      <c r="D1881" s="49">
        <v>322.75</v>
      </c>
      <c r="E1881" s="49">
        <v>1842.4</v>
      </c>
      <c r="F1881" s="49">
        <v>101.85</v>
      </c>
      <c r="G1881" s="49">
        <v>1.675</v>
      </c>
      <c r="H1881" s="49">
        <v>122.85</v>
      </c>
      <c r="I1881" s="49">
        <v>2166.6999999999998</v>
      </c>
      <c r="J1881" s="49">
        <v>911.4</v>
      </c>
      <c r="K1881" s="49">
        <v>21.497</v>
      </c>
      <c r="L1881" s="49">
        <v>527.75</v>
      </c>
      <c r="M1881">
        <v>6843</v>
      </c>
      <c r="N1881">
        <v>2.9409999999999998</v>
      </c>
      <c r="O1881">
        <v>26.5</v>
      </c>
      <c r="P1881">
        <v>1536</v>
      </c>
      <c r="Q1881">
        <v>44.32</v>
      </c>
      <c r="R1881">
        <v>1.2797000000000001</v>
      </c>
      <c r="S1881">
        <v>1.28</v>
      </c>
      <c r="T1881">
        <v>14245</v>
      </c>
      <c r="U1881">
        <v>17855</v>
      </c>
      <c r="V1881">
        <v>1.3725000000000001</v>
      </c>
    </row>
    <row r="1882" spans="2:22" x14ac:dyDescent="0.3">
      <c r="B1882" s="3">
        <v>44034</v>
      </c>
      <c r="C1882" s="49">
        <v>41.9</v>
      </c>
      <c r="D1882" s="49">
        <v>327.5</v>
      </c>
      <c r="E1882" s="49">
        <v>1864.1</v>
      </c>
      <c r="F1882" s="49">
        <v>101.5</v>
      </c>
      <c r="G1882" s="49">
        <v>1.681</v>
      </c>
      <c r="H1882" s="49">
        <v>125.8</v>
      </c>
      <c r="I1882" s="49">
        <v>2207.5</v>
      </c>
      <c r="J1882" s="49">
        <v>949.3</v>
      </c>
      <c r="K1882" s="49">
        <v>23.082999999999998</v>
      </c>
      <c r="L1882" s="49">
        <v>534.5</v>
      </c>
      <c r="M1882">
        <v>6812</v>
      </c>
      <c r="N1882">
        <v>2.9085000000000001</v>
      </c>
      <c r="O1882">
        <v>26.51</v>
      </c>
      <c r="P1882">
        <v>1541</v>
      </c>
      <c r="Q1882">
        <v>44.29</v>
      </c>
      <c r="R1882">
        <v>1.2827999999999999</v>
      </c>
      <c r="S1882">
        <v>1.2706999999999999</v>
      </c>
      <c r="T1882">
        <v>14390</v>
      </c>
      <c r="U1882">
        <v>18115</v>
      </c>
      <c r="V1882">
        <v>1.395</v>
      </c>
    </row>
    <row r="1883" spans="2:22" x14ac:dyDescent="0.3">
      <c r="B1883" s="3">
        <v>44035</v>
      </c>
      <c r="C1883" s="49">
        <v>41.07</v>
      </c>
      <c r="D1883" s="49">
        <v>328</v>
      </c>
      <c r="E1883" s="49">
        <v>1889.1</v>
      </c>
      <c r="F1883" s="49">
        <v>100.85</v>
      </c>
      <c r="G1883" s="49">
        <v>1.7849999999999999</v>
      </c>
      <c r="H1883" s="49">
        <v>123.1</v>
      </c>
      <c r="I1883" s="49">
        <v>2218.3000000000002</v>
      </c>
      <c r="J1883" s="49">
        <v>955.1</v>
      </c>
      <c r="K1883" s="49">
        <v>22.945</v>
      </c>
      <c r="L1883" s="49">
        <v>529.5</v>
      </c>
      <c r="M1883">
        <v>6875</v>
      </c>
      <c r="N1883">
        <v>2.9245000000000001</v>
      </c>
      <c r="O1883">
        <v>27</v>
      </c>
      <c r="P1883">
        <v>1545</v>
      </c>
      <c r="Q1883">
        <v>43.31</v>
      </c>
      <c r="R1883">
        <v>1.2585999999999999</v>
      </c>
      <c r="S1883">
        <v>1.2541</v>
      </c>
      <c r="T1883">
        <v>14365</v>
      </c>
      <c r="U1883">
        <v>17860</v>
      </c>
      <c r="V1883">
        <v>1.395</v>
      </c>
    </row>
    <row r="1884" spans="2:22" x14ac:dyDescent="0.3">
      <c r="B1884" s="3">
        <v>44036</v>
      </c>
      <c r="C1884" s="49">
        <v>41.29</v>
      </c>
      <c r="D1884" s="49">
        <v>326.25</v>
      </c>
      <c r="E1884" s="49">
        <v>1897.3</v>
      </c>
      <c r="F1884" s="49">
        <v>101.325</v>
      </c>
      <c r="G1884" s="49">
        <v>1.8080000000000001</v>
      </c>
      <c r="H1884" s="49">
        <v>124.5</v>
      </c>
      <c r="I1884" s="49">
        <v>2272.6</v>
      </c>
      <c r="J1884" s="49">
        <v>947.9</v>
      </c>
      <c r="K1884" s="49">
        <v>22.808</v>
      </c>
      <c r="L1884" s="49">
        <v>539.5</v>
      </c>
      <c r="M1884">
        <v>6975</v>
      </c>
      <c r="N1884">
        <v>2.8820000000000001</v>
      </c>
      <c r="O1884">
        <v>27.05</v>
      </c>
      <c r="P1884">
        <v>1546</v>
      </c>
      <c r="Q1884">
        <v>43.34</v>
      </c>
      <c r="R1884">
        <v>1.2847999999999999</v>
      </c>
      <c r="S1884">
        <v>1.2563</v>
      </c>
      <c r="T1884">
        <v>14420</v>
      </c>
      <c r="U1884">
        <v>18075</v>
      </c>
      <c r="V1884">
        <v>1.395</v>
      </c>
    </row>
    <row r="1885" spans="2:22" x14ac:dyDescent="0.3">
      <c r="B1885" s="3">
        <v>44039</v>
      </c>
      <c r="C1885" s="49">
        <v>41.6</v>
      </c>
      <c r="D1885" s="49">
        <v>325</v>
      </c>
      <c r="E1885" s="49">
        <v>1931</v>
      </c>
      <c r="F1885" s="49">
        <v>100.425</v>
      </c>
      <c r="G1885" s="49">
        <v>1.734</v>
      </c>
      <c r="H1885" s="49">
        <v>121.7</v>
      </c>
      <c r="I1885" s="49">
        <v>2348.1999999999998</v>
      </c>
      <c r="J1885" s="49">
        <v>958.6</v>
      </c>
      <c r="K1885" s="49">
        <v>24.475999999999999</v>
      </c>
      <c r="L1885" s="49">
        <v>527.75</v>
      </c>
      <c r="M1885">
        <v>6948</v>
      </c>
      <c r="N1885">
        <v>2.8879999999999999</v>
      </c>
      <c r="O1885">
        <v>27</v>
      </c>
      <c r="P1885">
        <v>1559</v>
      </c>
      <c r="Q1885">
        <v>43.41</v>
      </c>
      <c r="R1885">
        <v>1.2746999999999999</v>
      </c>
      <c r="S1885">
        <v>1.2541</v>
      </c>
      <c r="T1885">
        <v>14440</v>
      </c>
      <c r="U1885">
        <v>18100</v>
      </c>
      <c r="V1885">
        <v>1.395</v>
      </c>
    </row>
    <row r="1886" spans="2:22" x14ac:dyDescent="0.3">
      <c r="B1886" s="3">
        <v>44040</v>
      </c>
      <c r="C1886" s="49">
        <v>41.04</v>
      </c>
      <c r="D1886" s="49">
        <v>320</v>
      </c>
      <c r="E1886" s="49">
        <v>1944.7</v>
      </c>
      <c r="F1886" s="49">
        <v>100.9</v>
      </c>
      <c r="G1886" s="49">
        <v>1.8</v>
      </c>
      <c r="H1886" s="49">
        <v>120</v>
      </c>
      <c r="I1886" s="49">
        <v>2344</v>
      </c>
      <c r="J1886" s="49">
        <v>977.9</v>
      </c>
      <c r="K1886" s="49">
        <v>24.265999999999998</v>
      </c>
      <c r="L1886" s="49">
        <v>523.5</v>
      </c>
      <c r="M1886">
        <v>6890</v>
      </c>
      <c r="N1886">
        <v>2.9049999999999998</v>
      </c>
      <c r="O1886">
        <v>27.25</v>
      </c>
      <c r="P1886">
        <v>1562</v>
      </c>
      <c r="Q1886">
        <v>43.22</v>
      </c>
      <c r="R1886">
        <v>1.2656000000000001</v>
      </c>
      <c r="S1886">
        <v>1.2421</v>
      </c>
      <c r="T1886">
        <v>14495</v>
      </c>
      <c r="U1886">
        <v>18180</v>
      </c>
      <c r="V1886">
        <v>1.395</v>
      </c>
    </row>
    <row r="1887" spans="2:22" x14ac:dyDescent="0.3">
      <c r="B1887" s="3">
        <v>44041</v>
      </c>
      <c r="C1887" s="49">
        <v>41.27</v>
      </c>
      <c r="D1887" s="49">
        <v>315.5</v>
      </c>
      <c r="E1887" s="49">
        <v>1953.5</v>
      </c>
      <c r="F1887" s="49">
        <v>101.45</v>
      </c>
      <c r="G1887" s="49">
        <v>1.8540000000000001</v>
      </c>
      <c r="H1887" s="49">
        <v>122.05</v>
      </c>
      <c r="I1887" s="49">
        <v>2239.6999999999998</v>
      </c>
      <c r="J1887" s="49">
        <v>950.6</v>
      </c>
      <c r="K1887" s="49">
        <v>24.292999999999999</v>
      </c>
      <c r="L1887" s="49">
        <v>532.75</v>
      </c>
      <c r="M1887">
        <v>6861</v>
      </c>
      <c r="N1887">
        <v>2.9055</v>
      </c>
      <c r="O1887">
        <v>27.35</v>
      </c>
      <c r="P1887">
        <v>1608</v>
      </c>
      <c r="Q1887">
        <v>43.75</v>
      </c>
      <c r="R1887">
        <v>1.2415</v>
      </c>
      <c r="S1887">
        <v>1.2533000000000001</v>
      </c>
      <c r="T1887">
        <v>14655</v>
      </c>
      <c r="U1887">
        <v>18360</v>
      </c>
      <c r="V1887">
        <v>1.3875</v>
      </c>
    </row>
    <row r="1888" spans="2:22" x14ac:dyDescent="0.3">
      <c r="B1888" s="3">
        <v>44042</v>
      </c>
      <c r="C1888" s="49">
        <v>39.92</v>
      </c>
      <c r="D1888" s="49">
        <v>315.75</v>
      </c>
      <c r="E1888" s="49">
        <v>1942.3</v>
      </c>
      <c r="F1888" s="49">
        <v>101.72499999999999</v>
      </c>
      <c r="G1888" s="49">
        <v>1.829</v>
      </c>
      <c r="H1888" s="49">
        <v>120.7</v>
      </c>
      <c r="I1888" s="49">
        <v>2114.9</v>
      </c>
      <c r="J1888" s="49">
        <v>905.9</v>
      </c>
      <c r="K1888" s="49">
        <v>23.34</v>
      </c>
      <c r="L1888" s="49">
        <v>529.5</v>
      </c>
      <c r="M1888">
        <v>6980</v>
      </c>
      <c r="N1888">
        <v>2.9045000000000001</v>
      </c>
      <c r="O1888">
        <v>27.35</v>
      </c>
      <c r="P1888">
        <v>1600</v>
      </c>
      <c r="Q1888">
        <v>42.94</v>
      </c>
      <c r="R1888">
        <v>1.2203999999999999</v>
      </c>
      <c r="S1888">
        <v>1.2119</v>
      </c>
      <c r="T1888">
        <v>14890</v>
      </c>
      <c r="U1888">
        <v>18740</v>
      </c>
      <c r="V1888">
        <v>1.3825000000000001</v>
      </c>
    </row>
    <row r="1889" spans="2:22" x14ac:dyDescent="0.3">
      <c r="B1889" s="3">
        <v>44043</v>
      </c>
      <c r="C1889" s="49">
        <v>40.270000000000003</v>
      </c>
      <c r="D1889" s="49">
        <v>316</v>
      </c>
      <c r="E1889" s="49">
        <v>1962.8</v>
      </c>
      <c r="F1889" s="49">
        <v>102.825</v>
      </c>
      <c r="G1889" s="49">
        <v>1.7989999999999999</v>
      </c>
      <c r="H1889" s="49">
        <v>121.75</v>
      </c>
      <c r="I1889" s="49">
        <v>2135.3000000000002</v>
      </c>
      <c r="J1889" s="49">
        <v>912.2</v>
      </c>
      <c r="K1889" s="49">
        <v>24.189</v>
      </c>
      <c r="L1889" s="49">
        <v>531.25</v>
      </c>
      <c r="M1889">
        <v>7079</v>
      </c>
      <c r="N1889">
        <v>2.859</v>
      </c>
      <c r="O1889">
        <v>27.4</v>
      </c>
      <c r="P1889">
        <v>1621</v>
      </c>
      <c r="Q1889">
        <v>43.3</v>
      </c>
      <c r="R1889">
        <v>1.1871</v>
      </c>
      <c r="S1889">
        <v>1.2171000000000001</v>
      </c>
      <c r="T1889">
        <v>14910</v>
      </c>
      <c r="U1889">
        <v>18775</v>
      </c>
      <c r="V1889">
        <v>1.3825000000000001</v>
      </c>
    </row>
    <row r="1890" spans="2:22" x14ac:dyDescent="0.3">
      <c r="B1890" s="3">
        <v>44046</v>
      </c>
      <c r="C1890" s="49">
        <v>41.01</v>
      </c>
      <c r="D1890" s="49">
        <v>317.5</v>
      </c>
      <c r="E1890" s="49">
        <v>1966</v>
      </c>
      <c r="F1890" s="49">
        <v>103.02500000000001</v>
      </c>
      <c r="G1890" s="49">
        <v>2.101</v>
      </c>
      <c r="H1890" s="49">
        <v>122.9</v>
      </c>
      <c r="I1890" s="49">
        <v>2129.6999999999998</v>
      </c>
      <c r="J1890" s="49">
        <v>924.9</v>
      </c>
      <c r="K1890" s="49">
        <v>24.39</v>
      </c>
      <c r="L1890" s="49">
        <v>521</v>
      </c>
      <c r="M1890">
        <v>7234</v>
      </c>
      <c r="N1890">
        <v>2.9079999999999999</v>
      </c>
      <c r="O1890">
        <v>27.7</v>
      </c>
      <c r="P1890">
        <v>1674</v>
      </c>
      <c r="Q1890">
        <v>44.15</v>
      </c>
      <c r="R1890">
        <v>1.2131000000000001</v>
      </c>
      <c r="S1890">
        <v>1.2408999999999999</v>
      </c>
      <c r="T1890">
        <v>14840</v>
      </c>
      <c r="U1890">
        <v>18880</v>
      </c>
      <c r="V1890">
        <v>1.1675</v>
      </c>
    </row>
    <row r="1891" spans="2:22" x14ac:dyDescent="0.3">
      <c r="B1891" s="3">
        <v>44047</v>
      </c>
      <c r="C1891" s="49">
        <v>41.7</v>
      </c>
      <c r="D1891" s="49">
        <v>308.25</v>
      </c>
      <c r="E1891" s="49">
        <v>2001.2</v>
      </c>
      <c r="F1891" s="49">
        <v>102.27500000000001</v>
      </c>
      <c r="G1891" s="49">
        <v>2.1930000000000001</v>
      </c>
      <c r="H1891" s="49">
        <v>118.7</v>
      </c>
      <c r="I1891" s="49">
        <v>2161</v>
      </c>
      <c r="J1891" s="49">
        <v>949.1</v>
      </c>
      <c r="K1891" s="49">
        <v>26.012</v>
      </c>
      <c r="L1891" s="49">
        <v>508.25</v>
      </c>
      <c r="M1891">
        <v>7236</v>
      </c>
      <c r="N1891">
        <v>2.8895</v>
      </c>
      <c r="O1891">
        <v>27.78</v>
      </c>
      <c r="P1891">
        <v>1668</v>
      </c>
      <c r="Q1891">
        <v>44.43</v>
      </c>
      <c r="R1891">
        <v>1.2142999999999999</v>
      </c>
      <c r="S1891">
        <v>1.2584</v>
      </c>
      <c r="T1891">
        <v>14945</v>
      </c>
      <c r="U1891">
        <v>18855</v>
      </c>
      <c r="V1891">
        <v>1.1499999999999999</v>
      </c>
    </row>
    <row r="1892" spans="2:22" x14ac:dyDescent="0.3">
      <c r="B1892" s="3">
        <v>44048</v>
      </c>
      <c r="C1892" s="49">
        <v>42.19</v>
      </c>
      <c r="D1892" s="49">
        <v>311</v>
      </c>
      <c r="E1892" s="49">
        <v>2031.1</v>
      </c>
      <c r="F1892" s="49">
        <v>102.3</v>
      </c>
      <c r="G1892" s="49">
        <v>2.1909999999999998</v>
      </c>
      <c r="H1892" s="49">
        <v>115.15</v>
      </c>
      <c r="I1892" s="49">
        <v>2207.6</v>
      </c>
      <c r="J1892" s="49">
        <v>983.4</v>
      </c>
      <c r="K1892" s="49">
        <v>26.876999999999999</v>
      </c>
      <c r="L1892" s="49">
        <v>510.75</v>
      </c>
      <c r="M1892">
        <v>7211</v>
      </c>
      <c r="N1892">
        <v>2.9115000000000002</v>
      </c>
      <c r="O1892">
        <v>27.7</v>
      </c>
      <c r="P1892">
        <v>1677</v>
      </c>
      <c r="Q1892">
        <v>45.17</v>
      </c>
      <c r="R1892">
        <v>1.2228000000000001</v>
      </c>
      <c r="S1892">
        <v>1.2630999999999999</v>
      </c>
      <c r="T1892">
        <v>14880</v>
      </c>
      <c r="U1892">
        <v>18905</v>
      </c>
      <c r="V1892">
        <v>1.1625000000000001</v>
      </c>
    </row>
    <row r="1893" spans="2:22" x14ac:dyDescent="0.3">
      <c r="B1893" s="3">
        <v>44049</v>
      </c>
      <c r="C1893" s="49">
        <v>41.95</v>
      </c>
      <c r="D1893" s="49">
        <v>311.25</v>
      </c>
      <c r="E1893" s="49">
        <v>2051.5</v>
      </c>
      <c r="F1893" s="49">
        <v>102.625</v>
      </c>
      <c r="G1893" s="49">
        <v>2.165</v>
      </c>
      <c r="H1893" s="49">
        <v>115.2</v>
      </c>
      <c r="I1893" s="49">
        <v>2251.8000000000002</v>
      </c>
      <c r="J1893" s="49">
        <v>1009.6</v>
      </c>
      <c r="K1893" s="49">
        <v>28.387</v>
      </c>
      <c r="L1893" s="49">
        <v>501.25</v>
      </c>
      <c r="M1893">
        <v>7264</v>
      </c>
      <c r="N1893">
        <v>2.9055</v>
      </c>
      <c r="O1893">
        <v>26.71</v>
      </c>
      <c r="P1893">
        <v>1688</v>
      </c>
      <c r="Q1893">
        <v>45.09</v>
      </c>
      <c r="R1893">
        <v>1.2281</v>
      </c>
      <c r="S1893">
        <v>1.2499</v>
      </c>
      <c r="T1893">
        <v>14665</v>
      </c>
      <c r="U1893">
        <v>19310</v>
      </c>
      <c r="V1893">
        <v>1.1924999999999999</v>
      </c>
    </row>
    <row r="1894" spans="2:22" x14ac:dyDescent="0.3">
      <c r="B1894" s="3">
        <v>44050</v>
      </c>
      <c r="C1894" s="49">
        <v>41.22</v>
      </c>
      <c r="D1894" s="49">
        <v>307.75</v>
      </c>
      <c r="E1894" s="49">
        <v>2010.1</v>
      </c>
      <c r="F1894" s="49">
        <v>102.8</v>
      </c>
      <c r="G1894" s="49">
        <v>2.238</v>
      </c>
      <c r="H1894" s="49">
        <v>114.35</v>
      </c>
      <c r="I1894" s="49">
        <v>2172.6</v>
      </c>
      <c r="J1894" s="49">
        <v>965.1</v>
      </c>
      <c r="K1894" s="49">
        <v>27.533000000000001</v>
      </c>
      <c r="L1894" s="49">
        <v>495.5</v>
      </c>
      <c r="M1894">
        <v>7312</v>
      </c>
      <c r="N1894">
        <v>2.7905000000000002</v>
      </c>
      <c r="O1894">
        <v>27</v>
      </c>
      <c r="P1894">
        <v>1706</v>
      </c>
      <c r="Q1894">
        <v>44.4</v>
      </c>
      <c r="R1894">
        <v>1.2076</v>
      </c>
      <c r="S1894">
        <v>1.2199</v>
      </c>
      <c r="T1894">
        <v>14640</v>
      </c>
      <c r="U1894">
        <v>19440</v>
      </c>
      <c r="V1894">
        <v>1.21</v>
      </c>
    </row>
    <row r="1895" spans="2:22" x14ac:dyDescent="0.3">
      <c r="B1895" s="3">
        <v>44053</v>
      </c>
      <c r="C1895" s="49">
        <v>41.94</v>
      </c>
      <c r="D1895" s="49">
        <v>310.5</v>
      </c>
      <c r="E1895" s="49">
        <v>2024.4</v>
      </c>
      <c r="F1895" s="49">
        <v>103.6</v>
      </c>
      <c r="G1895" s="49">
        <v>2.153</v>
      </c>
      <c r="H1895" s="49">
        <v>112.5</v>
      </c>
      <c r="I1895" s="49">
        <v>2265.1999999999998</v>
      </c>
      <c r="J1895" s="49">
        <v>997.5</v>
      </c>
      <c r="K1895" s="49">
        <v>29.248999999999999</v>
      </c>
      <c r="L1895" s="49">
        <v>491</v>
      </c>
      <c r="N1895">
        <v>2.8584999999999998</v>
      </c>
      <c r="O1895">
        <v>27.5</v>
      </c>
      <c r="P1895">
        <v>1708</v>
      </c>
      <c r="Q1895">
        <v>44.99</v>
      </c>
      <c r="R1895">
        <v>1.2293000000000001</v>
      </c>
      <c r="S1895">
        <v>1.2369000000000001</v>
      </c>
      <c r="T1895">
        <v>14525</v>
      </c>
      <c r="U1895">
        <v>19275</v>
      </c>
      <c r="V1895">
        <v>1.2250000000000001</v>
      </c>
    </row>
    <row r="1896" spans="2:22" x14ac:dyDescent="0.3">
      <c r="B1896" s="3">
        <v>44054</v>
      </c>
      <c r="C1896" s="49">
        <v>41.61</v>
      </c>
      <c r="D1896" s="49">
        <v>311.5</v>
      </c>
      <c r="E1896" s="49">
        <v>1932.6</v>
      </c>
      <c r="F1896" s="49">
        <v>104.65</v>
      </c>
      <c r="G1896" s="49">
        <v>2.1709999999999998</v>
      </c>
      <c r="H1896" s="49">
        <v>114.6</v>
      </c>
      <c r="I1896" s="49">
        <v>2171.6</v>
      </c>
      <c r="J1896" s="49">
        <v>966.6</v>
      </c>
      <c r="K1896" s="49">
        <v>26.036999999999999</v>
      </c>
      <c r="L1896" s="49">
        <v>495</v>
      </c>
      <c r="M1896">
        <v>7300</v>
      </c>
      <c r="N1896">
        <v>2.8719999999999999</v>
      </c>
      <c r="O1896">
        <v>27.2</v>
      </c>
      <c r="P1896">
        <v>1678</v>
      </c>
      <c r="Q1896">
        <v>44.5</v>
      </c>
      <c r="R1896">
        <v>1.2044999999999999</v>
      </c>
      <c r="S1896">
        <v>1.2383999999999999</v>
      </c>
      <c r="T1896">
        <v>14400</v>
      </c>
      <c r="U1896">
        <v>19375</v>
      </c>
      <c r="V1896">
        <v>1.2375</v>
      </c>
    </row>
    <row r="1897" spans="2:22" x14ac:dyDescent="0.3">
      <c r="B1897" s="3">
        <v>44055</v>
      </c>
      <c r="C1897" s="49">
        <v>42.67</v>
      </c>
      <c r="D1897" s="49">
        <v>314.5</v>
      </c>
      <c r="E1897" s="49">
        <v>1934.9</v>
      </c>
      <c r="F1897" s="49">
        <v>106.35</v>
      </c>
      <c r="G1897" s="49">
        <v>2.1520000000000001</v>
      </c>
      <c r="H1897" s="49">
        <v>115.45</v>
      </c>
      <c r="I1897" s="49">
        <v>2164.8000000000002</v>
      </c>
      <c r="J1897" s="49">
        <v>954.4</v>
      </c>
      <c r="K1897" s="49">
        <v>25.954999999999998</v>
      </c>
      <c r="L1897" s="49">
        <v>491.25</v>
      </c>
      <c r="M1897">
        <v>7262</v>
      </c>
      <c r="N1897">
        <v>2.887</v>
      </c>
      <c r="O1897">
        <v>27.25</v>
      </c>
      <c r="P1897">
        <v>1692</v>
      </c>
      <c r="Q1897">
        <v>45.43</v>
      </c>
      <c r="R1897">
        <v>1.2438</v>
      </c>
      <c r="S1897">
        <v>1.2572000000000001</v>
      </c>
      <c r="T1897">
        <v>14355</v>
      </c>
      <c r="U1897">
        <v>19385</v>
      </c>
      <c r="V1897">
        <v>1.2450000000000001</v>
      </c>
    </row>
    <row r="1898" spans="2:22" x14ac:dyDescent="0.3">
      <c r="B1898" s="3">
        <v>44056</v>
      </c>
      <c r="C1898" s="49">
        <v>42.24</v>
      </c>
      <c r="D1898" s="49">
        <v>325.25</v>
      </c>
      <c r="E1898" s="49">
        <v>1956.7</v>
      </c>
      <c r="F1898" s="49">
        <v>107.05</v>
      </c>
      <c r="G1898" s="49">
        <v>2.1819999999999999</v>
      </c>
      <c r="H1898" s="49">
        <v>120</v>
      </c>
      <c r="I1898" s="49">
        <v>2213.4</v>
      </c>
      <c r="J1898" s="49">
        <v>978.1</v>
      </c>
      <c r="K1898" s="49">
        <v>27.693999999999999</v>
      </c>
      <c r="L1898" s="49">
        <v>496.75</v>
      </c>
      <c r="M1898">
        <v>7317</v>
      </c>
      <c r="N1898">
        <v>2.8039999999999998</v>
      </c>
      <c r="O1898">
        <v>27.45</v>
      </c>
      <c r="P1898">
        <v>1694</v>
      </c>
      <c r="Q1898">
        <v>44.96</v>
      </c>
      <c r="R1898">
        <v>1.2347999999999999</v>
      </c>
      <c r="S1898">
        <v>1.2381</v>
      </c>
      <c r="T1898">
        <v>14480</v>
      </c>
      <c r="U1898">
        <v>19445</v>
      </c>
      <c r="V1898">
        <v>1.2649999999999999</v>
      </c>
    </row>
    <row r="1899" spans="2:22" x14ac:dyDescent="0.3">
      <c r="B1899" s="3">
        <v>44057</v>
      </c>
      <c r="C1899" s="49">
        <v>42.01</v>
      </c>
      <c r="D1899" s="49">
        <v>324.5</v>
      </c>
      <c r="E1899" s="49">
        <v>1937</v>
      </c>
      <c r="F1899" s="49">
        <v>107.6</v>
      </c>
      <c r="G1899" s="49">
        <v>2.3559999999999999</v>
      </c>
      <c r="H1899" s="49">
        <v>119.65</v>
      </c>
      <c r="I1899" s="49">
        <v>2140.4</v>
      </c>
      <c r="J1899" s="49">
        <v>954.4</v>
      </c>
      <c r="K1899" s="49">
        <v>26.065000000000001</v>
      </c>
      <c r="L1899" s="49">
        <v>500</v>
      </c>
      <c r="M1899">
        <v>7390</v>
      </c>
      <c r="N1899">
        <v>2.8559999999999999</v>
      </c>
      <c r="O1899">
        <v>27.45</v>
      </c>
      <c r="P1899">
        <v>1693</v>
      </c>
      <c r="Q1899">
        <v>44.8</v>
      </c>
      <c r="R1899">
        <v>1.2445999999999999</v>
      </c>
      <c r="S1899">
        <v>1.2366999999999999</v>
      </c>
      <c r="T1899">
        <v>14495</v>
      </c>
      <c r="U1899">
        <v>19415</v>
      </c>
      <c r="V1899">
        <v>1.2675000000000001</v>
      </c>
    </row>
    <row r="1900" spans="2:22" x14ac:dyDescent="0.3">
      <c r="B1900" s="3">
        <v>44060</v>
      </c>
      <c r="C1900" s="49">
        <v>42.89</v>
      </c>
      <c r="D1900" s="49">
        <v>331</v>
      </c>
      <c r="E1900" s="49">
        <v>1985</v>
      </c>
      <c r="F1900" s="49">
        <v>106.9</v>
      </c>
      <c r="G1900" s="49">
        <v>2.339</v>
      </c>
      <c r="H1900" s="49">
        <v>116.8</v>
      </c>
      <c r="I1900" s="49">
        <v>2230.4</v>
      </c>
      <c r="J1900" s="49">
        <v>963.3</v>
      </c>
      <c r="K1900" s="49">
        <v>27.643000000000001</v>
      </c>
      <c r="L1900" s="49">
        <v>516.5</v>
      </c>
      <c r="M1900">
        <v>7420</v>
      </c>
      <c r="N1900">
        <v>2.8980000000000001</v>
      </c>
      <c r="O1900">
        <v>27.55</v>
      </c>
      <c r="P1900">
        <v>1667</v>
      </c>
      <c r="Q1900">
        <v>45.37</v>
      </c>
      <c r="R1900">
        <v>1.27</v>
      </c>
      <c r="S1900">
        <v>1.2391000000000001</v>
      </c>
      <c r="T1900">
        <v>14435</v>
      </c>
      <c r="U1900">
        <v>19465</v>
      </c>
      <c r="V1900">
        <v>1.2825</v>
      </c>
    </row>
    <row r="1901" spans="2:22" x14ac:dyDescent="0.3">
      <c r="B1901" s="3">
        <v>44061</v>
      </c>
      <c r="C1901" s="49">
        <v>42.89</v>
      </c>
      <c r="D1901" s="49">
        <v>327</v>
      </c>
      <c r="E1901" s="49">
        <v>1999.4</v>
      </c>
      <c r="F1901" s="49">
        <v>106.72499999999999</v>
      </c>
      <c r="G1901" s="49">
        <v>2.4169999999999998</v>
      </c>
      <c r="H1901" s="49">
        <v>119.85</v>
      </c>
      <c r="I1901" s="49">
        <v>2225.1999999999998</v>
      </c>
      <c r="J1901" s="49">
        <v>971.1</v>
      </c>
      <c r="K1901" s="49">
        <v>28.048999999999999</v>
      </c>
      <c r="L1901" s="49">
        <v>507.5</v>
      </c>
      <c r="M1901">
        <v>7506</v>
      </c>
      <c r="N1901">
        <v>2.9710000000000001</v>
      </c>
      <c r="O1901">
        <v>27.55</v>
      </c>
      <c r="P1901">
        <v>1648</v>
      </c>
      <c r="Q1901">
        <v>45.46</v>
      </c>
      <c r="R1901">
        <v>1.2829999999999999</v>
      </c>
      <c r="S1901">
        <v>1.2604</v>
      </c>
      <c r="T1901">
        <v>14425</v>
      </c>
      <c r="U1901">
        <v>19905</v>
      </c>
      <c r="V1901">
        <v>1.2875000000000001</v>
      </c>
    </row>
    <row r="1902" spans="2:22" x14ac:dyDescent="0.3">
      <c r="B1902" s="3">
        <v>44062</v>
      </c>
      <c r="C1902" s="49">
        <v>42.93</v>
      </c>
      <c r="D1902" s="49">
        <v>325</v>
      </c>
      <c r="E1902" s="49">
        <v>1958.7</v>
      </c>
      <c r="F1902" s="49">
        <v>107.47499999999999</v>
      </c>
      <c r="G1902" s="49">
        <v>2.4260000000000002</v>
      </c>
      <c r="H1902" s="49">
        <v>119.75</v>
      </c>
      <c r="I1902" s="49">
        <v>2176</v>
      </c>
      <c r="J1902" s="49">
        <v>952</v>
      </c>
      <c r="K1902" s="49">
        <v>27.315000000000001</v>
      </c>
      <c r="L1902" s="49">
        <v>512</v>
      </c>
      <c r="M1902">
        <v>7484</v>
      </c>
      <c r="N1902">
        <v>3.0190000000000001</v>
      </c>
      <c r="O1902">
        <v>27.65</v>
      </c>
      <c r="P1902">
        <v>1645</v>
      </c>
      <c r="Q1902">
        <v>45.37</v>
      </c>
      <c r="R1902">
        <v>1.2905</v>
      </c>
      <c r="S1902">
        <v>1.2509999999999999</v>
      </c>
      <c r="T1902">
        <v>14555</v>
      </c>
      <c r="U1902">
        <v>20010</v>
      </c>
      <c r="V1902">
        <v>1.28</v>
      </c>
    </row>
    <row r="1903" spans="2:22" x14ac:dyDescent="0.3">
      <c r="B1903" s="3">
        <v>44063</v>
      </c>
      <c r="C1903" s="49">
        <v>42.58</v>
      </c>
      <c r="D1903" s="49">
        <v>324.5</v>
      </c>
      <c r="E1903" s="49">
        <v>1933.8</v>
      </c>
      <c r="F1903" s="49">
        <v>107.02500000000001</v>
      </c>
      <c r="G1903" s="49">
        <v>2.3519999999999999</v>
      </c>
      <c r="H1903" s="49">
        <v>118.3</v>
      </c>
      <c r="I1903" s="49">
        <v>2183.8000000000002</v>
      </c>
      <c r="J1903" s="49">
        <v>923.1</v>
      </c>
      <c r="K1903" s="49">
        <v>27.122</v>
      </c>
      <c r="L1903" s="49">
        <v>519.5</v>
      </c>
      <c r="M1903">
        <v>7455</v>
      </c>
      <c r="N1903">
        <v>2.97</v>
      </c>
      <c r="O1903">
        <v>27.65</v>
      </c>
      <c r="P1903">
        <v>1626</v>
      </c>
      <c r="Q1903">
        <v>44.9</v>
      </c>
      <c r="R1903">
        <v>1.2965</v>
      </c>
      <c r="S1903">
        <v>1.2466999999999999</v>
      </c>
      <c r="T1903">
        <v>14710</v>
      </c>
      <c r="U1903">
        <v>20205</v>
      </c>
      <c r="V1903">
        <v>1.2825</v>
      </c>
    </row>
    <row r="1904" spans="2:22" x14ac:dyDescent="0.3">
      <c r="B1904" s="3">
        <v>44064</v>
      </c>
      <c r="C1904" s="49">
        <v>42.34</v>
      </c>
      <c r="D1904" s="49">
        <v>327</v>
      </c>
      <c r="E1904" s="49">
        <v>1934.6</v>
      </c>
      <c r="F1904" s="49">
        <v>105.8</v>
      </c>
      <c r="G1904" s="49">
        <v>2.448</v>
      </c>
      <c r="H1904" s="49">
        <v>116.8</v>
      </c>
      <c r="I1904" s="49">
        <v>2177.1999999999998</v>
      </c>
      <c r="J1904" s="49">
        <v>922.3</v>
      </c>
      <c r="K1904" s="49">
        <v>26.707000000000001</v>
      </c>
      <c r="L1904" s="49">
        <v>527.25</v>
      </c>
      <c r="M1904">
        <v>7475</v>
      </c>
      <c r="N1904">
        <v>2.9135</v>
      </c>
      <c r="O1904">
        <v>27.54</v>
      </c>
      <c r="P1904">
        <v>1637</v>
      </c>
      <c r="Q1904">
        <v>44.35</v>
      </c>
      <c r="R1904">
        <v>1.2841</v>
      </c>
      <c r="S1904">
        <v>1.208</v>
      </c>
      <c r="T1904">
        <v>14820</v>
      </c>
      <c r="U1904">
        <v>20110</v>
      </c>
      <c r="V1904">
        <v>1.2825</v>
      </c>
    </row>
    <row r="1905" spans="2:22" x14ac:dyDescent="0.3">
      <c r="B1905" s="3">
        <v>44067</v>
      </c>
      <c r="C1905" s="49">
        <v>42.62</v>
      </c>
      <c r="D1905" s="49">
        <v>331.75</v>
      </c>
      <c r="E1905" s="49">
        <v>1927.7</v>
      </c>
      <c r="F1905" s="49">
        <v>105.575</v>
      </c>
      <c r="G1905" s="49">
        <v>2.5129999999999999</v>
      </c>
      <c r="H1905" s="49">
        <v>117.35</v>
      </c>
      <c r="I1905" s="49">
        <v>2162.6</v>
      </c>
      <c r="J1905" s="49">
        <v>920.8</v>
      </c>
      <c r="K1905" s="49">
        <v>26.588000000000001</v>
      </c>
      <c r="L1905" s="49">
        <v>520.75</v>
      </c>
      <c r="M1905">
        <v>7401</v>
      </c>
      <c r="N1905">
        <v>2.9224999999999999</v>
      </c>
      <c r="O1905">
        <v>27.54</v>
      </c>
      <c r="P1905">
        <v>1684</v>
      </c>
      <c r="Q1905">
        <v>45.13</v>
      </c>
      <c r="R1905">
        <v>1.3671</v>
      </c>
      <c r="S1905">
        <v>1.2476</v>
      </c>
      <c r="T1905">
        <v>14660</v>
      </c>
      <c r="U1905">
        <v>19855</v>
      </c>
      <c r="V1905">
        <v>1.2825</v>
      </c>
    </row>
    <row r="1906" spans="2:22" x14ac:dyDescent="0.3">
      <c r="B1906" s="3">
        <v>44068</v>
      </c>
      <c r="C1906" s="49">
        <v>43.35</v>
      </c>
      <c r="D1906" s="49">
        <v>340.75</v>
      </c>
      <c r="E1906" s="49">
        <v>1911.8</v>
      </c>
      <c r="F1906" s="49">
        <v>105.5</v>
      </c>
      <c r="G1906" s="49">
        <v>2.4889999999999999</v>
      </c>
      <c r="H1906" s="49">
        <v>116.3</v>
      </c>
      <c r="I1906" s="49">
        <v>2169.3000000000002</v>
      </c>
      <c r="J1906" s="49">
        <v>930.6</v>
      </c>
      <c r="K1906" s="49">
        <v>26.254000000000001</v>
      </c>
      <c r="L1906" s="49">
        <v>527.25</v>
      </c>
      <c r="M1906">
        <v>7385</v>
      </c>
      <c r="N1906">
        <v>2.931</v>
      </c>
      <c r="O1906">
        <v>27.55</v>
      </c>
      <c r="P1906">
        <v>1696</v>
      </c>
      <c r="Q1906">
        <v>45.86</v>
      </c>
      <c r="R1906">
        <v>1.3958999999999999</v>
      </c>
      <c r="S1906">
        <v>1.2601</v>
      </c>
      <c r="T1906">
        <v>14675</v>
      </c>
      <c r="U1906">
        <v>19835</v>
      </c>
      <c r="V1906">
        <v>1.2875000000000001</v>
      </c>
    </row>
    <row r="1907" spans="2:22" x14ac:dyDescent="0.3">
      <c r="B1907" s="3">
        <v>44069</v>
      </c>
      <c r="C1907" s="49">
        <v>43.39</v>
      </c>
      <c r="D1907" s="49">
        <v>340.5</v>
      </c>
      <c r="E1907" s="49">
        <v>1940.7</v>
      </c>
      <c r="F1907" s="49">
        <v>104.05</v>
      </c>
      <c r="G1907" s="49">
        <v>2.4609999999999999</v>
      </c>
      <c r="H1907" s="49">
        <v>113.75</v>
      </c>
      <c r="I1907" s="49">
        <v>2188.1999999999998</v>
      </c>
      <c r="J1907" s="49">
        <v>936.4</v>
      </c>
      <c r="K1907" s="49">
        <v>27.43</v>
      </c>
      <c r="L1907" s="49">
        <v>532</v>
      </c>
      <c r="M1907">
        <v>7348</v>
      </c>
      <c r="N1907">
        <v>2.9594999999999998</v>
      </c>
      <c r="O1907">
        <v>27.37</v>
      </c>
      <c r="P1907">
        <v>1657</v>
      </c>
      <c r="Q1907">
        <v>45.64</v>
      </c>
      <c r="R1907">
        <v>1.3606</v>
      </c>
      <c r="S1907">
        <v>1.2446999999999999</v>
      </c>
      <c r="T1907">
        <v>14690</v>
      </c>
      <c r="U1907">
        <v>19915</v>
      </c>
      <c r="V1907">
        <v>1.2849999999999999</v>
      </c>
    </row>
    <row r="1908" spans="2:22" x14ac:dyDescent="0.3">
      <c r="B1908" s="3">
        <v>44070</v>
      </c>
      <c r="C1908" s="49">
        <v>43.04</v>
      </c>
      <c r="D1908" s="49">
        <v>344.25</v>
      </c>
      <c r="E1908" s="49">
        <v>1921.6</v>
      </c>
      <c r="F1908" s="49">
        <v>102.97499999999999</v>
      </c>
      <c r="G1908" s="49">
        <v>2.5790000000000002</v>
      </c>
      <c r="H1908" s="49">
        <v>112.55</v>
      </c>
      <c r="I1908" s="49">
        <v>2156.8000000000002</v>
      </c>
      <c r="J1908" s="49">
        <v>924.8</v>
      </c>
      <c r="K1908" s="49">
        <v>27.01</v>
      </c>
      <c r="L1908" s="49">
        <v>542.5</v>
      </c>
      <c r="M1908">
        <v>7375</v>
      </c>
      <c r="N1908">
        <v>2.9649999999999999</v>
      </c>
      <c r="O1908">
        <v>27.4</v>
      </c>
      <c r="P1908">
        <v>1691</v>
      </c>
      <c r="Q1908">
        <v>45.09</v>
      </c>
      <c r="R1908">
        <v>1.2845</v>
      </c>
      <c r="S1908">
        <v>1.2107000000000001</v>
      </c>
      <c r="T1908">
        <v>14685</v>
      </c>
      <c r="U1908">
        <v>19895</v>
      </c>
      <c r="V1908">
        <v>1.29</v>
      </c>
    </row>
    <row r="1909" spans="2:22" x14ac:dyDescent="0.3">
      <c r="B1909" s="3">
        <v>44071</v>
      </c>
      <c r="C1909" s="49">
        <v>42.97</v>
      </c>
      <c r="D1909" s="49">
        <v>346</v>
      </c>
      <c r="E1909" s="49">
        <v>1964.6</v>
      </c>
      <c r="F1909" s="49">
        <v>103.22499999999999</v>
      </c>
      <c r="G1909" s="49">
        <v>2.657</v>
      </c>
      <c r="H1909" s="49">
        <v>114.05</v>
      </c>
      <c r="I1909" s="49">
        <v>2197.8000000000002</v>
      </c>
      <c r="J1909" s="49">
        <v>937.5</v>
      </c>
      <c r="K1909" s="49">
        <v>27.61</v>
      </c>
      <c r="L1909" s="49">
        <v>539.25</v>
      </c>
      <c r="M1909">
        <v>7500</v>
      </c>
      <c r="N1909">
        <v>2.9950000000000001</v>
      </c>
      <c r="O1909">
        <v>27.4</v>
      </c>
      <c r="P1909">
        <v>1729</v>
      </c>
      <c r="Q1909">
        <v>45.05</v>
      </c>
      <c r="R1909">
        <v>1.3154999999999999</v>
      </c>
      <c r="S1909">
        <v>1.2161999999999999</v>
      </c>
      <c r="T1909">
        <v>14660</v>
      </c>
      <c r="U1909">
        <v>19970</v>
      </c>
      <c r="V1909">
        <v>1.2925</v>
      </c>
    </row>
    <row r="1910" spans="2:22" x14ac:dyDescent="0.3">
      <c r="B1910" s="3">
        <v>44074</v>
      </c>
      <c r="C1910" s="49">
        <v>42.61</v>
      </c>
      <c r="D1910" s="49">
        <v>348.5</v>
      </c>
      <c r="E1910" s="49">
        <v>1967.6</v>
      </c>
      <c r="F1910" s="49">
        <v>104.5</v>
      </c>
      <c r="G1910" s="49">
        <v>2.63</v>
      </c>
      <c r="H1910" s="49">
        <v>113.8</v>
      </c>
      <c r="I1910" s="49">
        <v>2245.4</v>
      </c>
      <c r="J1910" s="49">
        <v>935.7</v>
      </c>
      <c r="K1910" s="49">
        <v>28.437000000000001</v>
      </c>
      <c r="L1910" s="49">
        <v>544.25</v>
      </c>
      <c r="M1910">
        <v>7545</v>
      </c>
      <c r="N1910">
        <v>3.0409999999999999</v>
      </c>
      <c r="O1910">
        <v>27.2</v>
      </c>
      <c r="Q1910">
        <v>45.28</v>
      </c>
      <c r="R1910">
        <v>1.2761</v>
      </c>
      <c r="S1910">
        <v>1.1960999999999999</v>
      </c>
      <c r="T1910">
        <v>14700</v>
      </c>
      <c r="U1910">
        <v>20010</v>
      </c>
      <c r="V1910">
        <v>1.2925</v>
      </c>
    </row>
    <row r="1911" spans="2:22" x14ac:dyDescent="0.3">
      <c r="B1911" s="3">
        <v>44075</v>
      </c>
      <c r="C1911" s="49">
        <v>42.76</v>
      </c>
      <c r="D1911" s="49">
        <v>349.5</v>
      </c>
      <c r="E1911" s="49">
        <v>1968.2</v>
      </c>
      <c r="F1911" s="49">
        <v>105.47499999999999</v>
      </c>
      <c r="G1911" s="49">
        <v>2.5270000000000001</v>
      </c>
      <c r="H1911" s="49">
        <v>112.15</v>
      </c>
      <c r="I1911" s="49">
        <v>2277.1999999999998</v>
      </c>
      <c r="J1911" s="49">
        <v>950.5</v>
      </c>
      <c r="K1911" s="49">
        <v>28.486000000000001</v>
      </c>
      <c r="L1911" s="49">
        <v>555.75</v>
      </c>
      <c r="M1911">
        <v>7522</v>
      </c>
      <c r="N1911">
        <v>3.0095000000000001</v>
      </c>
      <c r="O1911">
        <v>27</v>
      </c>
      <c r="P1911">
        <v>1755</v>
      </c>
      <c r="Q1911">
        <v>45.58</v>
      </c>
      <c r="R1911">
        <v>1.2246999999999999</v>
      </c>
      <c r="S1911">
        <v>1.2307999999999999</v>
      </c>
      <c r="T1911">
        <v>14665</v>
      </c>
      <c r="U1911">
        <v>20270</v>
      </c>
      <c r="V1911">
        <v>1.3774999999999999</v>
      </c>
    </row>
    <row r="1912" spans="2:22" x14ac:dyDescent="0.3">
      <c r="B1912" s="3">
        <v>44076</v>
      </c>
      <c r="C1912" s="49">
        <v>41.51</v>
      </c>
      <c r="D1912" s="49">
        <v>349.75</v>
      </c>
      <c r="E1912" s="49">
        <v>1934.4</v>
      </c>
      <c r="F1912" s="49">
        <v>104.47499999999999</v>
      </c>
      <c r="G1912" s="49">
        <v>2.4860000000000002</v>
      </c>
      <c r="H1912" s="49">
        <v>113.4</v>
      </c>
      <c r="I1912" s="49">
        <v>2242.9</v>
      </c>
      <c r="J1912" s="49">
        <v>902</v>
      </c>
      <c r="K1912" s="49">
        <v>27.248999999999999</v>
      </c>
      <c r="L1912" s="49">
        <v>547.75</v>
      </c>
      <c r="M1912">
        <v>7496</v>
      </c>
      <c r="N1912">
        <v>3.0030000000000001</v>
      </c>
      <c r="O1912">
        <v>27.1</v>
      </c>
      <c r="P1912">
        <v>1787</v>
      </c>
      <c r="Q1912">
        <v>44.43</v>
      </c>
      <c r="R1912">
        <v>1.202</v>
      </c>
      <c r="S1912">
        <v>1.1884999999999999</v>
      </c>
      <c r="T1912">
        <v>14540</v>
      </c>
      <c r="U1912">
        <v>20310</v>
      </c>
      <c r="V1912">
        <v>1.375</v>
      </c>
    </row>
    <row r="1913" spans="2:22" x14ac:dyDescent="0.3">
      <c r="B1913" s="3">
        <v>44077</v>
      </c>
      <c r="C1913" s="49">
        <v>41.37</v>
      </c>
      <c r="D1913" s="49">
        <v>344.5</v>
      </c>
      <c r="E1913" s="49">
        <v>1927.6</v>
      </c>
      <c r="F1913" s="49">
        <v>103.925</v>
      </c>
      <c r="G1913" s="49">
        <v>2.4870000000000001</v>
      </c>
      <c r="H1913" s="49">
        <v>120.4</v>
      </c>
      <c r="I1913" s="49">
        <v>2297</v>
      </c>
      <c r="J1913" s="49">
        <v>887.6</v>
      </c>
      <c r="K1913" s="49">
        <v>26.734999999999999</v>
      </c>
      <c r="L1913" s="49">
        <v>543.25</v>
      </c>
      <c r="M1913">
        <v>7598</v>
      </c>
      <c r="N1913">
        <v>2.9580000000000002</v>
      </c>
      <c r="O1913">
        <v>26.92</v>
      </c>
      <c r="P1913">
        <v>1787</v>
      </c>
      <c r="Q1913">
        <v>44.07</v>
      </c>
      <c r="R1913">
        <v>1.2049000000000001</v>
      </c>
      <c r="S1913">
        <v>1.1677</v>
      </c>
      <c r="T1913">
        <v>14485</v>
      </c>
      <c r="U1913">
        <v>20250</v>
      </c>
      <c r="V1913">
        <v>1.385</v>
      </c>
    </row>
    <row r="1914" spans="2:22" x14ac:dyDescent="0.3">
      <c r="B1914" s="3">
        <v>44078</v>
      </c>
      <c r="C1914" s="49">
        <v>39.770000000000003</v>
      </c>
      <c r="D1914" s="49">
        <v>347.25</v>
      </c>
      <c r="E1914" s="49">
        <v>1923.9</v>
      </c>
      <c r="F1914" s="49">
        <v>104.45</v>
      </c>
      <c r="G1914" s="49">
        <v>2.5880000000000001</v>
      </c>
      <c r="H1914" s="49">
        <v>121.75</v>
      </c>
      <c r="I1914" s="49">
        <v>2318.6</v>
      </c>
      <c r="J1914" s="49">
        <v>896.3</v>
      </c>
      <c r="K1914" s="49">
        <v>26.576000000000001</v>
      </c>
      <c r="L1914" s="49">
        <v>539.75</v>
      </c>
      <c r="M1914">
        <v>7600</v>
      </c>
      <c r="N1914">
        <v>3.0465</v>
      </c>
      <c r="O1914">
        <v>27</v>
      </c>
      <c r="P1914">
        <v>1776</v>
      </c>
      <c r="Q1914">
        <v>42.66</v>
      </c>
      <c r="R1914">
        <v>1.1772</v>
      </c>
      <c r="S1914">
        <v>1.1515</v>
      </c>
      <c r="T1914">
        <v>14385</v>
      </c>
      <c r="U1914">
        <v>19910</v>
      </c>
      <c r="V1914">
        <v>1.405</v>
      </c>
    </row>
    <row r="1915" spans="2:22" x14ac:dyDescent="0.3">
      <c r="B1915" s="3">
        <v>44081</v>
      </c>
      <c r="M1915">
        <v>7610</v>
      </c>
      <c r="P1915">
        <v>1758</v>
      </c>
      <c r="Q1915">
        <v>42.01</v>
      </c>
      <c r="T1915">
        <v>14580</v>
      </c>
      <c r="U1915">
        <v>19905</v>
      </c>
    </row>
    <row r="1916" spans="2:22" x14ac:dyDescent="0.3">
      <c r="B1916" s="3">
        <v>44082</v>
      </c>
      <c r="C1916" s="49">
        <v>36.76</v>
      </c>
      <c r="D1916" s="49">
        <v>351</v>
      </c>
      <c r="E1916" s="49">
        <v>1933</v>
      </c>
      <c r="F1916" s="49">
        <v>105.77500000000001</v>
      </c>
      <c r="G1916" s="49">
        <v>2.4</v>
      </c>
      <c r="H1916" s="49">
        <v>119.6</v>
      </c>
      <c r="I1916" s="49">
        <v>2281.1999999999998</v>
      </c>
      <c r="J1916" s="49">
        <v>908.4</v>
      </c>
      <c r="K1916" s="49">
        <v>26.864000000000001</v>
      </c>
      <c r="L1916" s="49">
        <v>533.25</v>
      </c>
      <c r="M1916">
        <v>7700</v>
      </c>
      <c r="N1916">
        <v>3.0125000000000002</v>
      </c>
      <c r="O1916">
        <v>26.9</v>
      </c>
      <c r="P1916">
        <v>1747</v>
      </c>
      <c r="Q1916">
        <v>39.78</v>
      </c>
      <c r="R1916">
        <v>1.1028</v>
      </c>
      <c r="S1916">
        <v>1.0768</v>
      </c>
      <c r="T1916">
        <v>14610</v>
      </c>
      <c r="U1916">
        <v>19880</v>
      </c>
      <c r="V1916">
        <v>1.39</v>
      </c>
    </row>
    <row r="1917" spans="2:22" x14ac:dyDescent="0.3">
      <c r="B1917" s="3">
        <v>44083</v>
      </c>
      <c r="C1917" s="49">
        <v>38.049999999999997</v>
      </c>
      <c r="D1917" s="49">
        <v>350</v>
      </c>
      <c r="E1917" s="49">
        <v>1944.7</v>
      </c>
      <c r="F1917" s="49">
        <v>104.7</v>
      </c>
      <c r="G1917" s="49">
        <v>2.4060000000000001</v>
      </c>
      <c r="H1917" s="49">
        <v>115.85</v>
      </c>
      <c r="I1917" s="49">
        <v>2294</v>
      </c>
      <c r="J1917" s="49">
        <v>923.1</v>
      </c>
      <c r="K1917" s="49">
        <v>26.954999999999998</v>
      </c>
      <c r="L1917" s="49">
        <v>534</v>
      </c>
      <c r="M1917">
        <v>7690</v>
      </c>
      <c r="N1917">
        <v>3.04</v>
      </c>
      <c r="O1917">
        <v>26.85</v>
      </c>
      <c r="P1917">
        <v>1745</v>
      </c>
      <c r="Q1917">
        <v>40.79</v>
      </c>
      <c r="R1917">
        <v>1.1193</v>
      </c>
      <c r="S1917">
        <v>1.1061000000000001</v>
      </c>
      <c r="T1917">
        <v>14505</v>
      </c>
      <c r="U1917">
        <v>19415</v>
      </c>
      <c r="V1917">
        <v>1.3725000000000001</v>
      </c>
    </row>
    <row r="1918" spans="2:22" x14ac:dyDescent="0.3">
      <c r="B1918" s="3">
        <v>44084</v>
      </c>
      <c r="C1918" s="49">
        <v>37.299999999999997</v>
      </c>
      <c r="D1918" s="49">
        <v>357.25</v>
      </c>
      <c r="E1918" s="49">
        <v>1954.2</v>
      </c>
      <c r="F1918" s="49">
        <v>105.1</v>
      </c>
      <c r="G1918" s="49">
        <v>2.323</v>
      </c>
      <c r="H1918" s="49">
        <v>118.4</v>
      </c>
      <c r="I1918" s="49">
        <v>2307.4</v>
      </c>
      <c r="J1918" s="49">
        <v>939.4</v>
      </c>
      <c r="K1918" s="49">
        <v>27.163</v>
      </c>
      <c r="L1918" s="49">
        <v>540</v>
      </c>
      <c r="M1918">
        <v>7668</v>
      </c>
      <c r="N1918">
        <v>2.9870000000000001</v>
      </c>
      <c r="O1918">
        <v>26.9</v>
      </c>
      <c r="P1918">
        <v>1751</v>
      </c>
      <c r="Q1918">
        <v>40.06</v>
      </c>
      <c r="R1918">
        <v>1.0976999999999999</v>
      </c>
      <c r="S1918">
        <v>1.0824</v>
      </c>
      <c r="T1918">
        <v>14515</v>
      </c>
      <c r="U1918">
        <v>19355</v>
      </c>
      <c r="V1918">
        <v>1.38</v>
      </c>
    </row>
    <row r="1919" spans="2:22" x14ac:dyDescent="0.3">
      <c r="B1919" s="3">
        <v>44085</v>
      </c>
      <c r="C1919" s="49">
        <v>37.33</v>
      </c>
      <c r="D1919" s="49">
        <v>365</v>
      </c>
      <c r="E1919" s="49">
        <v>1937.8</v>
      </c>
      <c r="F1919" s="49">
        <v>105.52500000000001</v>
      </c>
      <c r="G1919" s="49">
        <v>2.2690000000000001</v>
      </c>
      <c r="H1919" s="49">
        <v>116.65</v>
      </c>
      <c r="I1919" s="49">
        <v>2313.1</v>
      </c>
      <c r="J1919" s="49">
        <v>938</v>
      </c>
      <c r="K1919" s="49">
        <v>26.739000000000001</v>
      </c>
      <c r="L1919" s="49">
        <v>533.75</v>
      </c>
      <c r="M1919">
        <v>7738</v>
      </c>
      <c r="N1919">
        <v>3.0339999999999998</v>
      </c>
      <c r="O1919">
        <v>26.9</v>
      </c>
      <c r="P1919">
        <v>1770</v>
      </c>
      <c r="Q1919">
        <v>39.83</v>
      </c>
      <c r="R1919">
        <v>1.0949</v>
      </c>
      <c r="S1919">
        <v>1.0895999999999999</v>
      </c>
      <c r="T1919">
        <v>14555</v>
      </c>
      <c r="U1919">
        <v>19380</v>
      </c>
      <c r="V1919">
        <v>1.395</v>
      </c>
    </row>
    <row r="1920" spans="2:22" x14ac:dyDescent="0.3">
      <c r="B1920" s="3">
        <v>44088</v>
      </c>
      <c r="C1920" s="49">
        <v>37.26</v>
      </c>
      <c r="D1920" s="49">
        <v>357.5</v>
      </c>
      <c r="E1920" s="49">
        <v>1953.1</v>
      </c>
      <c r="F1920" s="49">
        <v>106.875</v>
      </c>
      <c r="G1920" s="49">
        <v>2.31</v>
      </c>
      <c r="H1920" s="49">
        <v>115.95</v>
      </c>
      <c r="I1920" s="49">
        <v>2306.6999999999998</v>
      </c>
      <c r="J1920" s="49">
        <v>957.1</v>
      </c>
      <c r="K1920" s="49">
        <v>27.228999999999999</v>
      </c>
      <c r="L1920" s="49">
        <v>548.5</v>
      </c>
      <c r="M1920">
        <v>7800</v>
      </c>
      <c r="N1920">
        <v>3.0665</v>
      </c>
      <c r="O1920">
        <v>27.2</v>
      </c>
      <c r="P1920">
        <v>1736</v>
      </c>
      <c r="Q1920">
        <v>39.61</v>
      </c>
      <c r="R1920">
        <v>1.1068</v>
      </c>
      <c r="S1920">
        <v>1.0933999999999999</v>
      </c>
      <c r="T1920">
        <v>14550</v>
      </c>
      <c r="U1920">
        <v>19840</v>
      </c>
      <c r="V1920">
        <v>1.4025000000000001</v>
      </c>
    </row>
    <row r="1921" spans="2:22" x14ac:dyDescent="0.3">
      <c r="B1921" s="3">
        <v>44089</v>
      </c>
      <c r="C1921" s="49">
        <v>38.28</v>
      </c>
      <c r="D1921" s="49">
        <v>366</v>
      </c>
      <c r="E1921" s="49">
        <v>1956.3</v>
      </c>
      <c r="F1921" s="49">
        <v>107.1</v>
      </c>
      <c r="G1921" s="49">
        <v>2.3620000000000001</v>
      </c>
      <c r="H1921" s="49">
        <v>115.65</v>
      </c>
      <c r="I1921" s="49">
        <v>2396.3000000000002</v>
      </c>
      <c r="J1921" s="49">
        <v>980.8</v>
      </c>
      <c r="K1921" s="49">
        <v>27.346</v>
      </c>
      <c r="L1921" s="49">
        <v>538.25</v>
      </c>
      <c r="M1921">
        <v>7850</v>
      </c>
      <c r="N1921">
        <v>3.0630000000000002</v>
      </c>
      <c r="O1921">
        <v>27.11</v>
      </c>
      <c r="P1921">
        <v>1707</v>
      </c>
      <c r="Q1921">
        <v>40.53</v>
      </c>
      <c r="R1921">
        <v>1.1380999999999999</v>
      </c>
      <c r="S1921">
        <v>1.0992999999999999</v>
      </c>
      <c r="T1921">
        <v>14580</v>
      </c>
      <c r="U1921">
        <v>19970</v>
      </c>
      <c r="V1921">
        <v>1.3975</v>
      </c>
    </row>
    <row r="1922" spans="2:22" x14ac:dyDescent="0.3">
      <c r="B1922" s="3">
        <v>44090</v>
      </c>
      <c r="C1922" s="49">
        <v>40.159999999999997</v>
      </c>
      <c r="D1922" s="49">
        <v>371.75</v>
      </c>
      <c r="E1922" s="49">
        <v>1960.2</v>
      </c>
      <c r="F1922" s="49">
        <v>106.72499999999999</v>
      </c>
      <c r="G1922" s="49">
        <v>2.2669999999999999</v>
      </c>
      <c r="H1922" s="49">
        <v>116.4</v>
      </c>
      <c r="I1922" s="49">
        <v>2399.9</v>
      </c>
      <c r="J1922" s="49">
        <v>972.3</v>
      </c>
      <c r="K1922" s="49">
        <v>27.355</v>
      </c>
      <c r="L1922" s="49">
        <v>542</v>
      </c>
      <c r="M1922">
        <v>7736</v>
      </c>
      <c r="N1922">
        <v>3.0579999999999998</v>
      </c>
      <c r="O1922">
        <v>27.35</v>
      </c>
      <c r="P1922">
        <v>1842</v>
      </c>
      <c r="Q1922">
        <v>42.22</v>
      </c>
      <c r="R1922">
        <v>1.1889000000000001</v>
      </c>
      <c r="S1922">
        <v>1.1163000000000001</v>
      </c>
      <c r="T1922">
        <v>14545</v>
      </c>
      <c r="U1922">
        <v>19935</v>
      </c>
      <c r="V1922">
        <v>1.42</v>
      </c>
    </row>
    <row r="1923" spans="2:22" x14ac:dyDescent="0.3">
      <c r="B1923" s="3">
        <v>44091</v>
      </c>
      <c r="C1923" s="49">
        <v>40.97</v>
      </c>
      <c r="D1923" s="49">
        <v>375.25</v>
      </c>
      <c r="E1923" s="49">
        <v>1940</v>
      </c>
      <c r="F1923" s="49">
        <v>106.77500000000001</v>
      </c>
      <c r="G1923" s="49">
        <v>2.0419999999999998</v>
      </c>
      <c r="H1923" s="49">
        <v>117.15</v>
      </c>
      <c r="I1923" s="49">
        <v>2317.6</v>
      </c>
      <c r="J1923" s="49">
        <v>930</v>
      </c>
      <c r="K1923" s="49">
        <v>26.984999999999999</v>
      </c>
      <c r="L1923" s="49">
        <v>556.25</v>
      </c>
      <c r="M1923">
        <v>7883</v>
      </c>
      <c r="N1923">
        <v>3.0665</v>
      </c>
      <c r="O1923">
        <v>27.35</v>
      </c>
      <c r="P1923">
        <v>1856</v>
      </c>
      <c r="Q1923">
        <v>43.3</v>
      </c>
      <c r="R1923">
        <v>1.2243999999999999</v>
      </c>
      <c r="S1923">
        <v>1.1597999999999999</v>
      </c>
      <c r="T1923">
        <v>14520</v>
      </c>
      <c r="U1923">
        <v>19845</v>
      </c>
      <c r="V1923">
        <v>1.4225000000000001</v>
      </c>
    </row>
    <row r="1924" spans="2:22" x14ac:dyDescent="0.3">
      <c r="B1924" s="3">
        <v>44092</v>
      </c>
      <c r="C1924" s="49">
        <v>41.11</v>
      </c>
      <c r="D1924" s="49">
        <v>378.5</v>
      </c>
      <c r="E1924" s="49">
        <v>1952.1</v>
      </c>
      <c r="F1924" s="49">
        <v>107.35</v>
      </c>
      <c r="G1924" s="49">
        <v>2.048</v>
      </c>
      <c r="H1924" s="49">
        <v>118.3</v>
      </c>
      <c r="I1924" s="49">
        <v>2364</v>
      </c>
      <c r="J1924" s="49">
        <v>937.5</v>
      </c>
      <c r="K1924" s="49">
        <v>27.027999999999999</v>
      </c>
      <c r="L1924" s="49">
        <v>575</v>
      </c>
      <c r="M1924">
        <v>7923</v>
      </c>
      <c r="N1924">
        <v>3.1135000000000002</v>
      </c>
      <c r="O1924">
        <v>27.5</v>
      </c>
      <c r="P1924">
        <v>1870</v>
      </c>
      <c r="Q1924">
        <v>43.15</v>
      </c>
      <c r="R1924">
        <v>1.2365999999999999</v>
      </c>
      <c r="S1924">
        <v>1.159</v>
      </c>
      <c r="T1924">
        <v>14580</v>
      </c>
      <c r="U1924">
        <v>20005</v>
      </c>
      <c r="V1924">
        <v>1.42</v>
      </c>
    </row>
    <row r="1925" spans="2:22" x14ac:dyDescent="0.3">
      <c r="B1925" s="3">
        <v>44095</v>
      </c>
      <c r="C1925" s="49">
        <v>39.31</v>
      </c>
      <c r="D1925" s="49">
        <v>369.75</v>
      </c>
      <c r="E1925" s="49">
        <v>1901.2</v>
      </c>
      <c r="F1925" s="49">
        <v>106.7</v>
      </c>
      <c r="G1925" s="49">
        <v>1.835</v>
      </c>
      <c r="H1925" s="49">
        <v>115.7</v>
      </c>
      <c r="I1925" s="49">
        <v>2266.1</v>
      </c>
      <c r="J1925" s="49">
        <v>875.1</v>
      </c>
      <c r="K1925" s="49">
        <v>24.298999999999999</v>
      </c>
      <c r="L1925" s="49">
        <v>554.75</v>
      </c>
      <c r="M1925">
        <v>8090</v>
      </c>
      <c r="N1925">
        <v>3.0295000000000001</v>
      </c>
      <c r="O1925">
        <v>26.51</v>
      </c>
      <c r="P1925">
        <v>1889</v>
      </c>
      <c r="Q1925">
        <v>41.44</v>
      </c>
      <c r="R1925">
        <v>1.1771</v>
      </c>
      <c r="S1925">
        <v>1.1073</v>
      </c>
      <c r="T1925">
        <v>14655</v>
      </c>
      <c r="U1925">
        <v>20110</v>
      </c>
      <c r="V1925">
        <v>1.41</v>
      </c>
    </row>
    <row r="1926" spans="2:22" x14ac:dyDescent="0.3">
      <c r="B1926" s="3">
        <v>44096</v>
      </c>
      <c r="C1926" s="49">
        <v>39.6</v>
      </c>
      <c r="D1926" s="49">
        <v>369.25</v>
      </c>
      <c r="E1926" s="49">
        <v>1898.6</v>
      </c>
      <c r="F1926" s="49">
        <v>106.47499999999999</v>
      </c>
      <c r="G1926" s="49">
        <v>1.8340000000000001</v>
      </c>
      <c r="H1926" s="49">
        <v>112.9</v>
      </c>
      <c r="I1926" s="49">
        <v>2216</v>
      </c>
      <c r="J1926" s="49">
        <v>856.5</v>
      </c>
      <c r="K1926" s="49">
        <v>24.442</v>
      </c>
      <c r="L1926" s="49">
        <v>558</v>
      </c>
      <c r="M1926">
        <v>8096</v>
      </c>
      <c r="N1926">
        <v>3.0590000000000002</v>
      </c>
      <c r="O1926">
        <v>26.51</v>
      </c>
      <c r="P1926">
        <v>1855</v>
      </c>
      <c r="Q1926">
        <v>41.72</v>
      </c>
      <c r="R1926">
        <v>1.1642999999999999</v>
      </c>
      <c r="S1926">
        <v>1.0961000000000001</v>
      </c>
      <c r="T1926">
        <v>14590</v>
      </c>
      <c r="U1926">
        <v>19765</v>
      </c>
      <c r="V1926">
        <v>1.415</v>
      </c>
    </row>
    <row r="1927" spans="2:22" x14ac:dyDescent="0.3">
      <c r="B1927" s="3">
        <v>44097</v>
      </c>
      <c r="C1927" s="49">
        <v>39.93</v>
      </c>
      <c r="D1927" s="49">
        <v>368.5</v>
      </c>
      <c r="E1927" s="49">
        <v>1859.9</v>
      </c>
      <c r="F1927" s="49">
        <v>107.15</v>
      </c>
      <c r="G1927" s="49">
        <v>2.125</v>
      </c>
      <c r="H1927" s="49">
        <v>108.75</v>
      </c>
      <c r="I1927" s="49">
        <v>2244.6999999999998</v>
      </c>
      <c r="J1927" s="49">
        <v>842.3</v>
      </c>
      <c r="K1927" s="49">
        <v>23.013999999999999</v>
      </c>
      <c r="L1927" s="49">
        <v>549</v>
      </c>
      <c r="M1927">
        <v>8072</v>
      </c>
      <c r="N1927">
        <v>2.9935</v>
      </c>
      <c r="O1927">
        <v>26.51</v>
      </c>
      <c r="P1927">
        <v>1867</v>
      </c>
      <c r="Q1927">
        <v>41.77</v>
      </c>
      <c r="R1927">
        <v>1.1813</v>
      </c>
      <c r="S1927">
        <v>1.1074999999999999</v>
      </c>
      <c r="T1927">
        <v>14470</v>
      </c>
      <c r="U1927">
        <v>19645</v>
      </c>
      <c r="V1927">
        <v>1.415</v>
      </c>
    </row>
    <row r="1928" spans="2:22" x14ac:dyDescent="0.3">
      <c r="B1928" s="3">
        <v>44098</v>
      </c>
      <c r="C1928" s="49">
        <v>40.31</v>
      </c>
      <c r="D1928" s="49">
        <v>363.5</v>
      </c>
      <c r="E1928" s="49">
        <v>1868.3</v>
      </c>
      <c r="F1928" s="49">
        <v>108.02500000000001</v>
      </c>
      <c r="G1928" s="49">
        <v>2.2480000000000002</v>
      </c>
      <c r="H1928" s="49">
        <v>106.9</v>
      </c>
      <c r="I1928" s="49">
        <v>2213</v>
      </c>
      <c r="J1928" s="49">
        <v>837.1</v>
      </c>
      <c r="K1928" s="49">
        <v>23.117999999999999</v>
      </c>
      <c r="L1928" s="49">
        <v>549.75</v>
      </c>
      <c r="N1928">
        <v>2.9689999999999999</v>
      </c>
      <c r="O1928">
        <v>26.45</v>
      </c>
      <c r="P1928">
        <v>1891</v>
      </c>
      <c r="Q1928">
        <v>41.94</v>
      </c>
      <c r="R1928">
        <v>1.1957</v>
      </c>
      <c r="S1928">
        <v>1.1167</v>
      </c>
      <c r="T1928">
        <v>14045</v>
      </c>
      <c r="U1928">
        <v>19350</v>
      </c>
      <c r="V1928">
        <v>1.4125000000000001</v>
      </c>
    </row>
    <row r="1929" spans="2:22" x14ac:dyDescent="0.3">
      <c r="B1929" s="3">
        <v>44099</v>
      </c>
      <c r="C1929" s="49">
        <v>40.25</v>
      </c>
      <c r="D1929" s="49">
        <v>365.25</v>
      </c>
      <c r="E1929" s="49">
        <v>1857.7</v>
      </c>
      <c r="F1929" s="49">
        <v>107.575</v>
      </c>
      <c r="G1929" s="49">
        <v>2.1389999999999998</v>
      </c>
      <c r="H1929" s="49">
        <v>105.75</v>
      </c>
      <c r="I1929" s="49">
        <v>2207.6999999999998</v>
      </c>
      <c r="J1929" s="49">
        <v>841.1</v>
      </c>
      <c r="K1929" s="49">
        <v>23.016999999999999</v>
      </c>
      <c r="L1929" s="49">
        <v>544.25</v>
      </c>
      <c r="M1929">
        <v>8100</v>
      </c>
      <c r="N1929">
        <v>2.9729999999999999</v>
      </c>
      <c r="O1929">
        <v>26.4</v>
      </c>
      <c r="P1929">
        <v>1867</v>
      </c>
      <c r="Q1929">
        <v>41.92</v>
      </c>
      <c r="R1929">
        <v>1.2141999999999999</v>
      </c>
      <c r="S1929">
        <v>1.1262000000000001</v>
      </c>
      <c r="T1929">
        <v>13925</v>
      </c>
      <c r="U1929">
        <v>19175</v>
      </c>
      <c r="V1929">
        <v>1.415</v>
      </c>
    </row>
    <row r="1930" spans="2:22" x14ac:dyDescent="0.3">
      <c r="B1930" s="3">
        <v>44102</v>
      </c>
      <c r="C1930" s="49">
        <v>40.6</v>
      </c>
      <c r="D1930" s="49">
        <v>366.75</v>
      </c>
      <c r="E1930" s="49">
        <v>1872.8</v>
      </c>
      <c r="F1930" s="49">
        <v>107.95</v>
      </c>
      <c r="G1930" s="49">
        <v>2.101</v>
      </c>
      <c r="H1930" s="49">
        <v>107.1</v>
      </c>
      <c r="I1930" s="49">
        <v>2258.5</v>
      </c>
      <c r="J1930" s="49">
        <v>881.9</v>
      </c>
      <c r="K1930" s="49">
        <v>23.527999999999999</v>
      </c>
      <c r="L1930" s="49">
        <v>550.25</v>
      </c>
      <c r="M1930">
        <v>8214</v>
      </c>
      <c r="N1930">
        <v>2.9895</v>
      </c>
      <c r="O1930">
        <v>26.41</v>
      </c>
      <c r="P1930">
        <v>1851</v>
      </c>
      <c r="Q1930">
        <v>42.43</v>
      </c>
      <c r="R1930">
        <v>1.2465999999999999</v>
      </c>
      <c r="S1930">
        <v>1.1395</v>
      </c>
      <c r="T1930">
        <v>14180</v>
      </c>
      <c r="U1930">
        <v>19135</v>
      </c>
      <c r="V1930">
        <v>1.4175</v>
      </c>
    </row>
    <row r="1931" spans="2:22" x14ac:dyDescent="0.3">
      <c r="B1931" s="3">
        <v>44103</v>
      </c>
      <c r="C1931" s="49">
        <v>39.29</v>
      </c>
      <c r="D1931" s="49">
        <v>364.75</v>
      </c>
      <c r="E1931" s="49">
        <v>1894.3</v>
      </c>
      <c r="F1931" s="49">
        <v>108.9</v>
      </c>
      <c r="G1931" s="49">
        <v>2.5609999999999999</v>
      </c>
      <c r="H1931" s="49">
        <v>110.8</v>
      </c>
      <c r="I1931" s="49">
        <v>2320.1</v>
      </c>
      <c r="J1931" s="49">
        <v>887.5</v>
      </c>
      <c r="K1931" s="49">
        <v>24.38</v>
      </c>
      <c r="L1931" s="49">
        <v>549.5</v>
      </c>
      <c r="M1931">
        <v>8233</v>
      </c>
      <c r="N1931">
        <v>2.9834999999999998</v>
      </c>
      <c r="O1931">
        <v>26.4</v>
      </c>
      <c r="P1931">
        <v>1833</v>
      </c>
      <c r="Q1931">
        <v>41.03</v>
      </c>
      <c r="R1931">
        <v>1.2017</v>
      </c>
      <c r="S1931">
        <v>1.109</v>
      </c>
      <c r="T1931">
        <v>14395</v>
      </c>
      <c r="U1931">
        <v>19445</v>
      </c>
      <c r="V1931">
        <v>1.4175</v>
      </c>
    </row>
    <row r="1932" spans="2:22" x14ac:dyDescent="0.3">
      <c r="B1932" s="3">
        <v>44104</v>
      </c>
      <c r="C1932" s="49">
        <v>40.22</v>
      </c>
      <c r="D1932" s="49">
        <v>379</v>
      </c>
      <c r="E1932" s="49">
        <v>1887.5</v>
      </c>
      <c r="F1932" s="49">
        <v>108.55</v>
      </c>
      <c r="G1932" s="49">
        <v>2.5270000000000001</v>
      </c>
      <c r="H1932" s="49">
        <v>113.7</v>
      </c>
      <c r="I1932" s="49">
        <v>2321.3000000000002</v>
      </c>
      <c r="J1932" s="49">
        <v>901</v>
      </c>
      <c r="K1932" s="49">
        <v>23.433</v>
      </c>
      <c r="L1932" s="49">
        <v>578</v>
      </c>
      <c r="M1932">
        <v>8075</v>
      </c>
      <c r="N1932">
        <v>3.0285000000000002</v>
      </c>
      <c r="O1932">
        <v>26.5</v>
      </c>
      <c r="P1932">
        <v>1796</v>
      </c>
      <c r="Q1932">
        <v>40.950000000000003</v>
      </c>
      <c r="R1932">
        <v>1.2008000000000001</v>
      </c>
      <c r="S1932">
        <v>1.1454</v>
      </c>
      <c r="T1932">
        <v>14410</v>
      </c>
      <c r="U1932">
        <v>19400</v>
      </c>
      <c r="V1932">
        <v>1.4225000000000001</v>
      </c>
    </row>
    <row r="1933" spans="2:22" x14ac:dyDescent="0.3">
      <c r="B1933" s="3">
        <v>44105</v>
      </c>
      <c r="C1933" s="49">
        <v>38.72</v>
      </c>
      <c r="D1933" s="49">
        <v>382.75</v>
      </c>
      <c r="E1933" s="49">
        <v>1908.4</v>
      </c>
      <c r="F1933" s="49">
        <v>108.52500000000001</v>
      </c>
      <c r="G1933" s="49">
        <v>2.5270000000000001</v>
      </c>
      <c r="H1933" s="49">
        <v>114</v>
      </c>
      <c r="I1933" s="49">
        <v>2319</v>
      </c>
      <c r="J1933" s="49">
        <v>898.2</v>
      </c>
      <c r="K1933" s="49">
        <v>24.193000000000001</v>
      </c>
      <c r="L1933" s="49">
        <v>570.25</v>
      </c>
      <c r="M1933">
        <v>8150</v>
      </c>
      <c r="N1933">
        <v>2.8635000000000002</v>
      </c>
      <c r="O1933">
        <v>26.5</v>
      </c>
      <c r="P1933">
        <v>1772</v>
      </c>
      <c r="Q1933">
        <v>40.93</v>
      </c>
      <c r="R1933">
        <v>1.1524000000000001</v>
      </c>
      <c r="S1933">
        <v>1.125</v>
      </c>
      <c r="V1933">
        <v>1.4</v>
      </c>
    </row>
    <row r="1934" spans="2:22" x14ac:dyDescent="0.3">
      <c r="B1934" s="3">
        <v>44106</v>
      </c>
      <c r="C1934" s="49">
        <v>37.049999999999997</v>
      </c>
      <c r="D1934" s="49">
        <v>379.75</v>
      </c>
      <c r="E1934" s="49">
        <v>1900.2</v>
      </c>
      <c r="F1934" s="49">
        <v>108.175</v>
      </c>
      <c r="G1934" s="49">
        <v>2.4380000000000002</v>
      </c>
      <c r="H1934" s="49">
        <v>111.75</v>
      </c>
      <c r="I1934" s="49">
        <v>2315.8000000000002</v>
      </c>
      <c r="J1934" s="49">
        <v>883.4</v>
      </c>
      <c r="K1934" s="49">
        <v>23.971</v>
      </c>
      <c r="L1934" s="49">
        <v>573.25</v>
      </c>
      <c r="M1934">
        <v>8158</v>
      </c>
      <c r="N1934">
        <v>2.9784999999999999</v>
      </c>
      <c r="O1934">
        <v>26.86</v>
      </c>
      <c r="P1934">
        <v>1733</v>
      </c>
      <c r="Q1934">
        <v>39.270000000000003</v>
      </c>
      <c r="R1934">
        <v>1.1234999999999999</v>
      </c>
      <c r="S1934">
        <v>1.085</v>
      </c>
      <c r="V1934">
        <v>1.385</v>
      </c>
    </row>
    <row r="1935" spans="2:22" x14ac:dyDescent="0.3">
      <c r="B1935" s="3">
        <v>44109</v>
      </c>
      <c r="C1935" s="49">
        <v>39.22</v>
      </c>
      <c r="D1935" s="49">
        <v>379.5</v>
      </c>
      <c r="E1935" s="49">
        <v>1912.5</v>
      </c>
      <c r="F1935" s="49">
        <v>108.825</v>
      </c>
      <c r="G1935" s="49">
        <v>2.6150000000000002</v>
      </c>
      <c r="H1935" s="49">
        <v>113.75</v>
      </c>
      <c r="I1935" s="49">
        <v>2369.1999999999998</v>
      </c>
      <c r="J1935" s="49">
        <v>897.2</v>
      </c>
      <c r="K1935" s="49">
        <v>24.501999999999999</v>
      </c>
      <c r="L1935" s="49">
        <v>584.25</v>
      </c>
      <c r="M1935">
        <v>8110</v>
      </c>
      <c r="N1935">
        <v>2.9649999999999999</v>
      </c>
      <c r="O1935">
        <v>26.8</v>
      </c>
      <c r="P1935">
        <v>1725</v>
      </c>
      <c r="Q1935">
        <v>41.29</v>
      </c>
      <c r="R1935">
        <v>1.1940999999999999</v>
      </c>
      <c r="S1935">
        <v>1.1333</v>
      </c>
      <c r="V1935">
        <v>1.4</v>
      </c>
    </row>
    <row r="1936" spans="2:22" x14ac:dyDescent="0.3">
      <c r="B1936" s="3">
        <v>44110</v>
      </c>
      <c r="C1936" s="49">
        <v>40.67</v>
      </c>
      <c r="D1936" s="49">
        <v>385</v>
      </c>
      <c r="E1936" s="49">
        <v>1901.1</v>
      </c>
      <c r="F1936" s="49">
        <v>109.2</v>
      </c>
      <c r="G1936" s="49">
        <v>2.52</v>
      </c>
      <c r="H1936" s="49">
        <v>114.05</v>
      </c>
      <c r="I1936" s="49">
        <v>2382</v>
      </c>
      <c r="J1936" s="49">
        <v>863.9</v>
      </c>
      <c r="K1936" s="49">
        <v>23.87</v>
      </c>
      <c r="L1936" s="49">
        <v>592.75</v>
      </c>
      <c r="M1936">
        <v>8158</v>
      </c>
      <c r="N1936">
        <v>2.9655</v>
      </c>
      <c r="O1936">
        <v>26.65</v>
      </c>
      <c r="P1936">
        <v>1698</v>
      </c>
      <c r="Q1936">
        <v>42.65</v>
      </c>
      <c r="R1936">
        <v>1.2351000000000001</v>
      </c>
      <c r="S1936">
        <v>1.1886000000000001</v>
      </c>
      <c r="V1936">
        <v>1.405</v>
      </c>
    </row>
    <row r="1937" spans="2:22" x14ac:dyDescent="0.3">
      <c r="B1937" s="3">
        <v>44111</v>
      </c>
      <c r="C1937" s="49">
        <v>39.950000000000003</v>
      </c>
      <c r="D1937" s="49">
        <v>388.75</v>
      </c>
      <c r="E1937" s="49">
        <v>1883.6</v>
      </c>
      <c r="F1937" s="49">
        <v>110.175</v>
      </c>
      <c r="G1937" s="49">
        <v>2.6059999999999999</v>
      </c>
      <c r="H1937" s="49">
        <v>112.8</v>
      </c>
      <c r="I1937" s="49">
        <v>2372.9</v>
      </c>
      <c r="J1937" s="49">
        <v>861.2</v>
      </c>
      <c r="K1937" s="49">
        <v>23.847999999999999</v>
      </c>
      <c r="L1937" s="49">
        <v>607.5</v>
      </c>
      <c r="M1937">
        <v>8234</v>
      </c>
      <c r="N1937">
        <v>3.0345</v>
      </c>
      <c r="O1937">
        <v>26.7</v>
      </c>
      <c r="P1937">
        <v>1710</v>
      </c>
      <c r="Q1937">
        <v>41.99</v>
      </c>
      <c r="R1937">
        <v>1.2009000000000001</v>
      </c>
      <c r="S1937">
        <v>1.1608000000000001</v>
      </c>
      <c r="V1937">
        <v>1.3975</v>
      </c>
    </row>
    <row r="1938" spans="2:22" x14ac:dyDescent="0.3">
      <c r="B1938" s="3">
        <v>44112</v>
      </c>
      <c r="C1938" s="49">
        <v>41.19</v>
      </c>
      <c r="D1938" s="49">
        <v>387</v>
      </c>
      <c r="E1938" s="49">
        <v>1888.6</v>
      </c>
      <c r="F1938" s="49">
        <v>109.7</v>
      </c>
      <c r="G1938" s="49">
        <v>2.6269999999999998</v>
      </c>
      <c r="H1938" s="49">
        <v>113.05</v>
      </c>
      <c r="I1938" s="49">
        <v>2393.8000000000002</v>
      </c>
      <c r="J1938" s="49">
        <v>858.2</v>
      </c>
      <c r="K1938" s="49">
        <v>23.837</v>
      </c>
      <c r="L1938" s="49">
        <v>595.25</v>
      </c>
      <c r="M1938">
        <v>8206</v>
      </c>
      <c r="N1938">
        <v>3.0419999999999998</v>
      </c>
      <c r="O1938">
        <v>26.7</v>
      </c>
      <c r="P1938">
        <v>1712</v>
      </c>
      <c r="Q1938">
        <v>43.34</v>
      </c>
      <c r="R1938">
        <v>1.2316</v>
      </c>
      <c r="S1938">
        <v>1.1922999999999999</v>
      </c>
      <c r="V1938">
        <v>1.4</v>
      </c>
    </row>
    <row r="1939" spans="2:22" x14ac:dyDescent="0.3">
      <c r="B1939" s="3">
        <v>44113</v>
      </c>
      <c r="C1939" s="49">
        <v>40.6</v>
      </c>
      <c r="D1939" s="49">
        <v>395</v>
      </c>
      <c r="E1939" s="49">
        <v>1919.5</v>
      </c>
      <c r="F1939" s="49">
        <v>109.875</v>
      </c>
      <c r="G1939" s="49">
        <v>2.7410000000000001</v>
      </c>
      <c r="H1939" s="49">
        <v>115.2</v>
      </c>
      <c r="I1939" s="49">
        <v>2454</v>
      </c>
      <c r="J1939" s="49">
        <v>887.9</v>
      </c>
      <c r="K1939" s="49">
        <v>25.068999999999999</v>
      </c>
      <c r="L1939" s="49">
        <v>593.75</v>
      </c>
      <c r="M1939">
        <v>8220</v>
      </c>
      <c r="N1939">
        <v>3.0794999999999999</v>
      </c>
      <c r="O1939">
        <v>27.4</v>
      </c>
      <c r="P1939">
        <v>1689</v>
      </c>
      <c r="Q1939">
        <v>42.85</v>
      </c>
      <c r="R1939">
        <v>1.2032</v>
      </c>
      <c r="S1939">
        <v>1.1933</v>
      </c>
      <c r="T1939">
        <v>14645</v>
      </c>
      <c r="U1939">
        <v>19375</v>
      </c>
      <c r="V1939">
        <v>1.4225000000000001</v>
      </c>
    </row>
    <row r="1940" spans="2:22" x14ac:dyDescent="0.3">
      <c r="B1940" s="3">
        <v>44116</v>
      </c>
      <c r="C1940" s="49">
        <v>39.43</v>
      </c>
      <c r="D1940" s="49">
        <v>389</v>
      </c>
      <c r="E1940" s="49">
        <v>1922.5</v>
      </c>
      <c r="F1940" s="49">
        <v>108.35</v>
      </c>
      <c r="G1940" s="49">
        <v>2.8809999999999998</v>
      </c>
      <c r="H1940" s="49">
        <v>117.35</v>
      </c>
      <c r="I1940" s="49">
        <v>2416.4</v>
      </c>
      <c r="J1940" s="49">
        <v>870</v>
      </c>
      <c r="K1940" s="49">
        <v>25.225999999999999</v>
      </c>
      <c r="L1940" s="49">
        <v>594.25</v>
      </c>
      <c r="M1940">
        <v>8318</v>
      </c>
      <c r="N1940">
        <v>3.0609999999999999</v>
      </c>
      <c r="O1940">
        <v>27.15</v>
      </c>
      <c r="P1940">
        <v>1673</v>
      </c>
      <c r="Q1940">
        <v>41.72</v>
      </c>
      <c r="R1940">
        <v>1.1757</v>
      </c>
      <c r="S1940">
        <v>1.1571</v>
      </c>
      <c r="T1940">
        <v>14795</v>
      </c>
      <c r="U1940">
        <v>19460</v>
      </c>
      <c r="V1940">
        <v>1.4175</v>
      </c>
    </row>
    <row r="1941" spans="2:22" x14ac:dyDescent="0.3">
      <c r="B1941" s="3">
        <v>44117</v>
      </c>
      <c r="C1941" s="49">
        <v>40.200000000000003</v>
      </c>
      <c r="D1941" s="49">
        <v>391.25</v>
      </c>
      <c r="E1941" s="49">
        <v>1888.5</v>
      </c>
      <c r="F1941" s="49">
        <v>108.825</v>
      </c>
      <c r="G1941" s="49">
        <v>2.855</v>
      </c>
      <c r="H1941" s="49">
        <v>117.8</v>
      </c>
      <c r="I1941" s="49">
        <v>2335.1</v>
      </c>
      <c r="J1941" s="49">
        <v>867.2</v>
      </c>
      <c r="K1941" s="49">
        <v>24.085999999999999</v>
      </c>
      <c r="L1941" s="49">
        <v>594</v>
      </c>
      <c r="M1941">
        <v>8224</v>
      </c>
      <c r="N1941">
        <v>3.0425</v>
      </c>
      <c r="O1941">
        <v>27.2</v>
      </c>
      <c r="P1941">
        <v>1643</v>
      </c>
      <c r="Q1941">
        <v>42.45</v>
      </c>
      <c r="R1941">
        <v>1.1827000000000001</v>
      </c>
      <c r="S1941">
        <v>1.169</v>
      </c>
      <c r="T1941">
        <v>14800</v>
      </c>
      <c r="U1941">
        <v>19430</v>
      </c>
      <c r="V1941">
        <v>1.425</v>
      </c>
    </row>
    <row r="1942" spans="2:22" x14ac:dyDescent="0.3">
      <c r="B1942" s="3">
        <v>44118</v>
      </c>
      <c r="C1942" s="49">
        <v>41.04</v>
      </c>
      <c r="D1942" s="49">
        <v>396.5</v>
      </c>
      <c r="E1942" s="49">
        <v>1901.3</v>
      </c>
      <c r="F1942" s="49">
        <v>108.375</v>
      </c>
      <c r="G1942" s="49">
        <v>2.6360000000000001</v>
      </c>
      <c r="H1942" s="49">
        <v>115.8</v>
      </c>
      <c r="I1942" s="49">
        <v>2357.1</v>
      </c>
      <c r="J1942" s="49">
        <v>858.1</v>
      </c>
      <c r="K1942" s="49">
        <v>24.364000000000001</v>
      </c>
      <c r="L1942" s="49">
        <v>596.75</v>
      </c>
      <c r="M1942">
        <v>8223</v>
      </c>
      <c r="N1942">
        <v>3.0474999999999999</v>
      </c>
      <c r="O1942">
        <v>27.5</v>
      </c>
      <c r="P1942">
        <v>1636</v>
      </c>
      <c r="Q1942">
        <v>43.32</v>
      </c>
      <c r="R1942">
        <v>1.1971000000000001</v>
      </c>
      <c r="S1942">
        <v>1.1924999999999999</v>
      </c>
      <c r="T1942">
        <v>14875</v>
      </c>
      <c r="U1942">
        <v>19285</v>
      </c>
      <c r="V1942">
        <v>1.4325000000000001</v>
      </c>
    </row>
    <row r="1943" spans="2:22" x14ac:dyDescent="0.3">
      <c r="B1943" s="3">
        <v>44119</v>
      </c>
      <c r="C1943" s="49">
        <v>40.96</v>
      </c>
      <c r="D1943" s="49">
        <v>403.75</v>
      </c>
      <c r="E1943" s="49">
        <v>1903.2</v>
      </c>
      <c r="F1943" s="49">
        <v>107.77500000000001</v>
      </c>
      <c r="G1943" s="49">
        <v>2.7749999999999999</v>
      </c>
      <c r="H1943" s="49">
        <v>117.3</v>
      </c>
      <c r="I1943" s="49">
        <v>2357.9</v>
      </c>
      <c r="J1943" s="49">
        <v>856.3</v>
      </c>
      <c r="K1943" s="49">
        <v>24.193000000000001</v>
      </c>
      <c r="L1943" s="49">
        <v>618.25</v>
      </c>
      <c r="M1943">
        <v>8298</v>
      </c>
      <c r="N1943">
        <v>3.0830000000000002</v>
      </c>
      <c r="O1943">
        <v>27.37</v>
      </c>
      <c r="P1943">
        <v>1632</v>
      </c>
      <c r="Q1943">
        <v>43.16</v>
      </c>
      <c r="R1943">
        <v>1.18</v>
      </c>
      <c r="S1943">
        <v>1.1887000000000001</v>
      </c>
      <c r="T1943">
        <v>14900</v>
      </c>
      <c r="U1943">
        <v>19295</v>
      </c>
      <c r="V1943">
        <v>1.44</v>
      </c>
    </row>
    <row r="1944" spans="2:22" x14ac:dyDescent="0.3">
      <c r="B1944" s="3">
        <v>44120</v>
      </c>
      <c r="C1944" s="49">
        <v>40.880000000000003</v>
      </c>
      <c r="D1944" s="49">
        <v>402</v>
      </c>
      <c r="E1944" s="49">
        <v>1900.8</v>
      </c>
      <c r="F1944" s="49">
        <v>107.15</v>
      </c>
      <c r="G1944" s="49">
        <v>2.7730000000000001</v>
      </c>
      <c r="H1944" s="49">
        <v>115.1</v>
      </c>
      <c r="I1944" s="49">
        <v>2333.1</v>
      </c>
      <c r="J1944" s="49">
        <v>864.3</v>
      </c>
      <c r="K1944" s="49">
        <v>24.369</v>
      </c>
      <c r="L1944" s="49">
        <v>625.25</v>
      </c>
      <c r="M1944">
        <v>8355</v>
      </c>
      <c r="N1944">
        <v>3.0649999999999999</v>
      </c>
      <c r="O1944">
        <v>27.36</v>
      </c>
      <c r="P1944">
        <v>1639</v>
      </c>
      <c r="Q1944">
        <v>42.93</v>
      </c>
      <c r="R1944">
        <v>1.1688000000000001</v>
      </c>
      <c r="S1944">
        <v>1.1791</v>
      </c>
      <c r="T1944">
        <v>14675</v>
      </c>
      <c r="U1944">
        <v>19115</v>
      </c>
      <c r="V1944">
        <v>1.4524999999999999</v>
      </c>
    </row>
    <row r="1945" spans="2:22" x14ac:dyDescent="0.3">
      <c r="B1945" s="3">
        <v>44123</v>
      </c>
      <c r="C1945" s="49">
        <v>40.83</v>
      </c>
      <c r="D1945" s="49">
        <v>405.25</v>
      </c>
      <c r="E1945" s="49">
        <v>1906.4</v>
      </c>
      <c r="F1945" s="49">
        <v>104</v>
      </c>
      <c r="G1945" s="49">
        <v>2.7949999999999999</v>
      </c>
      <c r="H1945" s="49">
        <v>116.85</v>
      </c>
      <c r="I1945" s="49">
        <v>2348.3000000000002</v>
      </c>
      <c r="J1945" s="49">
        <v>858.6</v>
      </c>
      <c r="K1945" s="49">
        <v>24.657</v>
      </c>
      <c r="L1945" s="49">
        <v>627</v>
      </c>
      <c r="M1945">
        <v>8335</v>
      </c>
      <c r="N1945">
        <v>3.081</v>
      </c>
      <c r="O1945">
        <v>27.75</v>
      </c>
      <c r="P1945">
        <v>1669</v>
      </c>
      <c r="Q1945">
        <v>42.62</v>
      </c>
      <c r="R1945">
        <v>1.1623000000000001</v>
      </c>
      <c r="S1945">
        <v>1.1580999999999999</v>
      </c>
      <c r="T1945">
        <v>14835</v>
      </c>
      <c r="U1945">
        <v>19160</v>
      </c>
      <c r="V1945">
        <v>1.4550000000000001</v>
      </c>
    </row>
    <row r="1946" spans="2:22" x14ac:dyDescent="0.3">
      <c r="B1946" s="3">
        <v>44124</v>
      </c>
      <c r="C1946" s="49">
        <v>41.46</v>
      </c>
      <c r="D1946" s="49">
        <v>408.75</v>
      </c>
      <c r="E1946" s="49">
        <v>1910.4</v>
      </c>
      <c r="F1946" s="49">
        <v>104.125</v>
      </c>
      <c r="G1946" s="49">
        <v>2.9129999999999998</v>
      </c>
      <c r="H1946" s="49">
        <v>118</v>
      </c>
      <c r="I1946" s="49">
        <v>2408.5</v>
      </c>
      <c r="J1946" s="49">
        <v>872.4</v>
      </c>
      <c r="K1946" s="49">
        <v>24.937000000000001</v>
      </c>
      <c r="L1946" s="49">
        <v>632</v>
      </c>
      <c r="M1946">
        <v>8400</v>
      </c>
      <c r="N1946">
        <v>3.1435</v>
      </c>
      <c r="O1946">
        <v>27.76</v>
      </c>
      <c r="P1946">
        <v>1644</v>
      </c>
      <c r="Q1946">
        <v>43.16</v>
      </c>
      <c r="R1946">
        <v>1.1879</v>
      </c>
      <c r="S1946">
        <v>1.1735</v>
      </c>
      <c r="T1946">
        <v>14770</v>
      </c>
      <c r="U1946">
        <v>19340</v>
      </c>
      <c r="V1946">
        <v>1.46</v>
      </c>
    </row>
    <row r="1947" spans="2:22" x14ac:dyDescent="0.3">
      <c r="B1947" s="3">
        <v>44125</v>
      </c>
      <c r="C1947" s="49">
        <v>40.03</v>
      </c>
      <c r="D1947" s="49">
        <v>413.75</v>
      </c>
      <c r="E1947" s="49">
        <v>1924.6</v>
      </c>
      <c r="F1947" s="49">
        <v>103.65</v>
      </c>
      <c r="G1947" s="49">
        <v>3.0230000000000001</v>
      </c>
      <c r="H1947" s="49">
        <v>111.65</v>
      </c>
      <c r="I1947" s="49">
        <v>2419.8000000000002</v>
      </c>
      <c r="J1947" s="49">
        <v>889.1</v>
      </c>
      <c r="K1947" s="49">
        <v>25.196999999999999</v>
      </c>
      <c r="L1947" s="49">
        <v>629.75</v>
      </c>
      <c r="M1947">
        <v>8400</v>
      </c>
      <c r="N1947">
        <v>3.1945000000000001</v>
      </c>
      <c r="O1947">
        <v>27.75</v>
      </c>
      <c r="P1947">
        <v>1658</v>
      </c>
      <c r="Q1947">
        <v>41.73</v>
      </c>
      <c r="R1947">
        <v>1.1403000000000001</v>
      </c>
      <c r="S1947">
        <v>1.1398999999999999</v>
      </c>
      <c r="T1947">
        <v>14720</v>
      </c>
      <c r="U1947">
        <v>19705</v>
      </c>
      <c r="V1947">
        <v>1.4675</v>
      </c>
    </row>
    <row r="1948" spans="2:22" x14ac:dyDescent="0.3">
      <c r="B1948" s="3">
        <v>44126</v>
      </c>
      <c r="C1948" s="49">
        <v>40.64</v>
      </c>
      <c r="D1948" s="49">
        <v>416.25</v>
      </c>
      <c r="E1948" s="49">
        <v>1901.1</v>
      </c>
      <c r="F1948" s="49">
        <v>103.325</v>
      </c>
      <c r="G1948" s="49">
        <v>3.0070000000000001</v>
      </c>
      <c r="H1948" s="49">
        <v>111.25</v>
      </c>
      <c r="I1948" s="49">
        <v>2388.6</v>
      </c>
      <c r="J1948" s="49">
        <v>879</v>
      </c>
      <c r="K1948" s="49">
        <v>24.664999999999999</v>
      </c>
      <c r="L1948" s="49">
        <v>622.75</v>
      </c>
      <c r="M1948">
        <v>8369</v>
      </c>
      <c r="N1948">
        <v>3.15</v>
      </c>
      <c r="O1948">
        <v>27.75</v>
      </c>
      <c r="P1948">
        <v>1688</v>
      </c>
      <c r="Q1948">
        <v>42.46</v>
      </c>
      <c r="R1948">
        <v>1.1580999999999999</v>
      </c>
      <c r="S1948">
        <v>1.1607000000000001</v>
      </c>
      <c r="T1948">
        <v>14760</v>
      </c>
      <c r="U1948">
        <v>19805</v>
      </c>
      <c r="V1948">
        <v>1.4750000000000001</v>
      </c>
    </row>
    <row r="1949" spans="2:22" x14ac:dyDescent="0.3">
      <c r="B1949" s="3">
        <v>44127</v>
      </c>
      <c r="C1949" s="49">
        <v>39.85</v>
      </c>
      <c r="D1949" s="49">
        <v>419.25</v>
      </c>
      <c r="E1949" s="49">
        <v>1902</v>
      </c>
      <c r="F1949" s="49">
        <v>103.35</v>
      </c>
      <c r="G1949" s="49">
        <v>2.9710000000000001</v>
      </c>
      <c r="H1949" s="49">
        <v>115</v>
      </c>
      <c r="I1949" s="49">
        <v>2391.4</v>
      </c>
      <c r="J1949" s="49">
        <v>901.7</v>
      </c>
      <c r="K1949" s="49">
        <v>24.626999999999999</v>
      </c>
      <c r="L1949" s="49">
        <v>632.75</v>
      </c>
      <c r="M1949">
        <v>8420</v>
      </c>
      <c r="N1949">
        <v>3.1255000000000002</v>
      </c>
      <c r="O1949">
        <v>27.75</v>
      </c>
      <c r="P1949">
        <v>1695</v>
      </c>
      <c r="Q1949">
        <v>41.77</v>
      </c>
      <c r="R1949">
        <v>1.1389</v>
      </c>
      <c r="S1949">
        <v>1.1513</v>
      </c>
      <c r="T1949">
        <v>14720</v>
      </c>
      <c r="U1949">
        <v>19855</v>
      </c>
      <c r="V1949">
        <v>1.4824999999999999</v>
      </c>
    </row>
    <row r="1950" spans="2:22" x14ac:dyDescent="0.3">
      <c r="B1950" s="3">
        <v>44130</v>
      </c>
      <c r="C1950" s="49">
        <v>38.56</v>
      </c>
      <c r="D1950" s="49">
        <v>417.75</v>
      </c>
      <c r="E1950" s="49">
        <v>1902.7</v>
      </c>
      <c r="F1950" s="49">
        <v>103.97499999999999</v>
      </c>
      <c r="G1950" s="49">
        <v>3.024</v>
      </c>
      <c r="H1950" s="49">
        <v>117.1</v>
      </c>
      <c r="I1950" s="49">
        <v>2361.9</v>
      </c>
      <c r="J1950" s="49">
        <v>872.5</v>
      </c>
      <c r="K1950" s="49">
        <v>24.376000000000001</v>
      </c>
      <c r="L1950" s="49">
        <v>620</v>
      </c>
      <c r="M1950">
        <v>8550</v>
      </c>
      <c r="N1950">
        <v>3.0884999999999998</v>
      </c>
      <c r="O1950">
        <v>27.8</v>
      </c>
      <c r="P1950">
        <v>1705</v>
      </c>
      <c r="Q1950">
        <v>40.46</v>
      </c>
      <c r="R1950">
        <v>1.1115999999999999</v>
      </c>
      <c r="S1950">
        <v>1.1217999999999999</v>
      </c>
      <c r="T1950">
        <v>14750</v>
      </c>
      <c r="U1950">
        <v>19755</v>
      </c>
      <c r="V1950">
        <v>1.4924999999999999</v>
      </c>
    </row>
    <row r="1951" spans="2:22" x14ac:dyDescent="0.3">
      <c r="B1951" s="3">
        <v>44131</v>
      </c>
      <c r="C1951" s="49">
        <v>39.57</v>
      </c>
      <c r="D1951" s="49">
        <v>416</v>
      </c>
      <c r="E1951" s="49">
        <v>1908.8</v>
      </c>
      <c r="F1951" s="49">
        <v>104.85</v>
      </c>
      <c r="G1951" s="49">
        <v>3.0190000000000001</v>
      </c>
      <c r="H1951" s="49">
        <v>117.25</v>
      </c>
      <c r="I1951" s="49">
        <v>2347.3000000000002</v>
      </c>
      <c r="J1951" s="49">
        <v>882.1</v>
      </c>
      <c r="K1951" s="49">
        <v>24.526</v>
      </c>
      <c r="L1951" s="49">
        <v>615.75</v>
      </c>
      <c r="M1951">
        <v>8550</v>
      </c>
      <c r="N1951">
        <v>3.09</v>
      </c>
      <c r="O1951">
        <v>27.8</v>
      </c>
      <c r="P1951">
        <v>1678</v>
      </c>
      <c r="Q1951">
        <v>41.2</v>
      </c>
      <c r="R1951">
        <v>1.1434</v>
      </c>
      <c r="S1951">
        <v>1.1577</v>
      </c>
      <c r="T1951">
        <v>14755</v>
      </c>
      <c r="U1951">
        <v>19740</v>
      </c>
      <c r="V1951">
        <v>1.4924999999999999</v>
      </c>
    </row>
    <row r="1952" spans="2:22" x14ac:dyDescent="0.3">
      <c r="B1952" s="3">
        <v>44132</v>
      </c>
      <c r="C1952" s="49">
        <v>37.39</v>
      </c>
      <c r="D1952" s="49">
        <v>401.5</v>
      </c>
      <c r="E1952" s="49">
        <v>1876.2</v>
      </c>
      <c r="F1952" s="49">
        <v>105.85</v>
      </c>
      <c r="G1952" s="49">
        <v>2.996</v>
      </c>
      <c r="H1952" s="49">
        <v>117.7</v>
      </c>
      <c r="I1952" s="49">
        <v>2244.3000000000002</v>
      </c>
      <c r="J1952" s="49">
        <v>870.3</v>
      </c>
      <c r="K1952" s="49">
        <v>23.324000000000002</v>
      </c>
      <c r="L1952" s="49">
        <v>608.75</v>
      </c>
      <c r="M1952">
        <v>8523</v>
      </c>
      <c r="N1952">
        <v>3.0569999999999999</v>
      </c>
      <c r="O1952">
        <v>27.95</v>
      </c>
      <c r="P1952">
        <v>1634</v>
      </c>
      <c r="Q1952">
        <v>39.119999999999997</v>
      </c>
      <c r="R1952">
        <v>1.0813999999999999</v>
      </c>
      <c r="S1952">
        <v>1.1142000000000001</v>
      </c>
      <c r="T1952">
        <v>14620</v>
      </c>
      <c r="U1952">
        <v>19810</v>
      </c>
      <c r="V1952">
        <v>1.4875</v>
      </c>
    </row>
    <row r="1953" spans="2:22" x14ac:dyDescent="0.3">
      <c r="B1953" s="3">
        <v>44133</v>
      </c>
      <c r="C1953" s="49">
        <v>36.17</v>
      </c>
      <c r="D1953" s="49">
        <v>398.5</v>
      </c>
      <c r="E1953" s="49">
        <v>1865.6</v>
      </c>
      <c r="F1953" s="49">
        <v>106.27500000000001</v>
      </c>
      <c r="G1953" s="49">
        <v>3.3010000000000002</v>
      </c>
      <c r="H1953" s="49">
        <v>115.9</v>
      </c>
      <c r="I1953" s="49">
        <v>2191.4</v>
      </c>
      <c r="J1953" s="49">
        <v>845.4</v>
      </c>
      <c r="K1953" s="49">
        <v>23.338999999999999</v>
      </c>
      <c r="L1953" s="49">
        <v>603.75</v>
      </c>
      <c r="M1953">
        <v>8475</v>
      </c>
      <c r="N1953">
        <v>3.052</v>
      </c>
      <c r="O1953">
        <v>27.99</v>
      </c>
      <c r="P1953">
        <v>1621</v>
      </c>
      <c r="Q1953">
        <v>37.65</v>
      </c>
      <c r="R1953">
        <v>1.0515000000000001</v>
      </c>
      <c r="S1953">
        <v>1.0884</v>
      </c>
      <c r="T1953">
        <v>14550</v>
      </c>
      <c r="U1953">
        <v>19720</v>
      </c>
      <c r="V1953">
        <v>1.4875</v>
      </c>
    </row>
    <row r="1954" spans="2:22" x14ac:dyDescent="0.3">
      <c r="B1954" s="3">
        <v>44134</v>
      </c>
      <c r="C1954" s="49">
        <v>35.79</v>
      </c>
      <c r="D1954" s="49">
        <v>398.5</v>
      </c>
      <c r="E1954" s="49">
        <v>1877.4</v>
      </c>
      <c r="F1954" s="49">
        <v>105.97499999999999</v>
      </c>
      <c r="G1954" s="49">
        <v>3.3540000000000001</v>
      </c>
      <c r="H1954" s="49">
        <v>117.95</v>
      </c>
      <c r="I1954" s="49">
        <v>2210.3000000000002</v>
      </c>
      <c r="J1954" s="49">
        <v>844.6</v>
      </c>
      <c r="K1954" s="49">
        <v>23.617000000000001</v>
      </c>
      <c r="L1954" s="49">
        <v>598.5</v>
      </c>
      <c r="M1954">
        <v>8580</v>
      </c>
      <c r="N1954">
        <v>3.0434999999999999</v>
      </c>
      <c r="O1954">
        <v>28.06</v>
      </c>
      <c r="P1954">
        <v>1605</v>
      </c>
      <c r="Q1954">
        <v>37.46</v>
      </c>
      <c r="R1954">
        <v>1.0495000000000001</v>
      </c>
      <c r="S1954">
        <v>1.0812999999999999</v>
      </c>
      <c r="T1954">
        <v>14600</v>
      </c>
      <c r="U1954">
        <v>19670</v>
      </c>
      <c r="V1954">
        <v>1.4850000000000001</v>
      </c>
    </row>
    <row r="1955" spans="2:22" x14ac:dyDescent="0.3">
      <c r="B1955" s="3">
        <v>44137</v>
      </c>
      <c r="C1955" s="49">
        <v>36.81</v>
      </c>
      <c r="D1955" s="49">
        <v>397.5</v>
      </c>
      <c r="E1955" s="49">
        <v>1890.4</v>
      </c>
      <c r="F1955" s="49">
        <v>108.55</v>
      </c>
      <c r="G1955" s="49">
        <v>3.2440000000000002</v>
      </c>
      <c r="H1955" s="49">
        <v>118.1</v>
      </c>
      <c r="I1955" s="49">
        <v>2214.3000000000002</v>
      </c>
      <c r="J1955" s="49">
        <v>855.8</v>
      </c>
      <c r="K1955" s="49">
        <v>24.006</v>
      </c>
      <c r="L1955" s="49">
        <v>607.5</v>
      </c>
      <c r="M1955">
        <v>8600</v>
      </c>
      <c r="N1955">
        <v>3.0735000000000001</v>
      </c>
      <c r="O1955">
        <v>28.3</v>
      </c>
      <c r="P1955">
        <v>1579</v>
      </c>
      <c r="Q1955">
        <v>38.97</v>
      </c>
      <c r="R1955">
        <v>1.052</v>
      </c>
      <c r="S1955">
        <v>1.1123000000000001</v>
      </c>
      <c r="T1955">
        <v>14855</v>
      </c>
      <c r="U1955">
        <v>19750</v>
      </c>
      <c r="V1955">
        <v>1.47</v>
      </c>
    </row>
    <row r="1956" spans="2:22" x14ac:dyDescent="0.3">
      <c r="B1956" s="3">
        <v>44138</v>
      </c>
      <c r="C1956" s="49">
        <v>37.659999999999997</v>
      </c>
      <c r="D1956" s="49">
        <v>401</v>
      </c>
      <c r="E1956" s="49">
        <v>1908.5</v>
      </c>
      <c r="F1956" s="49">
        <v>107.825</v>
      </c>
      <c r="G1956" s="49">
        <v>3.0590000000000002</v>
      </c>
      <c r="H1956" s="49">
        <v>114.2</v>
      </c>
      <c r="I1956" s="49">
        <v>2292.4</v>
      </c>
      <c r="J1956" s="49">
        <v>871.4</v>
      </c>
      <c r="K1956" s="49">
        <v>24.305</v>
      </c>
      <c r="L1956" s="49">
        <v>608</v>
      </c>
      <c r="M1956">
        <v>8600</v>
      </c>
      <c r="N1956">
        <v>3.0870000000000002</v>
      </c>
      <c r="O1956">
        <v>28.36</v>
      </c>
      <c r="P1956">
        <v>1594</v>
      </c>
      <c r="Q1956">
        <v>39.71</v>
      </c>
      <c r="R1956">
        <v>1.0769</v>
      </c>
      <c r="S1956">
        <v>1.1271</v>
      </c>
      <c r="T1956">
        <v>14970</v>
      </c>
      <c r="U1956">
        <v>19870</v>
      </c>
      <c r="V1956">
        <v>1.47</v>
      </c>
    </row>
    <row r="1957" spans="2:22" x14ac:dyDescent="0.3">
      <c r="B1957" s="3">
        <v>44139</v>
      </c>
      <c r="C1957" s="49">
        <v>39.15</v>
      </c>
      <c r="D1957" s="49">
        <v>405.25</v>
      </c>
      <c r="E1957" s="49">
        <v>1894.6</v>
      </c>
      <c r="F1957" s="49">
        <v>107.875</v>
      </c>
      <c r="G1957" s="49">
        <v>3.0459999999999998</v>
      </c>
      <c r="H1957" s="49">
        <v>114.7</v>
      </c>
      <c r="I1957" s="49">
        <v>2302.3000000000002</v>
      </c>
      <c r="J1957" s="49">
        <v>866.7</v>
      </c>
      <c r="K1957" s="49">
        <v>23.864000000000001</v>
      </c>
      <c r="L1957" s="49">
        <v>606</v>
      </c>
      <c r="M1957">
        <v>8639</v>
      </c>
      <c r="N1957">
        <v>3.101</v>
      </c>
      <c r="O1957">
        <v>28.75</v>
      </c>
      <c r="P1957">
        <v>1592</v>
      </c>
      <c r="Q1957">
        <v>41.23</v>
      </c>
      <c r="R1957">
        <v>1.1081000000000001</v>
      </c>
      <c r="S1957">
        <v>1.1735</v>
      </c>
      <c r="T1957">
        <v>14955</v>
      </c>
      <c r="U1957">
        <v>19840</v>
      </c>
      <c r="V1957">
        <v>1.4650000000000001</v>
      </c>
    </row>
    <row r="1958" spans="2:22" x14ac:dyDescent="0.3">
      <c r="B1958" s="3">
        <v>44140</v>
      </c>
      <c r="C1958" s="49">
        <v>38.79</v>
      </c>
      <c r="D1958" s="49">
        <v>409.25</v>
      </c>
      <c r="E1958" s="49">
        <v>1945.3</v>
      </c>
      <c r="F1958" s="49">
        <v>108.35</v>
      </c>
      <c r="G1958" s="49">
        <v>2.9420000000000002</v>
      </c>
      <c r="H1958" s="49">
        <v>113.65</v>
      </c>
      <c r="I1958" s="49">
        <v>2378.3000000000002</v>
      </c>
      <c r="J1958" s="49">
        <v>896.8</v>
      </c>
      <c r="K1958" s="49">
        <v>25.170999999999999</v>
      </c>
      <c r="L1958" s="49">
        <v>609.25</v>
      </c>
      <c r="M1958">
        <v>8730</v>
      </c>
      <c r="N1958">
        <v>3.1044999999999998</v>
      </c>
      <c r="O1958">
        <v>29.4</v>
      </c>
      <c r="P1958">
        <v>1601</v>
      </c>
      <c r="Q1958">
        <v>40.93</v>
      </c>
      <c r="R1958">
        <v>1.1158999999999999</v>
      </c>
      <c r="S1958">
        <v>1.1696</v>
      </c>
      <c r="T1958">
        <v>15000</v>
      </c>
      <c r="U1958">
        <v>19975</v>
      </c>
      <c r="V1958">
        <v>1.4875</v>
      </c>
    </row>
    <row r="1959" spans="2:22" x14ac:dyDescent="0.3">
      <c r="B1959" s="3">
        <v>44141</v>
      </c>
      <c r="C1959" s="49">
        <v>37.14</v>
      </c>
      <c r="D1959" s="49">
        <v>406.75</v>
      </c>
      <c r="E1959" s="49">
        <v>1950.3</v>
      </c>
      <c r="F1959" s="49">
        <v>108.65</v>
      </c>
      <c r="G1959" s="49">
        <v>2.8879999999999999</v>
      </c>
      <c r="H1959" s="49">
        <v>113.8</v>
      </c>
      <c r="I1959" s="49">
        <v>2495.1999999999998</v>
      </c>
      <c r="J1959" s="49">
        <v>896</v>
      </c>
      <c r="K1959" s="49">
        <v>25.646000000000001</v>
      </c>
      <c r="L1959" s="49">
        <v>602</v>
      </c>
      <c r="M1959">
        <v>8740</v>
      </c>
      <c r="N1959">
        <v>3.149</v>
      </c>
      <c r="O1959">
        <v>29.6</v>
      </c>
      <c r="P1959">
        <v>1596</v>
      </c>
      <c r="Q1959">
        <v>39.450000000000003</v>
      </c>
      <c r="R1959">
        <v>1.0844</v>
      </c>
      <c r="S1959">
        <v>1.1426000000000001</v>
      </c>
      <c r="T1959">
        <v>15010</v>
      </c>
      <c r="U1959">
        <v>19950</v>
      </c>
      <c r="V1959">
        <v>1.48</v>
      </c>
    </row>
    <row r="1960" spans="2:22" x14ac:dyDescent="0.3">
      <c r="B1960" s="3">
        <v>44144</v>
      </c>
      <c r="C1960" s="49">
        <v>40.29</v>
      </c>
      <c r="D1960" s="49">
        <v>407.5</v>
      </c>
      <c r="E1960" s="49">
        <v>1853.2</v>
      </c>
      <c r="F1960" s="49">
        <v>111.825</v>
      </c>
      <c r="G1960" s="49">
        <v>2.859</v>
      </c>
      <c r="H1960" s="49">
        <v>113.9</v>
      </c>
      <c r="I1960" s="49">
        <v>2494.6</v>
      </c>
      <c r="J1960" s="49">
        <v>864.6</v>
      </c>
      <c r="K1960" s="49">
        <v>23.684999999999999</v>
      </c>
      <c r="L1960" s="49">
        <v>597.5</v>
      </c>
      <c r="M1960">
        <v>8636</v>
      </c>
      <c r="N1960">
        <v>3.1515</v>
      </c>
      <c r="O1960">
        <v>29.2</v>
      </c>
      <c r="P1960">
        <v>1625</v>
      </c>
      <c r="Q1960">
        <v>42.4</v>
      </c>
      <c r="R1960">
        <v>1.1607000000000001</v>
      </c>
      <c r="S1960">
        <v>1.2166999999999999</v>
      </c>
      <c r="T1960">
        <v>15110</v>
      </c>
      <c r="U1960">
        <v>20360</v>
      </c>
      <c r="V1960">
        <v>1.5</v>
      </c>
    </row>
    <row r="1961" spans="2:22" x14ac:dyDescent="0.3">
      <c r="B1961" s="3">
        <v>44145</v>
      </c>
      <c r="C1961" s="49">
        <v>41.36</v>
      </c>
      <c r="D1961" s="49">
        <v>423</v>
      </c>
      <c r="E1961" s="49">
        <v>1875.4</v>
      </c>
      <c r="F1961" s="49">
        <v>111.875</v>
      </c>
      <c r="G1961" s="49">
        <v>2.9489999999999998</v>
      </c>
      <c r="H1961" s="49">
        <v>117.2</v>
      </c>
      <c r="I1961" s="49">
        <v>2467.1999999999998</v>
      </c>
      <c r="J1961" s="49">
        <v>890</v>
      </c>
      <c r="K1961" s="49">
        <v>24.446000000000002</v>
      </c>
      <c r="L1961" s="49">
        <v>608.5</v>
      </c>
      <c r="M1961">
        <v>8583</v>
      </c>
      <c r="N1961">
        <v>3.1505000000000001</v>
      </c>
      <c r="O1961">
        <v>29.35</v>
      </c>
      <c r="P1961">
        <v>1598</v>
      </c>
      <c r="Q1961">
        <v>43.61</v>
      </c>
      <c r="R1961">
        <v>1.1940999999999999</v>
      </c>
      <c r="S1961">
        <v>1.2524999999999999</v>
      </c>
      <c r="T1961">
        <v>15170</v>
      </c>
      <c r="U1961">
        <v>20335</v>
      </c>
      <c r="V1961">
        <v>1.5149999999999999</v>
      </c>
    </row>
    <row r="1962" spans="2:22" x14ac:dyDescent="0.3">
      <c r="B1962" s="3">
        <v>44146</v>
      </c>
      <c r="C1962" s="49">
        <v>41.45</v>
      </c>
      <c r="D1962" s="49">
        <v>417.25</v>
      </c>
      <c r="E1962" s="49">
        <v>1860.7</v>
      </c>
      <c r="F1962" s="49">
        <v>112.4</v>
      </c>
      <c r="G1962" s="49">
        <v>3.0310000000000001</v>
      </c>
      <c r="H1962" s="49">
        <v>118</v>
      </c>
      <c r="I1962" s="49">
        <v>2312.9</v>
      </c>
      <c r="J1962" s="49">
        <v>865.1</v>
      </c>
      <c r="K1962" s="49">
        <v>24.251000000000001</v>
      </c>
      <c r="L1962" s="49">
        <v>598</v>
      </c>
      <c r="M1962">
        <v>8750</v>
      </c>
      <c r="N1962">
        <v>3.129</v>
      </c>
      <c r="O1962">
        <v>29.3</v>
      </c>
      <c r="P1962">
        <v>1599</v>
      </c>
      <c r="Q1962">
        <v>43.8</v>
      </c>
      <c r="R1962">
        <v>1.1758999999999999</v>
      </c>
      <c r="S1962">
        <v>1.2458</v>
      </c>
      <c r="T1962">
        <v>15325</v>
      </c>
      <c r="U1962">
        <v>20240</v>
      </c>
      <c r="V1962">
        <v>1.5</v>
      </c>
    </row>
    <row r="1963" spans="2:22" x14ac:dyDescent="0.3">
      <c r="B1963" s="3">
        <v>44147</v>
      </c>
      <c r="C1963" s="49">
        <v>41.12</v>
      </c>
      <c r="D1963" s="49">
        <v>408.25</v>
      </c>
      <c r="E1963" s="49">
        <v>1872.6</v>
      </c>
      <c r="F1963" s="49">
        <v>111.97499999999999</v>
      </c>
      <c r="G1963" s="49">
        <v>2.976</v>
      </c>
      <c r="H1963" s="49">
        <v>119.75</v>
      </c>
      <c r="I1963" s="49">
        <v>2338.4</v>
      </c>
      <c r="J1963" s="49">
        <v>881.1</v>
      </c>
      <c r="K1963" s="49">
        <v>24.29</v>
      </c>
      <c r="L1963" s="49">
        <v>588.25</v>
      </c>
      <c r="M1963">
        <v>8792</v>
      </c>
      <c r="N1963">
        <v>3.1429999999999998</v>
      </c>
      <c r="O1963">
        <v>29.25</v>
      </c>
      <c r="P1963">
        <v>1597</v>
      </c>
      <c r="Q1963">
        <v>43.53</v>
      </c>
      <c r="R1963">
        <v>1.1571</v>
      </c>
      <c r="S1963">
        <v>1.2333000000000001</v>
      </c>
      <c r="T1963">
        <v>15490</v>
      </c>
      <c r="U1963">
        <v>20030</v>
      </c>
      <c r="V1963">
        <v>1.4724999999999999</v>
      </c>
    </row>
    <row r="1964" spans="2:22" x14ac:dyDescent="0.3">
      <c r="B1964" s="3">
        <v>44148</v>
      </c>
      <c r="C1964" s="49">
        <v>40.130000000000003</v>
      </c>
      <c r="D1964" s="49">
        <v>410.5</v>
      </c>
      <c r="E1964" s="49">
        <v>1885.7</v>
      </c>
      <c r="F1964" s="49">
        <v>109.925</v>
      </c>
      <c r="G1964" s="49">
        <v>2.9950000000000001</v>
      </c>
      <c r="H1964" s="49">
        <v>122.6</v>
      </c>
      <c r="I1964" s="49">
        <v>2326.3000000000002</v>
      </c>
      <c r="J1964" s="49">
        <v>893.4</v>
      </c>
      <c r="K1964" s="49">
        <v>24.759</v>
      </c>
      <c r="L1964" s="49">
        <v>593.5</v>
      </c>
      <c r="M1964">
        <v>8793</v>
      </c>
      <c r="N1964">
        <v>3.1755</v>
      </c>
      <c r="O1964">
        <v>29.35</v>
      </c>
      <c r="P1964">
        <v>1592</v>
      </c>
      <c r="Q1964">
        <v>42.78</v>
      </c>
      <c r="R1964">
        <v>1.1254</v>
      </c>
      <c r="S1964">
        <v>1.2041999999999999</v>
      </c>
      <c r="T1964">
        <v>15640</v>
      </c>
      <c r="U1964">
        <v>20010</v>
      </c>
      <c r="V1964">
        <v>1.46</v>
      </c>
    </row>
    <row r="1965" spans="2:22" x14ac:dyDescent="0.3">
      <c r="B1965" s="3">
        <v>44151</v>
      </c>
      <c r="C1965" s="49">
        <v>41.34</v>
      </c>
      <c r="D1965" s="49">
        <v>416.25</v>
      </c>
      <c r="E1965" s="49">
        <v>1887.3</v>
      </c>
      <c r="F1965" s="49">
        <v>110.425</v>
      </c>
      <c r="G1965" s="49">
        <v>2.6970000000000001</v>
      </c>
      <c r="H1965" s="49">
        <v>125.75</v>
      </c>
      <c r="I1965" s="49">
        <v>2342.1999999999998</v>
      </c>
      <c r="J1965" s="49">
        <v>925</v>
      </c>
      <c r="K1965" s="49">
        <v>24.786000000000001</v>
      </c>
      <c r="L1965" s="49">
        <v>598</v>
      </c>
      <c r="M1965">
        <v>8750</v>
      </c>
      <c r="N1965">
        <v>3.22</v>
      </c>
      <c r="O1965">
        <v>29.35</v>
      </c>
      <c r="P1965">
        <v>1659</v>
      </c>
      <c r="Q1965">
        <v>43.82</v>
      </c>
      <c r="R1965">
        <v>1.1468</v>
      </c>
      <c r="S1965">
        <v>1.2289000000000001</v>
      </c>
      <c r="T1965">
        <v>15640</v>
      </c>
      <c r="U1965">
        <v>20255</v>
      </c>
      <c r="V1965">
        <v>1.46</v>
      </c>
    </row>
    <row r="1966" spans="2:22" x14ac:dyDescent="0.3">
      <c r="B1966" s="3">
        <v>44152</v>
      </c>
      <c r="C1966" s="49">
        <v>41.43</v>
      </c>
      <c r="D1966" s="49">
        <v>420.25</v>
      </c>
      <c r="E1966" s="49">
        <v>1884.5</v>
      </c>
      <c r="F1966" s="49">
        <v>111.325</v>
      </c>
      <c r="G1966" s="49">
        <v>2.6920000000000002</v>
      </c>
      <c r="H1966" s="49">
        <v>126.9</v>
      </c>
      <c r="I1966" s="49">
        <v>2323.6</v>
      </c>
      <c r="J1966" s="49">
        <v>934.6</v>
      </c>
      <c r="K1966" s="49">
        <v>24.635000000000002</v>
      </c>
      <c r="L1966" s="49">
        <v>595.25</v>
      </c>
      <c r="M1966">
        <v>8744</v>
      </c>
      <c r="N1966">
        <v>3.1964999999999999</v>
      </c>
      <c r="O1966">
        <v>29.89</v>
      </c>
      <c r="P1966">
        <v>1716</v>
      </c>
      <c r="Q1966">
        <v>43.75</v>
      </c>
      <c r="R1966">
        <v>1.1532</v>
      </c>
      <c r="S1966">
        <v>1.2391000000000001</v>
      </c>
      <c r="T1966">
        <v>15380</v>
      </c>
      <c r="U1966">
        <v>20350</v>
      </c>
      <c r="V1966">
        <v>1.45</v>
      </c>
    </row>
    <row r="1967" spans="2:22" x14ac:dyDescent="0.3">
      <c r="B1967" s="3">
        <v>44153</v>
      </c>
      <c r="C1967" s="49">
        <v>41.82</v>
      </c>
      <c r="D1967" s="49">
        <v>425.75</v>
      </c>
      <c r="E1967" s="49">
        <v>1873.5</v>
      </c>
      <c r="F1967" s="49">
        <v>110.65</v>
      </c>
      <c r="G1967" s="49">
        <v>2.7120000000000002</v>
      </c>
      <c r="H1967" s="49">
        <v>128.35</v>
      </c>
      <c r="I1967" s="49">
        <v>2351.3000000000002</v>
      </c>
      <c r="J1967" s="49">
        <v>946.7</v>
      </c>
      <c r="K1967" s="49">
        <v>24.433</v>
      </c>
      <c r="L1967" s="49">
        <v>597.75</v>
      </c>
      <c r="M1967">
        <v>8695</v>
      </c>
      <c r="N1967">
        <v>3.198</v>
      </c>
      <c r="O1967">
        <v>29.7</v>
      </c>
      <c r="P1967">
        <v>1742</v>
      </c>
      <c r="Q1967">
        <v>44.34</v>
      </c>
      <c r="R1967">
        <v>1.1629</v>
      </c>
      <c r="S1967">
        <v>1.264</v>
      </c>
      <c r="T1967">
        <v>15590</v>
      </c>
      <c r="U1967">
        <v>20640</v>
      </c>
      <c r="V1967">
        <v>1.4624999999999999</v>
      </c>
    </row>
    <row r="1968" spans="2:22" x14ac:dyDescent="0.3">
      <c r="B1968" s="3">
        <v>44154</v>
      </c>
      <c r="C1968" s="49">
        <v>41.74</v>
      </c>
      <c r="D1968" s="49">
        <v>422.5</v>
      </c>
      <c r="E1968" s="49">
        <v>1861.1</v>
      </c>
      <c r="F1968" s="49">
        <v>108.25</v>
      </c>
      <c r="G1968" s="49">
        <v>2.5920000000000001</v>
      </c>
      <c r="H1968" s="49">
        <v>127.9</v>
      </c>
      <c r="I1968" s="49">
        <v>2317.4</v>
      </c>
      <c r="J1968" s="49">
        <v>948.2</v>
      </c>
      <c r="K1968" s="49">
        <v>24.033000000000001</v>
      </c>
      <c r="L1968" s="49">
        <v>591.75</v>
      </c>
      <c r="M1968">
        <v>8745</v>
      </c>
      <c r="N1968">
        <v>3.2035</v>
      </c>
      <c r="O1968">
        <v>29.71</v>
      </c>
      <c r="P1968">
        <v>1771</v>
      </c>
      <c r="Q1968">
        <v>44.2</v>
      </c>
      <c r="R1968">
        <v>1.1625000000000001</v>
      </c>
      <c r="S1968">
        <v>1.2706999999999999</v>
      </c>
      <c r="T1968">
        <v>15805</v>
      </c>
      <c r="U1968">
        <v>20685</v>
      </c>
      <c r="V1968">
        <v>1.45</v>
      </c>
    </row>
    <row r="1969" spans="2:22" x14ac:dyDescent="0.3">
      <c r="B1969" s="3">
        <v>44155</v>
      </c>
      <c r="C1969" s="49">
        <v>42.15</v>
      </c>
      <c r="D1969" s="49">
        <v>423.25</v>
      </c>
      <c r="E1969" s="49">
        <v>1872.6</v>
      </c>
      <c r="F1969" s="49">
        <v>108.1</v>
      </c>
      <c r="G1969" s="49">
        <v>2.65</v>
      </c>
      <c r="H1969" s="49">
        <v>127.7</v>
      </c>
      <c r="I1969" s="49">
        <v>2321.1999999999998</v>
      </c>
      <c r="J1969" s="49">
        <v>954.1</v>
      </c>
      <c r="K1969" s="49">
        <v>24.347999999999999</v>
      </c>
      <c r="L1969" s="49">
        <v>593.25</v>
      </c>
      <c r="M1969">
        <v>8712</v>
      </c>
      <c r="N1969">
        <v>3.2934999999999999</v>
      </c>
      <c r="O1969">
        <v>29.71</v>
      </c>
      <c r="P1969">
        <v>1790</v>
      </c>
      <c r="Q1969">
        <v>44.96</v>
      </c>
      <c r="R1969">
        <v>1.1752</v>
      </c>
      <c r="S1969">
        <v>1.2863</v>
      </c>
      <c r="T1969">
        <v>15815</v>
      </c>
      <c r="U1969">
        <v>21020</v>
      </c>
      <c r="V1969">
        <v>1.45</v>
      </c>
    </row>
    <row r="1970" spans="2:22" x14ac:dyDescent="0.3">
      <c r="B1970" s="3">
        <v>44158</v>
      </c>
      <c r="C1970" s="49">
        <v>43.06</v>
      </c>
      <c r="D1970" s="49">
        <v>426.5</v>
      </c>
      <c r="E1970" s="49">
        <v>1837.8</v>
      </c>
      <c r="F1970" s="49">
        <v>110</v>
      </c>
      <c r="G1970" s="49">
        <v>2.7109999999999999</v>
      </c>
      <c r="H1970" s="49">
        <v>127.65</v>
      </c>
      <c r="I1970" s="49">
        <v>2351.8000000000002</v>
      </c>
      <c r="J1970" s="49">
        <v>929.1</v>
      </c>
      <c r="K1970" s="49">
        <v>23.623999999999999</v>
      </c>
      <c r="L1970" s="49">
        <v>598.75</v>
      </c>
      <c r="M1970">
        <v>8602</v>
      </c>
      <c r="N1970">
        <v>3.2595000000000001</v>
      </c>
      <c r="O1970">
        <v>29.85</v>
      </c>
      <c r="P1970">
        <v>1836</v>
      </c>
      <c r="Q1970">
        <v>46.06</v>
      </c>
      <c r="R1970">
        <v>1.204</v>
      </c>
      <c r="S1970">
        <v>1.3105</v>
      </c>
      <c r="T1970">
        <v>15885</v>
      </c>
      <c r="U1970">
        <v>21165</v>
      </c>
      <c r="V1970">
        <v>1.4524999999999999</v>
      </c>
    </row>
    <row r="1971" spans="2:22" x14ac:dyDescent="0.3">
      <c r="B1971" s="3">
        <v>44159</v>
      </c>
      <c r="C1971" s="49">
        <v>44.91</v>
      </c>
      <c r="D1971" s="49">
        <v>425.75</v>
      </c>
      <c r="E1971" s="49">
        <v>1804.8</v>
      </c>
      <c r="F1971" s="49">
        <v>111.175</v>
      </c>
      <c r="G1971" s="49">
        <v>2.7749999999999999</v>
      </c>
      <c r="H1971" s="49">
        <v>127.7</v>
      </c>
      <c r="I1971" s="49">
        <v>2350.1</v>
      </c>
      <c r="J1971" s="49">
        <v>955.7</v>
      </c>
      <c r="K1971" s="49">
        <v>23.292000000000002</v>
      </c>
      <c r="L1971" s="49">
        <v>611.25</v>
      </c>
      <c r="M1971">
        <v>8431</v>
      </c>
      <c r="N1971">
        <v>3.3</v>
      </c>
      <c r="O1971">
        <v>29.4</v>
      </c>
      <c r="P1971">
        <v>1887</v>
      </c>
      <c r="Q1971">
        <v>47.86</v>
      </c>
      <c r="R1971">
        <v>1.2582</v>
      </c>
      <c r="S1971">
        <v>1.3594999999999999</v>
      </c>
      <c r="T1971">
        <v>15800</v>
      </c>
      <c r="U1971">
        <v>20940</v>
      </c>
      <c r="V1971">
        <v>1.4550000000000001</v>
      </c>
    </row>
    <row r="1972" spans="2:22" x14ac:dyDescent="0.3">
      <c r="B1972" s="3">
        <v>44160</v>
      </c>
      <c r="C1972" s="49">
        <v>45.71</v>
      </c>
      <c r="D1972" s="49">
        <v>420</v>
      </c>
      <c r="E1972" s="49">
        <v>1805.7</v>
      </c>
      <c r="F1972" s="49">
        <v>111.375</v>
      </c>
      <c r="G1972" s="49">
        <v>2.8959999999999999</v>
      </c>
      <c r="H1972" s="49">
        <v>127.35</v>
      </c>
      <c r="I1972" s="49">
        <v>2341.6</v>
      </c>
      <c r="J1972" s="49">
        <v>967.3</v>
      </c>
      <c r="K1972" s="49">
        <v>23.356000000000002</v>
      </c>
      <c r="L1972" s="49">
        <v>588.25</v>
      </c>
      <c r="M1972">
        <v>8366</v>
      </c>
      <c r="N1972">
        <v>3.3119999999999998</v>
      </c>
      <c r="O1972">
        <v>29.4</v>
      </c>
      <c r="P1972">
        <v>1842</v>
      </c>
      <c r="Q1972">
        <v>48.61</v>
      </c>
      <c r="R1972">
        <v>1.2875000000000001</v>
      </c>
      <c r="S1972">
        <v>1.3866000000000001</v>
      </c>
      <c r="T1972">
        <v>15970</v>
      </c>
      <c r="U1972">
        <v>20875</v>
      </c>
      <c r="V1972">
        <v>1.4524999999999999</v>
      </c>
    </row>
    <row r="1973" spans="2:22" x14ac:dyDescent="0.3">
      <c r="B1973" s="3">
        <v>44161</v>
      </c>
      <c r="M1973">
        <v>8199</v>
      </c>
      <c r="P1973">
        <v>1869</v>
      </c>
      <c r="Q1973">
        <v>47.8</v>
      </c>
      <c r="T1973">
        <v>15975</v>
      </c>
      <c r="U1973">
        <v>20875</v>
      </c>
    </row>
    <row r="1974" spans="2:22" x14ac:dyDescent="0.3">
      <c r="B1974" s="3">
        <v>44162</v>
      </c>
      <c r="C1974" s="49">
        <v>45.53</v>
      </c>
      <c r="D1974" s="49">
        <v>425.5</v>
      </c>
      <c r="E1974" s="49">
        <v>1781.9</v>
      </c>
      <c r="F1974" s="49">
        <v>110.625</v>
      </c>
      <c r="G1974" s="49">
        <v>2.843</v>
      </c>
      <c r="H1974" s="49">
        <v>128.69999999999999</v>
      </c>
      <c r="I1974" s="49">
        <v>2424.4</v>
      </c>
      <c r="J1974" s="49">
        <v>963</v>
      </c>
      <c r="K1974" s="49">
        <v>22.553000000000001</v>
      </c>
      <c r="L1974" s="49">
        <v>596.5</v>
      </c>
      <c r="M1974">
        <v>8328</v>
      </c>
      <c r="N1974">
        <v>3.3995000000000002</v>
      </c>
      <c r="O1974">
        <v>29.4</v>
      </c>
      <c r="P1974">
        <v>1876</v>
      </c>
      <c r="Q1974">
        <v>48.18</v>
      </c>
      <c r="R1974">
        <v>1.282</v>
      </c>
      <c r="S1974">
        <v>1.3805000000000001</v>
      </c>
      <c r="T1974">
        <v>16120</v>
      </c>
      <c r="U1974">
        <v>20940</v>
      </c>
      <c r="V1974">
        <v>1.4550000000000001</v>
      </c>
    </row>
    <row r="1975" spans="2:22" x14ac:dyDescent="0.3">
      <c r="B1975" s="3">
        <v>44165</v>
      </c>
      <c r="C1975" s="49">
        <v>45.34</v>
      </c>
      <c r="D1975" s="49">
        <v>419.75</v>
      </c>
      <c r="E1975" s="49">
        <v>1775.7</v>
      </c>
      <c r="F1975" s="49">
        <v>110.175</v>
      </c>
      <c r="G1975" s="49">
        <v>2.8820000000000001</v>
      </c>
      <c r="H1975" s="49">
        <v>128.75</v>
      </c>
      <c r="I1975" s="49">
        <v>2392.8000000000002</v>
      </c>
      <c r="J1975" s="49">
        <v>964.1</v>
      </c>
      <c r="K1975" s="49">
        <v>22.533999999999999</v>
      </c>
      <c r="L1975" s="49">
        <v>580.25</v>
      </c>
      <c r="M1975">
        <v>8450</v>
      </c>
      <c r="N1975">
        <v>3.4205000000000001</v>
      </c>
      <c r="O1975">
        <v>29.3</v>
      </c>
      <c r="P1975">
        <v>1839</v>
      </c>
      <c r="Q1975">
        <v>47.59</v>
      </c>
      <c r="R1975">
        <v>1.2488999999999999</v>
      </c>
      <c r="S1975">
        <v>1.3559000000000001</v>
      </c>
      <c r="T1975">
        <v>16490</v>
      </c>
      <c r="U1975">
        <v>21400</v>
      </c>
      <c r="V1975">
        <v>1.4524999999999999</v>
      </c>
    </row>
    <row r="1976" spans="2:22" x14ac:dyDescent="0.3">
      <c r="B1976" s="3">
        <v>44166</v>
      </c>
      <c r="C1976" s="49">
        <v>44.55</v>
      </c>
      <c r="D1976" s="49">
        <v>414.75</v>
      </c>
      <c r="E1976" s="49">
        <v>1814.1</v>
      </c>
      <c r="F1976" s="49">
        <v>110.625</v>
      </c>
      <c r="G1976" s="49">
        <v>2.88</v>
      </c>
      <c r="H1976" s="49">
        <v>126</v>
      </c>
      <c r="I1976" s="49">
        <v>2417.3000000000002</v>
      </c>
      <c r="J1976" s="49">
        <v>1002.2</v>
      </c>
      <c r="K1976" s="49">
        <v>24.033000000000001</v>
      </c>
      <c r="L1976" s="49">
        <v>565.5</v>
      </c>
      <c r="M1976">
        <v>8450</v>
      </c>
      <c r="N1976">
        <v>3.468</v>
      </c>
      <c r="O1976">
        <v>29.04</v>
      </c>
      <c r="P1976">
        <v>1821</v>
      </c>
      <c r="Q1976">
        <v>47.42</v>
      </c>
      <c r="R1976">
        <v>1.2203999999999999</v>
      </c>
      <c r="S1976">
        <v>1.3472999999999999</v>
      </c>
      <c r="T1976">
        <v>16845</v>
      </c>
      <c r="U1976">
        <v>21430</v>
      </c>
      <c r="V1976">
        <v>1.2849999999999999</v>
      </c>
    </row>
    <row r="1977" spans="2:22" x14ac:dyDescent="0.3">
      <c r="B1977" s="3">
        <v>44167</v>
      </c>
      <c r="C1977" s="49">
        <v>45.28</v>
      </c>
      <c r="D1977" s="49">
        <v>419</v>
      </c>
      <c r="E1977" s="49">
        <v>1825.7</v>
      </c>
      <c r="F1977" s="49">
        <v>110.7</v>
      </c>
      <c r="G1977" s="49">
        <v>2.78</v>
      </c>
      <c r="H1977" s="49">
        <v>125.65</v>
      </c>
      <c r="I1977" s="49">
        <v>2397.4</v>
      </c>
      <c r="J1977" s="49">
        <v>1010.4</v>
      </c>
      <c r="K1977" s="49">
        <v>24.024999999999999</v>
      </c>
      <c r="L1977" s="49">
        <v>578</v>
      </c>
      <c r="M1977">
        <v>8390</v>
      </c>
      <c r="N1977">
        <v>3.4750000000000001</v>
      </c>
      <c r="O1977">
        <v>28.5</v>
      </c>
      <c r="P1977">
        <v>1744</v>
      </c>
      <c r="Q1977">
        <v>48.25</v>
      </c>
      <c r="R1977">
        <v>1.2399</v>
      </c>
      <c r="S1977">
        <v>1.3662000000000001</v>
      </c>
      <c r="T1977">
        <v>16990</v>
      </c>
      <c r="U1977">
        <v>21230</v>
      </c>
      <c r="V1977">
        <v>1.29</v>
      </c>
    </row>
    <row r="1978" spans="2:22" x14ac:dyDescent="0.3">
      <c r="B1978" s="3">
        <v>44168</v>
      </c>
      <c r="C1978" s="49">
        <v>45.64</v>
      </c>
      <c r="D1978" s="49">
        <v>422.5</v>
      </c>
      <c r="E1978" s="49">
        <v>1836.8</v>
      </c>
      <c r="F1978" s="49">
        <v>109.6</v>
      </c>
      <c r="G1978" s="49">
        <v>2.5070000000000001</v>
      </c>
      <c r="H1978" s="49">
        <v>126.8</v>
      </c>
      <c r="I1978" s="49">
        <v>2302.1</v>
      </c>
      <c r="J1978" s="49">
        <v>1037</v>
      </c>
      <c r="K1978" s="49">
        <v>24.087</v>
      </c>
      <c r="L1978" s="49">
        <v>571.75</v>
      </c>
      <c r="M1978">
        <v>8450</v>
      </c>
      <c r="N1978">
        <v>3.4790000000000001</v>
      </c>
      <c r="O1978">
        <v>28.5</v>
      </c>
      <c r="P1978">
        <v>1725</v>
      </c>
      <c r="Q1978">
        <v>48.71</v>
      </c>
      <c r="R1978">
        <v>1.2617</v>
      </c>
      <c r="S1978">
        <v>1.3933</v>
      </c>
      <c r="T1978">
        <v>16695</v>
      </c>
      <c r="U1978">
        <v>20955</v>
      </c>
      <c r="V1978">
        <v>1.3049999999999999</v>
      </c>
    </row>
    <row r="1979" spans="2:22" x14ac:dyDescent="0.3">
      <c r="B1979" s="3">
        <v>44169</v>
      </c>
      <c r="C1979" s="49">
        <v>46.26</v>
      </c>
      <c r="D1979" s="49">
        <v>417</v>
      </c>
      <c r="E1979" s="49">
        <v>1835.9</v>
      </c>
      <c r="F1979" s="49">
        <v>108.875</v>
      </c>
      <c r="G1979" s="49">
        <v>2.5750000000000002</v>
      </c>
      <c r="H1979" s="49">
        <v>123.95</v>
      </c>
      <c r="I1979" s="49">
        <v>2345.8000000000002</v>
      </c>
      <c r="J1979" s="49">
        <v>1071.2</v>
      </c>
      <c r="K1979" s="49">
        <v>24.202999999999999</v>
      </c>
      <c r="L1979" s="49">
        <v>566.5</v>
      </c>
      <c r="M1979">
        <v>8390</v>
      </c>
      <c r="N1979">
        <v>3.5139999999999998</v>
      </c>
      <c r="O1979">
        <v>28.25</v>
      </c>
      <c r="P1979">
        <v>1717</v>
      </c>
      <c r="Q1979">
        <v>49.25</v>
      </c>
      <c r="R1979">
        <v>1.2685</v>
      </c>
      <c r="S1979">
        <v>1.403</v>
      </c>
      <c r="T1979">
        <v>16445</v>
      </c>
      <c r="U1979">
        <v>20955</v>
      </c>
      <c r="V1979">
        <v>1.3149999999999999</v>
      </c>
    </row>
    <row r="1980" spans="2:22" x14ac:dyDescent="0.3">
      <c r="B1980" s="3">
        <v>44172</v>
      </c>
      <c r="C1980" s="49">
        <v>45.76</v>
      </c>
      <c r="D1980" s="49">
        <v>419.5</v>
      </c>
      <c r="E1980" s="49">
        <v>1861.8</v>
      </c>
      <c r="F1980" s="49">
        <v>108</v>
      </c>
      <c r="G1980" s="49">
        <v>2.4060000000000001</v>
      </c>
      <c r="H1980" s="49">
        <v>121.9</v>
      </c>
      <c r="I1980" s="49">
        <v>2339.9</v>
      </c>
      <c r="J1980" s="49">
        <v>1047.2</v>
      </c>
      <c r="K1980" s="49">
        <v>24.741</v>
      </c>
      <c r="L1980" s="49">
        <v>571.25</v>
      </c>
      <c r="M1980">
        <v>8396</v>
      </c>
      <c r="N1980">
        <v>3.5085000000000002</v>
      </c>
      <c r="O1980">
        <v>27.95</v>
      </c>
      <c r="P1980">
        <v>1722</v>
      </c>
      <c r="Q1980">
        <v>48.79</v>
      </c>
      <c r="R1980">
        <v>1.2558</v>
      </c>
      <c r="S1980">
        <v>1.3992</v>
      </c>
      <c r="T1980">
        <v>16385</v>
      </c>
      <c r="U1980">
        <v>20870</v>
      </c>
      <c r="V1980">
        <v>1.31</v>
      </c>
    </row>
    <row r="1981" spans="2:22" x14ac:dyDescent="0.3">
      <c r="B1981" s="3">
        <v>44173</v>
      </c>
      <c r="C1981" s="49">
        <v>45.6</v>
      </c>
      <c r="D1981" s="49">
        <v>417</v>
      </c>
      <c r="E1981" s="49">
        <v>1870.8</v>
      </c>
      <c r="F1981" s="49">
        <v>107.85</v>
      </c>
      <c r="G1981" s="49">
        <v>2.399</v>
      </c>
      <c r="H1981" s="49">
        <v>126.1</v>
      </c>
      <c r="I1981" s="49">
        <v>2316.6999999999998</v>
      </c>
      <c r="J1981" s="49">
        <v>1035</v>
      </c>
      <c r="K1981" s="49">
        <v>24.684000000000001</v>
      </c>
      <c r="L1981" s="49">
        <v>563.75</v>
      </c>
      <c r="M1981">
        <v>8403</v>
      </c>
      <c r="N1981">
        <v>3.4940000000000002</v>
      </c>
      <c r="O1981">
        <v>27.95</v>
      </c>
      <c r="P1981">
        <v>1689</v>
      </c>
      <c r="Q1981">
        <v>48.84</v>
      </c>
      <c r="R1981">
        <v>1.2559</v>
      </c>
      <c r="S1981">
        <v>1.4067000000000001</v>
      </c>
      <c r="T1981">
        <v>16345</v>
      </c>
      <c r="U1981">
        <v>21255</v>
      </c>
      <c r="V1981">
        <v>1.3</v>
      </c>
    </row>
    <row r="1982" spans="2:22" x14ac:dyDescent="0.3">
      <c r="B1982" s="3">
        <v>44174</v>
      </c>
      <c r="C1982" s="49">
        <v>45.52</v>
      </c>
      <c r="D1982" s="49">
        <v>422</v>
      </c>
      <c r="E1982" s="49">
        <v>1834.6</v>
      </c>
      <c r="F1982" s="49">
        <v>107.375</v>
      </c>
      <c r="G1982" s="49">
        <v>2.4420000000000002</v>
      </c>
      <c r="H1982" s="49">
        <v>125.65</v>
      </c>
      <c r="I1982" s="49">
        <v>2280.3000000000002</v>
      </c>
      <c r="J1982" s="49">
        <v>1016.9</v>
      </c>
      <c r="K1982" s="49">
        <v>23.93</v>
      </c>
      <c r="L1982" s="49">
        <v>577</v>
      </c>
      <c r="M1982">
        <v>8329</v>
      </c>
      <c r="N1982">
        <v>3.508</v>
      </c>
      <c r="O1982">
        <v>28.45</v>
      </c>
      <c r="P1982">
        <v>1662</v>
      </c>
      <c r="Q1982">
        <v>48.86</v>
      </c>
      <c r="R1982">
        <v>1.2759</v>
      </c>
      <c r="S1982">
        <v>1.3989</v>
      </c>
      <c r="T1982">
        <v>16220</v>
      </c>
      <c r="U1982">
        <v>21435</v>
      </c>
      <c r="V1982">
        <v>1.28</v>
      </c>
    </row>
    <row r="1983" spans="2:22" x14ac:dyDescent="0.3">
      <c r="B1983" s="3">
        <v>44175</v>
      </c>
      <c r="C1983" s="49">
        <v>46.78</v>
      </c>
      <c r="D1983" s="49">
        <v>420.25</v>
      </c>
      <c r="E1983" s="49">
        <v>1833.6</v>
      </c>
      <c r="F1983" s="49">
        <v>107.925</v>
      </c>
      <c r="G1983" s="49">
        <v>2.5529999999999999</v>
      </c>
      <c r="H1983" s="49">
        <v>120.9</v>
      </c>
      <c r="I1983" s="49">
        <v>2325</v>
      </c>
      <c r="J1983" s="49">
        <v>1026.2</v>
      </c>
      <c r="K1983" s="49">
        <v>24.030999999999999</v>
      </c>
      <c r="L1983" s="49">
        <v>590.25</v>
      </c>
      <c r="M1983">
        <v>8450</v>
      </c>
      <c r="N1983">
        <v>3.5705</v>
      </c>
      <c r="O1983">
        <v>28.45</v>
      </c>
      <c r="P1983">
        <v>1630</v>
      </c>
      <c r="Q1983">
        <v>50.25</v>
      </c>
      <c r="R1983">
        <v>1.3166</v>
      </c>
      <c r="S1983">
        <v>1.4357</v>
      </c>
      <c r="T1983">
        <v>16470</v>
      </c>
      <c r="U1983">
        <v>21440</v>
      </c>
      <c r="V1983">
        <v>1.2875000000000001</v>
      </c>
    </row>
    <row r="1984" spans="2:22" x14ac:dyDescent="0.3">
      <c r="B1984" s="3">
        <v>44176</v>
      </c>
      <c r="C1984" s="49">
        <v>46.57</v>
      </c>
      <c r="D1984" s="49">
        <v>424.25</v>
      </c>
      <c r="E1984" s="49">
        <v>1839.8</v>
      </c>
      <c r="F1984" s="49">
        <v>108.75</v>
      </c>
      <c r="G1984" s="49">
        <v>2.5910000000000002</v>
      </c>
      <c r="H1984" s="49">
        <v>116.05</v>
      </c>
      <c r="I1984" s="49">
        <v>2322.1</v>
      </c>
      <c r="J1984" s="49">
        <v>1020.6</v>
      </c>
      <c r="K1984" s="49">
        <v>24.032</v>
      </c>
      <c r="L1984" s="49">
        <v>608.25</v>
      </c>
      <c r="M1984">
        <v>8401</v>
      </c>
      <c r="N1984">
        <v>3.524</v>
      </c>
      <c r="O1984">
        <v>28.35</v>
      </c>
      <c r="P1984">
        <v>1671</v>
      </c>
      <c r="Q1984">
        <v>49.97</v>
      </c>
      <c r="R1984">
        <v>1.3077000000000001</v>
      </c>
      <c r="S1984">
        <v>1.4369000000000001</v>
      </c>
      <c r="T1984">
        <v>16575</v>
      </c>
      <c r="U1984">
        <v>21765</v>
      </c>
      <c r="V1984">
        <v>1.2975000000000001</v>
      </c>
    </row>
    <row r="1985" spans="2:22" x14ac:dyDescent="0.3">
      <c r="B1985" s="3">
        <v>44179</v>
      </c>
      <c r="C1985" s="49">
        <v>46.99</v>
      </c>
      <c r="D1985" s="49">
        <v>419.25</v>
      </c>
      <c r="E1985" s="49">
        <v>1828.7</v>
      </c>
      <c r="F1985" s="49">
        <v>109.1</v>
      </c>
      <c r="G1985" s="49">
        <v>2.6819999999999999</v>
      </c>
      <c r="H1985" s="49">
        <v>114.25</v>
      </c>
      <c r="I1985" s="49">
        <v>2307.9</v>
      </c>
      <c r="J1985" s="49">
        <v>1014.4</v>
      </c>
      <c r="K1985" s="49">
        <v>23.984999999999999</v>
      </c>
      <c r="L1985" s="49">
        <v>593.5</v>
      </c>
      <c r="M1985">
        <v>8395</v>
      </c>
      <c r="N1985">
        <v>3.5219999999999998</v>
      </c>
      <c r="O1985">
        <v>28.35</v>
      </c>
      <c r="P1985">
        <v>1720</v>
      </c>
      <c r="Q1985">
        <v>50.29</v>
      </c>
      <c r="R1985">
        <v>1.3190999999999999</v>
      </c>
      <c r="S1985">
        <v>1.4543999999999999</v>
      </c>
      <c r="T1985">
        <v>16500</v>
      </c>
      <c r="U1985">
        <v>21440</v>
      </c>
      <c r="V1985">
        <v>1.2975000000000001</v>
      </c>
    </row>
    <row r="1986" spans="2:22" x14ac:dyDescent="0.3">
      <c r="B1986" s="3">
        <v>44180</v>
      </c>
      <c r="C1986" s="49">
        <v>47.62</v>
      </c>
      <c r="D1986" s="49">
        <v>424.75</v>
      </c>
      <c r="E1986" s="49">
        <v>1852.3</v>
      </c>
      <c r="F1986" s="49">
        <v>108.6</v>
      </c>
      <c r="G1986" s="49">
        <v>2.6819999999999999</v>
      </c>
      <c r="H1986" s="49">
        <v>114.5</v>
      </c>
      <c r="I1986" s="49">
        <v>2314.1999999999998</v>
      </c>
      <c r="J1986" s="49">
        <v>1038.0999999999999</v>
      </c>
      <c r="K1986" s="49">
        <v>24.581</v>
      </c>
      <c r="L1986" s="49">
        <v>599.75</v>
      </c>
      <c r="M1986">
        <v>8433</v>
      </c>
      <c r="N1986">
        <v>3.5379999999999998</v>
      </c>
      <c r="O1986">
        <v>28.31</v>
      </c>
      <c r="P1986">
        <v>1714</v>
      </c>
      <c r="Q1986">
        <v>50.76</v>
      </c>
      <c r="R1986">
        <v>1.3268</v>
      </c>
      <c r="S1986">
        <v>1.4643999999999999</v>
      </c>
      <c r="T1986">
        <v>16515</v>
      </c>
      <c r="U1986">
        <v>21420</v>
      </c>
      <c r="V1986">
        <v>1.3025</v>
      </c>
    </row>
    <row r="1987" spans="2:22" x14ac:dyDescent="0.3">
      <c r="B1987" s="3">
        <v>44181</v>
      </c>
      <c r="C1987" s="49">
        <v>47.82</v>
      </c>
      <c r="D1987" s="49">
        <v>427.25</v>
      </c>
      <c r="E1987" s="49">
        <v>1856.1</v>
      </c>
      <c r="F1987" s="49">
        <v>108.77500000000001</v>
      </c>
      <c r="G1987" s="49">
        <v>2.677</v>
      </c>
      <c r="H1987" s="49">
        <v>117.55</v>
      </c>
      <c r="I1987" s="49">
        <v>2338.6999999999998</v>
      </c>
      <c r="J1987" s="49">
        <v>1034.2</v>
      </c>
      <c r="K1987" s="49">
        <v>24.984999999999999</v>
      </c>
      <c r="L1987" s="49">
        <v>598.5</v>
      </c>
      <c r="N1987">
        <v>3.5539999999999998</v>
      </c>
      <c r="O1987">
        <v>28.35</v>
      </c>
      <c r="P1987">
        <v>1688</v>
      </c>
      <c r="Q1987">
        <v>51.08</v>
      </c>
      <c r="R1987">
        <v>1.3529</v>
      </c>
      <c r="S1987">
        <v>1.4779</v>
      </c>
      <c r="T1987">
        <v>16320</v>
      </c>
      <c r="U1987">
        <v>21505</v>
      </c>
      <c r="V1987">
        <v>1.3049999999999999</v>
      </c>
    </row>
    <row r="1988" spans="2:22" x14ac:dyDescent="0.3">
      <c r="B1988" s="3">
        <v>44182</v>
      </c>
      <c r="C1988" s="49">
        <v>48.36</v>
      </c>
      <c r="D1988" s="49">
        <v>432.5</v>
      </c>
      <c r="E1988" s="49">
        <v>1887.2</v>
      </c>
      <c r="F1988" s="49">
        <v>109.35</v>
      </c>
      <c r="G1988" s="49">
        <v>2.6360000000000001</v>
      </c>
      <c r="H1988" s="49">
        <v>115.65</v>
      </c>
      <c r="I1988" s="49">
        <v>2338</v>
      </c>
      <c r="J1988" s="49">
        <v>1048.9000000000001</v>
      </c>
      <c r="K1988" s="49">
        <v>26.1</v>
      </c>
      <c r="L1988" s="49">
        <v>608.75</v>
      </c>
      <c r="M1988">
        <v>8420</v>
      </c>
      <c r="N1988">
        <v>3.597</v>
      </c>
      <c r="O1988">
        <v>28.21</v>
      </c>
      <c r="P1988">
        <v>1693</v>
      </c>
      <c r="Q1988">
        <v>51.5</v>
      </c>
      <c r="R1988">
        <v>1.3880999999999999</v>
      </c>
      <c r="S1988">
        <v>1.4952000000000001</v>
      </c>
      <c r="T1988">
        <v>16465</v>
      </c>
      <c r="U1988">
        <v>21655</v>
      </c>
      <c r="V1988">
        <v>1.3174999999999999</v>
      </c>
    </row>
    <row r="1989" spans="2:22" x14ac:dyDescent="0.3">
      <c r="B1989" s="3">
        <v>44183</v>
      </c>
      <c r="C1989" s="49">
        <v>49.1</v>
      </c>
      <c r="D1989" s="49">
        <v>437.5</v>
      </c>
      <c r="E1989" s="49">
        <v>1885.7</v>
      </c>
      <c r="F1989" s="49">
        <v>110.47499999999999</v>
      </c>
      <c r="G1989" s="49">
        <v>2.7</v>
      </c>
      <c r="H1989" s="49">
        <v>117.2</v>
      </c>
      <c r="I1989" s="49">
        <v>2360.9</v>
      </c>
      <c r="J1989" s="49">
        <v>1041.9000000000001</v>
      </c>
      <c r="K1989" s="49">
        <v>25.949000000000002</v>
      </c>
      <c r="L1989" s="49">
        <v>608.25</v>
      </c>
      <c r="M1989">
        <v>8480</v>
      </c>
      <c r="N1989">
        <v>3.6284999999999998</v>
      </c>
      <c r="O1989">
        <v>28.35</v>
      </c>
      <c r="P1989">
        <v>1685</v>
      </c>
      <c r="Q1989">
        <v>52.26</v>
      </c>
      <c r="R1989">
        <v>1.3956</v>
      </c>
      <c r="S1989">
        <v>1.5129999999999999</v>
      </c>
      <c r="T1989">
        <v>16670</v>
      </c>
      <c r="U1989">
        <v>21920</v>
      </c>
      <c r="V1989">
        <v>1.325</v>
      </c>
    </row>
    <row r="1990" spans="2:22" x14ac:dyDescent="0.3">
      <c r="B1990" s="3">
        <v>44186</v>
      </c>
      <c r="C1990" s="49">
        <v>47.74</v>
      </c>
      <c r="D1990" s="49">
        <v>440</v>
      </c>
      <c r="E1990" s="49">
        <v>1879.2</v>
      </c>
      <c r="F1990" s="49">
        <v>110.6</v>
      </c>
      <c r="G1990" s="49">
        <v>2.7050000000000001</v>
      </c>
      <c r="H1990" s="49">
        <v>117.9</v>
      </c>
      <c r="I1990" s="49">
        <v>2304.4</v>
      </c>
      <c r="J1990" s="49">
        <v>1015</v>
      </c>
      <c r="K1990" s="49">
        <v>26.277999999999999</v>
      </c>
      <c r="L1990" s="49">
        <v>611.25</v>
      </c>
      <c r="M1990">
        <v>8770</v>
      </c>
      <c r="N1990">
        <v>3.573</v>
      </c>
      <c r="O1990">
        <v>28.25</v>
      </c>
      <c r="P1990">
        <v>1718</v>
      </c>
      <c r="Q1990">
        <v>50.91</v>
      </c>
      <c r="R1990">
        <v>1.3604000000000001</v>
      </c>
      <c r="S1990">
        <v>1.4774</v>
      </c>
      <c r="T1990">
        <v>16425</v>
      </c>
      <c r="U1990">
        <v>21985</v>
      </c>
      <c r="V1990">
        <v>1.325</v>
      </c>
    </row>
    <row r="1991" spans="2:22" x14ac:dyDescent="0.3">
      <c r="B1991" s="3">
        <v>44187</v>
      </c>
      <c r="C1991" s="49">
        <v>47.02</v>
      </c>
      <c r="D1991" s="49">
        <v>443.5</v>
      </c>
      <c r="E1991" s="49">
        <v>1866.6</v>
      </c>
      <c r="F1991" s="49">
        <v>110.325</v>
      </c>
      <c r="G1991" s="49">
        <v>2.78</v>
      </c>
      <c r="H1991" s="49">
        <v>118.9</v>
      </c>
      <c r="I1991" s="49">
        <v>2311.1</v>
      </c>
      <c r="J1991" s="49">
        <v>1008.5</v>
      </c>
      <c r="K1991" s="49">
        <v>25.434000000000001</v>
      </c>
      <c r="L1991" s="49">
        <v>617</v>
      </c>
      <c r="M1991">
        <v>8900</v>
      </c>
      <c r="N1991">
        <v>3.5179999999999998</v>
      </c>
      <c r="O1991">
        <v>28.35</v>
      </c>
      <c r="P1991">
        <v>1707</v>
      </c>
      <c r="Q1991">
        <v>50.08</v>
      </c>
      <c r="R1991">
        <v>1.3394999999999999</v>
      </c>
      <c r="S1991">
        <v>1.4616</v>
      </c>
      <c r="T1991">
        <v>16090</v>
      </c>
      <c r="U1991">
        <v>21820</v>
      </c>
      <c r="V1991">
        <v>1.325</v>
      </c>
    </row>
    <row r="1992" spans="2:22" x14ac:dyDescent="0.3">
      <c r="B1992" s="3">
        <v>44188</v>
      </c>
      <c r="C1992" s="49">
        <v>48.12</v>
      </c>
      <c r="D1992" s="49">
        <v>447.25</v>
      </c>
      <c r="E1992" s="49">
        <v>1874.7</v>
      </c>
      <c r="F1992" s="49">
        <v>111.925</v>
      </c>
      <c r="G1992" s="49">
        <v>2.6080000000000001</v>
      </c>
      <c r="H1992" s="49">
        <v>117.95</v>
      </c>
      <c r="I1992" s="49">
        <v>2326.3000000000002</v>
      </c>
      <c r="J1992" s="49">
        <v>1016.2</v>
      </c>
      <c r="K1992" s="49">
        <v>25.824000000000002</v>
      </c>
      <c r="L1992" s="49">
        <v>629.75</v>
      </c>
      <c r="M1992">
        <v>8955</v>
      </c>
      <c r="N1992">
        <v>3.552</v>
      </c>
      <c r="O1992">
        <v>28.39</v>
      </c>
      <c r="P1992">
        <v>1709</v>
      </c>
      <c r="Q1992">
        <v>51.2</v>
      </c>
      <c r="R1992">
        <v>1.3819999999999999</v>
      </c>
      <c r="S1992">
        <v>1.4975000000000001</v>
      </c>
      <c r="T1992">
        <v>15875</v>
      </c>
      <c r="U1992">
        <v>21390</v>
      </c>
      <c r="V1992">
        <v>1.325</v>
      </c>
    </row>
    <row r="1993" spans="2:22" x14ac:dyDescent="0.3">
      <c r="B1993" s="3">
        <v>44189</v>
      </c>
      <c r="C1993" s="49">
        <v>48.23</v>
      </c>
      <c r="D1993" s="49">
        <v>451</v>
      </c>
      <c r="E1993" s="49">
        <v>1879.9</v>
      </c>
      <c r="F1993" s="49">
        <v>112.15</v>
      </c>
      <c r="G1993" s="49">
        <v>2.5179999999999998</v>
      </c>
      <c r="H1993" s="49">
        <v>118.95</v>
      </c>
      <c r="I1993" s="49">
        <v>2333.1</v>
      </c>
      <c r="J1993" s="49">
        <v>1028</v>
      </c>
      <c r="K1993" s="49">
        <v>25.811</v>
      </c>
      <c r="L1993" s="49">
        <v>627</v>
      </c>
      <c r="M1993">
        <v>8410</v>
      </c>
      <c r="N1993">
        <v>3.56</v>
      </c>
      <c r="O1993">
        <v>28.35</v>
      </c>
      <c r="P1993">
        <v>1691</v>
      </c>
      <c r="Q1993">
        <v>51.29</v>
      </c>
      <c r="R1993">
        <v>1.3789</v>
      </c>
      <c r="S1993">
        <v>1.49</v>
      </c>
      <c r="T1993">
        <v>16030</v>
      </c>
      <c r="U1993">
        <v>21450</v>
      </c>
      <c r="V1993">
        <v>1.3274999999999999</v>
      </c>
    </row>
    <row r="1994" spans="2:22" x14ac:dyDescent="0.3">
      <c r="B1994" s="3">
        <v>44190</v>
      </c>
      <c r="T1994">
        <v>16105</v>
      </c>
      <c r="U1994">
        <v>21625</v>
      </c>
    </row>
    <row r="1995" spans="2:22" x14ac:dyDescent="0.3">
      <c r="B1995" s="3">
        <v>44193</v>
      </c>
      <c r="C1995" s="49">
        <v>47.62</v>
      </c>
      <c r="D1995" s="49">
        <v>456.5</v>
      </c>
      <c r="E1995" s="49">
        <v>1877.2</v>
      </c>
      <c r="F1995" s="49">
        <v>113.05</v>
      </c>
      <c r="G1995" s="49">
        <v>2.3050000000000002</v>
      </c>
      <c r="H1995" s="49">
        <v>119.4</v>
      </c>
      <c r="I1995" s="49">
        <v>2339</v>
      </c>
      <c r="J1995" s="49">
        <v>1042.2</v>
      </c>
      <c r="K1995" s="49">
        <v>26.46</v>
      </c>
      <c r="L1995" s="49">
        <v>614.25</v>
      </c>
      <c r="M1995">
        <v>8450</v>
      </c>
      <c r="N1995">
        <v>3.57</v>
      </c>
      <c r="O1995">
        <v>28.45</v>
      </c>
      <c r="Q1995">
        <v>50.86</v>
      </c>
      <c r="R1995">
        <v>1.3676999999999999</v>
      </c>
      <c r="S1995">
        <v>1.4790000000000001</v>
      </c>
      <c r="T1995">
        <v>15970</v>
      </c>
      <c r="U1995">
        <v>21675</v>
      </c>
      <c r="V1995">
        <v>1.33</v>
      </c>
    </row>
    <row r="1996" spans="2:22" x14ac:dyDescent="0.3">
      <c r="B1996" s="3">
        <v>44194</v>
      </c>
      <c r="C1996" s="49">
        <v>48</v>
      </c>
      <c r="D1996" s="49">
        <v>466</v>
      </c>
      <c r="E1996" s="49">
        <v>1879.7</v>
      </c>
      <c r="F1996" s="49">
        <v>112.05</v>
      </c>
      <c r="G1996" s="49">
        <v>2.4670000000000001</v>
      </c>
      <c r="H1996" s="49">
        <v>120.75</v>
      </c>
      <c r="I1996" s="49">
        <v>2331.5</v>
      </c>
      <c r="J1996" s="49">
        <v>1055.7</v>
      </c>
      <c r="K1996" s="49">
        <v>26.138000000000002</v>
      </c>
      <c r="L1996" s="49">
        <v>618.5</v>
      </c>
      <c r="M1996">
        <v>8480</v>
      </c>
      <c r="N1996">
        <v>3.5529999999999999</v>
      </c>
      <c r="O1996">
        <v>28.4</v>
      </c>
      <c r="P1996">
        <v>1674</v>
      </c>
      <c r="Q1996">
        <v>51.09</v>
      </c>
      <c r="R1996">
        <v>1.3878999999999999</v>
      </c>
      <c r="S1996">
        <v>1.4867999999999999</v>
      </c>
      <c r="T1996">
        <v>15705</v>
      </c>
      <c r="U1996">
        <v>21340</v>
      </c>
      <c r="V1996">
        <v>1.33</v>
      </c>
    </row>
    <row r="1997" spans="2:22" x14ac:dyDescent="0.3">
      <c r="B1997" s="3">
        <v>44195</v>
      </c>
      <c r="C1997" s="49">
        <v>48.4</v>
      </c>
      <c r="D1997" s="49">
        <v>474.5</v>
      </c>
      <c r="E1997" s="49">
        <v>1891</v>
      </c>
      <c r="F1997" s="49">
        <v>112.125</v>
      </c>
      <c r="G1997" s="49">
        <v>2.4220000000000002</v>
      </c>
      <c r="H1997" s="49">
        <v>122.95</v>
      </c>
      <c r="I1997" s="49">
        <v>2373.1</v>
      </c>
      <c r="J1997" s="49">
        <v>1072.5999999999999</v>
      </c>
      <c r="K1997" s="49">
        <v>26.488</v>
      </c>
      <c r="L1997" s="49">
        <v>640.75</v>
      </c>
      <c r="M1997">
        <v>8520</v>
      </c>
      <c r="N1997">
        <v>3.5430000000000001</v>
      </c>
      <c r="O1997">
        <v>28.4</v>
      </c>
      <c r="P1997">
        <v>1737</v>
      </c>
      <c r="Q1997">
        <v>51.34</v>
      </c>
      <c r="R1997">
        <v>1.4119999999999999</v>
      </c>
      <c r="S1997">
        <v>1.4898</v>
      </c>
      <c r="T1997">
        <v>15700</v>
      </c>
      <c r="U1997">
        <v>20910</v>
      </c>
      <c r="V1997">
        <v>1.3325</v>
      </c>
    </row>
    <row r="1998" spans="2:22" x14ac:dyDescent="0.3">
      <c r="B1998" s="3">
        <v>44196</v>
      </c>
      <c r="C1998" s="49">
        <v>48.52</v>
      </c>
      <c r="D1998" s="49">
        <v>484</v>
      </c>
      <c r="E1998" s="49">
        <v>1893.1</v>
      </c>
      <c r="F1998" s="49">
        <v>112.95</v>
      </c>
      <c r="G1998" s="49">
        <v>2.5390000000000001</v>
      </c>
      <c r="H1998" s="49">
        <v>123.25</v>
      </c>
      <c r="I1998" s="49">
        <v>2448.5</v>
      </c>
      <c r="J1998" s="49">
        <v>1075.4000000000001</v>
      </c>
      <c r="K1998" s="49">
        <v>26.332000000000001</v>
      </c>
      <c r="L1998" s="49">
        <v>640.5</v>
      </c>
      <c r="M1998">
        <v>8650</v>
      </c>
      <c r="N1998">
        <v>3.5139999999999998</v>
      </c>
      <c r="O1998">
        <v>28.4</v>
      </c>
      <c r="P1998">
        <v>1737</v>
      </c>
      <c r="Q1998">
        <v>51.8</v>
      </c>
      <c r="R1998">
        <v>1.4084000000000001</v>
      </c>
      <c r="S1998">
        <v>1.4762999999999999</v>
      </c>
      <c r="T1998">
        <v>15685</v>
      </c>
      <c r="U1998">
        <v>20860</v>
      </c>
      <c r="V1998">
        <v>1.3346100000000001</v>
      </c>
    </row>
    <row r="1999" spans="2:22" x14ac:dyDescent="0.3">
      <c r="B1999" s="3">
        <v>44200</v>
      </c>
      <c r="C1999" s="49">
        <v>47.62</v>
      </c>
      <c r="D1999" s="49">
        <v>483.75</v>
      </c>
      <c r="E1999" s="49">
        <v>1944.7</v>
      </c>
      <c r="F1999" s="49">
        <v>112.3</v>
      </c>
      <c r="G1999" s="49">
        <v>2.581</v>
      </c>
      <c r="H1999" s="49">
        <v>121.8</v>
      </c>
      <c r="I1999" s="49">
        <v>2385.9</v>
      </c>
      <c r="J1999" s="49">
        <v>1066</v>
      </c>
      <c r="K1999" s="49">
        <v>27.283999999999999</v>
      </c>
      <c r="L1999" s="49">
        <v>642</v>
      </c>
      <c r="M1999">
        <v>8800</v>
      </c>
      <c r="N1999">
        <v>3.5529999999999999</v>
      </c>
      <c r="O1999">
        <v>28.5</v>
      </c>
      <c r="P1999">
        <v>1722</v>
      </c>
      <c r="Q1999">
        <v>51.09</v>
      </c>
      <c r="R1999">
        <v>1.3729</v>
      </c>
      <c r="S1999">
        <v>1.462</v>
      </c>
      <c r="T1999">
        <v>15505</v>
      </c>
      <c r="U1999">
        <v>20895</v>
      </c>
      <c r="V1999">
        <v>1.4875</v>
      </c>
    </row>
    <row r="2000" spans="2:22" x14ac:dyDescent="0.3">
      <c r="B2000" s="3">
        <v>44201</v>
      </c>
      <c r="C2000" s="49">
        <v>49.93</v>
      </c>
      <c r="D2000" s="49">
        <v>491.75</v>
      </c>
      <c r="E2000" s="49">
        <v>1952.7</v>
      </c>
      <c r="F2000" s="49">
        <v>115.05</v>
      </c>
      <c r="G2000" s="49">
        <v>2.702</v>
      </c>
      <c r="H2000" s="49">
        <v>123.3</v>
      </c>
      <c r="I2000" s="49">
        <v>2488.1</v>
      </c>
      <c r="J2000" s="49">
        <v>1114.7</v>
      </c>
      <c r="K2000" s="49">
        <v>27.571000000000002</v>
      </c>
      <c r="L2000" s="49">
        <v>654</v>
      </c>
      <c r="M2000">
        <v>8912</v>
      </c>
      <c r="N2000">
        <v>3.6404999999999998</v>
      </c>
      <c r="O2000">
        <v>28.73</v>
      </c>
      <c r="P2000">
        <v>1692</v>
      </c>
      <c r="Q2000">
        <v>53.6</v>
      </c>
      <c r="R2000">
        <v>1.4520999999999999</v>
      </c>
      <c r="S2000">
        <v>1.5188999999999999</v>
      </c>
      <c r="T2000">
        <v>15595</v>
      </c>
      <c r="U2000">
        <v>21105</v>
      </c>
      <c r="V2000">
        <v>1.5075000000000001</v>
      </c>
    </row>
    <row r="2001" spans="2:22" x14ac:dyDescent="0.3">
      <c r="B2001" s="3">
        <v>44202</v>
      </c>
      <c r="C2001" s="49">
        <v>50.63</v>
      </c>
      <c r="D2001" s="49">
        <v>495</v>
      </c>
      <c r="E2001" s="49">
        <v>1906.9</v>
      </c>
      <c r="F2001" s="49">
        <v>115</v>
      </c>
      <c r="G2001" s="49">
        <v>2.7160000000000002</v>
      </c>
      <c r="H2001" s="49">
        <v>123.45</v>
      </c>
      <c r="I2001" s="49">
        <v>2442.8000000000002</v>
      </c>
      <c r="J2001" s="49">
        <v>1105.7</v>
      </c>
      <c r="K2001" s="49">
        <v>26.972999999999999</v>
      </c>
      <c r="L2001" s="49">
        <v>647.5</v>
      </c>
      <c r="M2001">
        <v>9330</v>
      </c>
      <c r="N2001">
        <v>3.65</v>
      </c>
      <c r="O2001">
        <v>28.75</v>
      </c>
      <c r="P2001">
        <v>1675</v>
      </c>
      <c r="Q2001">
        <v>54.3</v>
      </c>
      <c r="R2001">
        <v>1.4750000000000001</v>
      </c>
      <c r="S2001">
        <v>1.5286999999999999</v>
      </c>
      <c r="T2001">
        <v>15595</v>
      </c>
      <c r="U2001">
        <v>21345</v>
      </c>
      <c r="V2001">
        <v>1.5225</v>
      </c>
    </row>
    <row r="2002" spans="2:22" x14ac:dyDescent="0.3">
      <c r="B2002" s="3">
        <v>44203</v>
      </c>
      <c r="C2002" s="49">
        <v>50.83</v>
      </c>
      <c r="D2002" s="49">
        <v>494</v>
      </c>
      <c r="E2002" s="49">
        <v>1912.3</v>
      </c>
      <c r="F2002" s="49">
        <v>114.97499999999999</v>
      </c>
      <c r="G2002" s="49">
        <v>2.7290000000000001</v>
      </c>
      <c r="H2002" s="49">
        <v>124.4</v>
      </c>
      <c r="I2002" s="49">
        <v>2426.3000000000002</v>
      </c>
      <c r="J2002" s="49">
        <v>1119.7</v>
      </c>
      <c r="K2002" s="49">
        <v>27.2</v>
      </c>
      <c r="L2002" s="49">
        <v>642.25</v>
      </c>
      <c r="M2002">
        <v>9500</v>
      </c>
      <c r="N2002">
        <v>3.6955</v>
      </c>
      <c r="O2002">
        <v>28.65</v>
      </c>
      <c r="P2002">
        <v>1705</v>
      </c>
      <c r="Q2002">
        <v>54.38</v>
      </c>
      <c r="R2002">
        <v>1.4826999999999999</v>
      </c>
      <c r="S2002">
        <v>1.5381</v>
      </c>
      <c r="T2002">
        <v>15485</v>
      </c>
      <c r="U2002">
        <v>21595</v>
      </c>
      <c r="V2002">
        <v>1.5249999999999999</v>
      </c>
    </row>
    <row r="2003" spans="2:22" x14ac:dyDescent="0.3">
      <c r="B2003" s="3">
        <v>44204</v>
      </c>
      <c r="C2003" s="49">
        <v>52.24</v>
      </c>
      <c r="D2003" s="49">
        <v>496.25</v>
      </c>
      <c r="E2003" s="49">
        <v>1834.1</v>
      </c>
      <c r="F2003" s="49">
        <v>114.47499999999999</v>
      </c>
      <c r="G2003" s="49">
        <v>2.7</v>
      </c>
      <c r="H2003" s="49">
        <v>122.8</v>
      </c>
      <c r="I2003" s="49">
        <v>2359.6999999999998</v>
      </c>
      <c r="J2003" s="49">
        <v>1065.7</v>
      </c>
      <c r="K2003" s="49">
        <v>24.582000000000001</v>
      </c>
      <c r="L2003" s="49">
        <v>638.75</v>
      </c>
      <c r="M2003">
        <v>9640</v>
      </c>
      <c r="N2003">
        <v>3.6735000000000002</v>
      </c>
      <c r="O2003">
        <v>28.5</v>
      </c>
      <c r="P2003">
        <v>1686</v>
      </c>
      <c r="Q2003">
        <v>55.99</v>
      </c>
      <c r="R2003">
        <v>1.5423</v>
      </c>
      <c r="S2003">
        <v>1.5794999999999999</v>
      </c>
      <c r="T2003">
        <v>15640</v>
      </c>
      <c r="U2003">
        <v>21640</v>
      </c>
      <c r="V2003">
        <v>1.5475000000000001</v>
      </c>
    </row>
    <row r="2004" spans="2:22" x14ac:dyDescent="0.3">
      <c r="B2004" s="3">
        <v>44207</v>
      </c>
      <c r="C2004" s="49">
        <v>52.25</v>
      </c>
      <c r="D2004" s="49">
        <v>492.25</v>
      </c>
      <c r="E2004" s="49">
        <v>1849.6</v>
      </c>
      <c r="F2004" s="49">
        <v>113.4</v>
      </c>
      <c r="G2004" s="49">
        <v>2.7469999999999999</v>
      </c>
      <c r="H2004" s="49">
        <v>122.25</v>
      </c>
      <c r="I2004" s="49">
        <v>2373.5</v>
      </c>
      <c r="J2004" s="49">
        <v>1039.5999999999999</v>
      </c>
      <c r="K2004" s="49">
        <v>25.239000000000001</v>
      </c>
      <c r="L2004" s="49">
        <v>634.75</v>
      </c>
      <c r="M2004">
        <v>9750</v>
      </c>
      <c r="N2004">
        <v>3.5640000000000001</v>
      </c>
      <c r="O2004">
        <v>28.5</v>
      </c>
      <c r="P2004">
        <v>1679</v>
      </c>
      <c r="Q2004">
        <v>55.66</v>
      </c>
      <c r="R2004">
        <v>1.5207999999999999</v>
      </c>
      <c r="S2004">
        <v>1.5734999999999999</v>
      </c>
      <c r="T2004">
        <v>15340</v>
      </c>
      <c r="U2004">
        <v>21100</v>
      </c>
      <c r="V2004">
        <v>1.5275000000000001</v>
      </c>
    </row>
    <row r="2005" spans="2:22" x14ac:dyDescent="0.3">
      <c r="B2005" s="3">
        <v>44208</v>
      </c>
      <c r="C2005" s="49">
        <v>53.21</v>
      </c>
      <c r="D2005" s="49">
        <v>517.25</v>
      </c>
      <c r="E2005" s="49">
        <v>1842.9</v>
      </c>
      <c r="F2005" s="49">
        <v>112.47499999999999</v>
      </c>
      <c r="G2005" s="49">
        <v>2.7530000000000001</v>
      </c>
      <c r="H2005" s="49">
        <v>121.05</v>
      </c>
      <c r="I2005" s="49">
        <v>2370.9</v>
      </c>
      <c r="J2005" s="49">
        <v>1062.9000000000001</v>
      </c>
      <c r="K2005" s="49">
        <v>25.384</v>
      </c>
      <c r="L2005" s="49">
        <v>665</v>
      </c>
      <c r="M2005">
        <v>9558</v>
      </c>
      <c r="N2005">
        <v>3.605</v>
      </c>
      <c r="O2005">
        <v>28.6</v>
      </c>
      <c r="P2005">
        <v>1694</v>
      </c>
      <c r="Q2005">
        <v>56.58</v>
      </c>
      <c r="R2005">
        <v>1.5529999999999999</v>
      </c>
      <c r="S2005">
        <v>1.5967</v>
      </c>
      <c r="T2005">
        <v>15100</v>
      </c>
      <c r="U2005">
        <v>20825</v>
      </c>
      <c r="V2005">
        <v>1.5974999999999999</v>
      </c>
    </row>
    <row r="2006" spans="2:22" x14ac:dyDescent="0.3">
      <c r="B2006" s="3">
        <v>44209</v>
      </c>
      <c r="C2006" s="49">
        <v>52.91</v>
      </c>
      <c r="D2006" s="49">
        <v>524.5</v>
      </c>
      <c r="E2006" s="49">
        <v>1853.6</v>
      </c>
      <c r="F2006" s="49">
        <v>112.25</v>
      </c>
      <c r="G2006" s="49">
        <v>2.7269999999999999</v>
      </c>
      <c r="H2006" s="49">
        <v>124.6</v>
      </c>
      <c r="I2006" s="49">
        <v>2391.8000000000002</v>
      </c>
      <c r="J2006" s="49">
        <v>1105.9000000000001</v>
      </c>
      <c r="K2006" s="49">
        <v>25.52</v>
      </c>
      <c r="L2006" s="49">
        <v>660.5</v>
      </c>
      <c r="M2006">
        <v>9900</v>
      </c>
      <c r="N2006">
        <v>3.617</v>
      </c>
      <c r="O2006">
        <v>28.61</v>
      </c>
      <c r="P2006">
        <v>1703</v>
      </c>
      <c r="Q2006">
        <v>56.06</v>
      </c>
      <c r="R2006">
        <v>1.5488</v>
      </c>
      <c r="S2006">
        <v>1.5989</v>
      </c>
      <c r="T2006">
        <v>14935</v>
      </c>
      <c r="U2006">
        <v>20870</v>
      </c>
      <c r="V2006">
        <v>1.585</v>
      </c>
    </row>
    <row r="2007" spans="2:22" x14ac:dyDescent="0.3">
      <c r="B2007" s="3">
        <v>44210</v>
      </c>
      <c r="C2007" s="49">
        <v>53.57</v>
      </c>
      <c r="D2007" s="49">
        <v>534.25</v>
      </c>
      <c r="E2007" s="49">
        <v>1850.3</v>
      </c>
      <c r="F2007" s="49">
        <v>112.075</v>
      </c>
      <c r="G2007" s="49">
        <v>2.6659999999999999</v>
      </c>
      <c r="H2007" s="49">
        <v>124</v>
      </c>
      <c r="I2007" s="49">
        <v>2418</v>
      </c>
      <c r="J2007" s="49">
        <v>1121.5999999999999</v>
      </c>
      <c r="K2007" s="49">
        <v>25.745999999999999</v>
      </c>
      <c r="L2007" s="49">
        <v>670</v>
      </c>
      <c r="M2007">
        <v>9900</v>
      </c>
      <c r="N2007">
        <v>3.6680000000000001</v>
      </c>
      <c r="O2007">
        <v>28.85</v>
      </c>
      <c r="P2007">
        <v>1695</v>
      </c>
      <c r="Q2007">
        <v>56.42</v>
      </c>
      <c r="R2007">
        <v>1.5539000000000001</v>
      </c>
      <c r="S2007">
        <v>1.6194</v>
      </c>
      <c r="T2007">
        <v>14745</v>
      </c>
      <c r="U2007">
        <v>20710</v>
      </c>
      <c r="V2007">
        <v>1.5874999999999999</v>
      </c>
    </row>
    <row r="2008" spans="2:22" x14ac:dyDescent="0.3">
      <c r="B2008" s="3">
        <v>44211</v>
      </c>
      <c r="C2008" s="49">
        <v>52.36</v>
      </c>
      <c r="D2008" s="49">
        <v>531.5</v>
      </c>
      <c r="E2008" s="49">
        <v>1829.3</v>
      </c>
      <c r="F2008" s="49">
        <v>112.77500000000001</v>
      </c>
      <c r="G2008" s="49">
        <v>2.7370000000000001</v>
      </c>
      <c r="H2008" s="49">
        <v>121.85</v>
      </c>
      <c r="I2008" s="49">
        <v>2389.8000000000002</v>
      </c>
      <c r="J2008" s="49">
        <v>1085.7</v>
      </c>
      <c r="K2008" s="49">
        <v>24.824999999999999</v>
      </c>
      <c r="L2008" s="49">
        <v>675.5</v>
      </c>
      <c r="M2008">
        <v>9750</v>
      </c>
      <c r="N2008">
        <v>3.6030000000000002</v>
      </c>
      <c r="O2008">
        <v>28.8</v>
      </c>
      <c r="P2008">
        <v>1734</v>
      </c>
      <c r="Q2008">
        <v>55.1</v>
      </c>
      <c r="R2008">
        <v>1.5284</v>
      </c>
      <c r="S2008">
        <v>1.5929</v>
      </c>
      <c r="T2008">
        <v>14895</v>
      </c>
      <c r="U2008">
        <v>20960</v>
      </c>
      <c r="V2008">
        <v>1.57</v>
      </c>
    </row>
    <row r="2009" spans="2:22" x14ac:dyDescent="0.3">
      <c r="B2009" s="3">
        <v>44214</v>
      </c>
      <c r="M2009">
        <v>9800</v>
      </c>
      <c r="P2009">
        <v>1755</v>
      </c>
      <c r="Q2009">
        <v>54.75</v>
      </c>
      <c r="T2009">
        <v>14970</v>
      </c>
      <c r="U2009">
        <v>20265</v>
      </c>
    </row>
    <row r="2010" spans="2:22" x14ac:dyDescent="0.3">
      <c r="B2010" s="3">
        <v>44215</v>
      </c>
      <c r="C2010" s="49">
        <v>52.98</v>
      </c>
      <c r="D2010" s="49">
        <v>526</v>
      </c>
      <c r="E2010" s="49">
        <v>1839.5</v>
      </c>
      <c r="F2010" s="49">
        <v>113.325</v>
      </c>
      <c r="G2010" s="49">
        <v>2.5459999999999998</v>
      </c>
      <c r="H2010" s="49">
        <v>118.7</v>
      </c>
      <c r="I2010" s="49">
        <v>2359.6999999999998</v>
      </c>
      <c r="J2010" s="49">
        <v>1088.4000000000001</v>
      </c>
      <c r="K2010" s="49">
        <v>25.279</v>
      </c>
      <c r="L2010" s="49">
        <v>672.25</v>
      </c>
      <c r="M2010">
        <v>9800</v>
      </c>
      <c r="N2010">
        <v>3.6360000000000001</v>
      </c>
      <c r="O2010">
        <v>28.95</v>
      </c>
      <c r="P2010">
        <v>1768</v>
      </c>
      <c r="Q2010">
        <v>55.9</v>
      </c>
      <c r="R2010">
        <v>1.5381</v>
      </c>
      <c r="S2010">
        <v>1.5987</v>
      </c>
      <c r="T2010">
        <v>14835</v>
      </c>
      <c r="U2010">
        <v>20300</v>
      </c>
      <c r="V2010">
        <v>1.5575000000000001</v>
      </c>
    </row>
    <row r="2011" spans="2:22" x14ac:dyDescent="0.3">
      <c r="B2011" s="3">
        <v>44216</v>
      </c>
      <c r="C2011" s="49">
        <v>53.24</v>
      </c>
      <c r="D2011" s="49">
        <v>522</v>
      </c>
      <c r="E2011" s="49">
        <v>1865.9</v>
      </c>
      <c r="F2011" s="49">
        <v>113.35</v>
      </c>
      <c r="G2011" s="49">
        <v>2.5390000000000001</v>
      </c>
      <c r="H2011" s="49">
        <v>118.3</v>
      </c>
      <c r="I2011" s="49">
        <v>2397.9</v>
      </c>
      <c r="J2011" s="49">
        <v>1112.8</v>
      </c>
      <c r="K2011" s="49">
        <v>25.734000000000002</v>
      </c>
      <c r="L2011" s="49">
        <v>667.75</v>
      </c>
      <c r="M2011">
        <v>9040</v>
      </c>
      <c r="N2011">
        <v>3.6475</v>
      </c>
      <c r="O2011">
        <v>28.95</v>
      </c>
      <c r="P2011">
        <v>1762</v>
      </c>
      <c r="Q2011">
        <v>56.08</v>
      </c>
      <c r="R2011">
        <v>1.5439000000000001</v>
      </c>
      <c r="S2011">
        <v>1.6004</v>
      </c>
      <c r="T2011">
        <v>14725</v>
      </c>
      <c r="U2011">
        <v>20325</v>
      </c>
      <c r="V2011">
        <v>1.5549999999999999</v>
      </c>
    </row>
    <row r="2012" spans="2:22" x14ac:dyDescent="0.3">
      <c r="B2012" s="3">
        <v>44217</v>
      </c>
      <c r="C2012" s="49">
        <v>53.13</v>
      </c>
      <c r="D2012" s="49">
        <v>524.25</v>
      </c>
      <c r="E2012" s="49">
        <v>1865.3</v>
      </c>
      <c r="F2012" s="49">
        <v>114.1</v>
      </c>
      <c r="G2012" s="49">
        <v>2.4910000000000001</v>
      </c>
      <c r="H2012" s="49">
        <v>117.9</v>
      </c>
      <c r="I2012" s="49">
        <v>2369.8000000000002</v>
      </c>
      <c r="J2012" s="49">
        <v>1124.2</v>
      </c>
      <c r="K2012" s="49">
        <v>25.821999999999999</v>
      </c>
      <c r="L2012" s="49">
        <v>660.75</v>
      </c>
      <c r="M2012">
        <v>9200</v>
      </c>
      <c r="N2012">
        <v>3.6555</v>
      </c>
      <c r="O2012">
        <v>28.93</v>
      </c>
      <c r="P2012">
        <v>1741</v>
      </c>
      <c r="Q2012">
        <v>56.1</v>
      </c>
      <c r="R2012">
        <v>1.5479000000000001</v>
      </c>
      <c r="S2012">
        <v>1.6006</v>
      </c>
      <c r="T2012">
        <v>14900</v>
      </c>
      <c r="U2012">
        <v>20495</v>
      </c>
      <c r="V2012">
        <v>1.56</v>
      </c>
    </row>
    <row r="2013" spans="2:22" x14ac:dyDescent="0.3">
      <c r="B2013" s="3">
        <v>44218</v>
      </c>
      <c r="C2013" s="49">
        <v>52.27</v>
      </c>
      <c r="D2013" s="49">
        <v>500.5</v>
      </c>
      <c r="E2013" s="49">
        <v>1855.7</v>
      </c>
      <c r="F2013" s="49">
        <v>116.72499999999999</v>
      </c>
      <c r="G2013" s="49">
        <v>2.4460000000000002</v>
      </c>
      <c r="H2013" s="49">
        <v>116.9</v>
      </c>
      <c r="I2013" s="49">
        <v>2359.9</v>
      </c>
      <c r="J2013" s="49">
        <v>1108.2</v>
      </c>
      <c r="K2013" s="49">
        <v>25.524000000000001</v>
      </c>
      <c r="L2013" s="49">
        <v>634.5</v>
      </c>
      <c r="M2013">
        <v>9200</v>
      </c>
      <c r="N2013">
        <v>3.6355</v>
      </c>
      <c r="O2013">
        <v>28.95</v>
      </c>
      <c r="P2013">
        <v>1733</v>
      </c>
      <c r="Q2013">
        <v>55.41</v>
      </c>
      <c r="R2013">
        <v>1.5487</v>
      </c>
      <c r="S2013">
        <v>1.5760000000000001</v>
      </c>
      <c r="T2013">
        <v>14945</v>
      </c>
      <c r="U2013">
        <v>20265</v>
      </c>
      <c r="V2013">
        <v>1.54</v>
      </c>
    </row>
    <row r="2014" spans="2:22" x14ac:dyDescent="0.3">
      <c r="B2014" s="3">
        <v>44221</v>
      </c>
      <c r="C2014" s="49">
        <v>52.77</v>
      </c>
      <c r="D2014" s="49">
        <v>511.5</v>
      </c>
      <c r="E2014" s="49">
        <v>1854.9</v>
      </c>
      <c r="F2014" s="49">
        <v>116.52500000000001</v>
      </c>
      <c r="G2014" s="49">
        <v>2.6019999999999999</v>
      </c>
      <c r="H2014" s="49">
        <v>114.45</v>
      </c>
      <c r="I2014" s="49">
        <v>2341.6</v>
      </c>
      <c r="J2014" s="49">
        <v>1101.2</v>
      </c>
      <c r="K2014" s="49">
        <v>25.454999999999998</v>
      </c>
      <c r="L2014" s="49">
        <v>648.5</v>
      </c>
      <c r="M2014">
        <v>9015</v>
      </c>
      <c r="N2014">
        <v>3.6404999999999998</v>
      </c>
      <c r="O2014">
        <v>28.95</v>
      </c>
      <c r="P2014">
        <v>1720</v>
      </c>
      <c r="Q2014">
        <v>55.88</v>
      </c>
      <c r="R2014">
        <v>1.5610999999999999</v>
      </c>
      <c r="S2014">
        <v>1.5939000000000001</v>
      </c>
      <c r="T2014">
        <v>14965</v>
      </c>
      <c r="U2014">
        <v>20320</v>
      </c>
      <c r="V2014">
        <v>1.55</v>
      </c>
    </row>
    <row r="2015" spans="2:22" x14ac:dyDescent="0.3">
      <c r="B2015" s="3">
        <v>44222</v>
      </c>
      <c r="C2015" s="49">
        <v>52.61</v>
      </c>
      <c r="D2015" s="49">
        <v>532.25</v>
      </c>
      <c r="E2015" s="49">
        <v>1850.7</v>
      </c>
      <c r="F2015" s="49">
        <v>117</v>
      </c>
      <c r="G2015" s="49">
        <v>2.6560000000000001</v>
      </c>
      <c r="H2015" s="49">
        <v>116.2</v>
      </c>
      <c r="I2015" s="49">
        <v>2319.6999999999998</v>
      </c>
      <c r="J2015" s="49">
        <v>1103.8</v>
      </c>
      <c r="K2015" s="49">
        <v>25.529</v>
      </c>
      <c r="L2015" s="49">
        <v>665.25</v>
      </c>
      <c r="M2015">
        <v>9015</v>
      </c>
      <c r="N2015">
        <v>3.6280000000000001</v>
      </c>
      <c r="O2015">
        <v>28.9</v>
      </c>
      <c r="P2015">
        <v>1725</v>
      </c>
      <c r="Q2015">
        <v>55.91</v>
      </c>
      <c r="R2015">
        <v>1.5807</v>
      </c>
      <c r="S2015">
        <v>1.5984</v>
      </c>
      <c r="T2015">
        <v>14875</v>
      </c>
      <c r="U2015">
        <v>20235</v>
      </c>
      <c r="V2015">
        <v>1.56</v>
      </c>
    </row>
    <row r="2016" spans="2:22" x14ac:dyDescent="0.3">
      <c r="B2016" s="3">
        <v>44223</v>
      </c>
      <c r="C2016" s="49">
        <v>52.85</v>
      </c>
      <c r="D2016" s="49">
        <v>534</v>
      </c>
      <c r="E2016" s="49">
        <v>1844.9</v>
      </c>
      <c r="F2016" s="49">
        <v>116.45</v>
      </c>
      <c r="G2016" s="49">
        <v>2.76</v>
      </c>
      <c r="H2016" s="49">
        <v>114.3</v>
      </c>
      <c r="I2016" s="49">
        <v>2305.1999999999998</v>
      </c>
      <c r="J2016" s="49">
        <v>1075.5</v>
      </c>
      <c r="K2016" s="49">
        <v>25.376000000000001</v>
      </c>
      <c r="L2016" s="49">
        <v>658.25</v>
      </c>
      <c r="M2016">
        <v>9049</v>
      </c>
      <c r="N2016">
        <v>3.5714999999999999</v>
      </c>
      <c r="O2016">
        <v>29</v>
      </c>
      <c r="P2016">
        <v>1720</v>
      </c>
      <c r="Q2016">
        <v>55.81</v>
      </c>
      <c r="R2016">
        <v>1.5770999999999999</v>
      </c>
      <c r="S2016">
        <v>1.6089</v>
      </c>
      <c r="T2016">
        <v>14885</v>
      </c>
      <c r="U2016">
        <v>19840</v>
      </c>
      <c r="V2016">
        <v>1.56</v>
      </c>
    </row>
    <row r="2017" spans="2:22" x14ac:dyDescent="0.3">
      <c r="B2017" s="3">
        <v>44224</v>
      </c>
      <c r="C2017" s="49">
        <v>52.34</v>
      </c>
      <c r="D2017" s="49">
        <v>534.5</v>
      </c>
      <c r="E2017" s="49">
        <v>1837.9</v>
      </c>
      <c r="F2017" s="49">
        <v>116</v>
      </c>
      <c r="G2017" s="49">
        <v>2.6640000000000001</v>
      </c>
      <c r="H2017" s="49">
        <v>113.15</v>
      </c>
      <c r="I2017" s="49">
        <v>2321</v>
      </c>
      <c r="J2017" s="49">
        <v>1068.7</v>
      </c>
      <c r="K2017" s="49">
        <v>25.908999999999999</v>
      </c>
      <c r="L2017" s="49">
        <v>647</v>
      </c>
      <c r="M2017">
        <v>9600</v>
      </c>
      <c r="N2017">
        <v>3.5830000000000002</v>
      </c>
      <c r="O2017">
        <v>28.93</v>
      </c>
      <c r="P2017">
        <v>1721</v>
      </c>
      <c r="Q2017">
        <v>55.53</v>
      </c>
      <c r="R2017">
        <v>1.5829</v>
      </c>
      <c r="S2017">
        <v>1.6016999999999999</v>
      </c>
      <c r="T2017">
        <v>14835</v>
      </c>
      <c r="U2017">
        <v>19515</v>
      </c>
      <c r="V2017">
        <v>1.5625</v>
      </c>
    </row>
    <row r="2018" spans="2:22" x14ac:dyDescent="0.3">
      <c r="B2018" s="3">
        <v>44225</v>
      </c>
      <c r="C2018" s="49">
        <v>52.2</v>
      </c>
      <c r="D2018" s="49">
        <v>547</v>
      </c>
      <c r="E2018" s="49">
        <v>1847.3</v>
      </c>
      <c r="F2018" s="49">
        <v>115.05</v>
      </c>
      <c r="G2018" s="49">
        <v>2.5640000000000001</v>
      </c>
      <c r="H2018" s="49">
        <v>110.6</v>
      </c>
      <c r="I2018" s="49">
        <v>2207.1</v>
      </c>
      <c r="J2018" s="49">
        <v>1075.8</v>
      </c>
      <c r="K2018" s="49">
        <v>26.9</v>
      </c>
      <c r="L2018" s="49">
        <v>663</v>
      </c>
      <c r="M2018">
        <v>9800</v>
      </c>
      <c r="N2018">
        <v>3.5735000000000001</v>
      </c>
      <c r="O2018">
        <v>28.95</v>
      </c>
      <c r="P2018">
        <v>1728</v>
      </c>
      <c r="Q2018">
        <v>55.88</v>
      </c>
      <c r="R2018">
        <v>1.5725</v>
      </c>
      <c r="S2018">
        <v>1.6004</v>
      </c>
      <c r="T2018">
        <v>14950</v>
      </c>
      <c r="U2018">
        <v>19565</v>
      </c>
      <c r="V2018">
        <v>1.56884</v>
      </c>
    </row>
    <row r="2019" spans="2:22" x14ac:dyDescent="0.3">
      <c r="B2019" s="3">
        <v>44228</v>
      </c>
      <c r="C2019" s="49">
        <v>53.55</v>
      </c>
      <c r="D2019" s="49">
        <v>549.25</v>
      </c>
      <c r="E2019" s="49">
        <v>1860.8</v>
      </c>
      <c r="F2019" s="49">
        <v>114.875</v>
      </c>
      <c r="G2019" s="49">
        <v>2.85</v>
      </c>
      <c r="H2019" s="49">
        <v>108.1</v>
      </c>
      <c r="I2019" s="49">
        <v>2240.4</v>
      </c>
      <c r="J2019" s="49">
        <v>1135.5</v>
      </c>
      <c r="K2019" s="49">
        <v>29.398</v>
      </c>
      <c r="L2019" s="49">
        <v>651</v>
      </c>
      <c r="M2019">
        <v>10000</v>
      </c>
      <c r="N2019">
        <v>3.5619999999999998</v>
      </c>
      <c r="O2019">
        <v>28.9</v>
      </c>
      <c r="P2019">
        <v>1739</v>
      </c>
      <c r="Q2019">
        <v>56.35</v>
      </c>
      <c r="R2019">
        <v>1.5901000000000001</v>
      </c>
      <c r="S2019">
        <v>1.6469</v>
      </c>
      <c r="T2019">
        <v>15195</v>
      </c>
      <c r="U2019">
        <v>19690</v>
      </c>
      <c r="V2019">
        <v>1.6725000000000001</v>
      </c>
    </row>
    <row r="2020" spans="2:22" x14ac:dyDescent="0.3">
      <c r="B2020" s="3">
        <v>44229</v>
      </c>
      <c r="C2020" s="49">
        <v>54.76</v>
      </c>
      <c r="D2020" s="49">
        <v>543</v>
      </c>
      <c r="E2020" s="49">
        <v>1830.5</v>
      </c>
      <c r="F2020" s="49">
        <v>115.97499999999999</v>
      </c>
      <c r="G2020" s="49">
        <v>2.8450000000000002</v>
      </c>
      <c r="H2020" s="49">
        <v>106.85</v>
      </c>
      <c r="I2020" s="49">
        <v>2226.4</v>
      </c>
      <c r="J2020" s="49">
        <v>1092.7</v>
      </c>
      <c r="K2020" s="49">
        <v>26.384</v>
      </c>
      <c r="L2020" s="49">
        <v>644.75</v>
      </c>
      <c r="M2020">
        <v>10000</v>
      </c>
      <c r="N2020">
        <v>3.5390000000000001</v>
      </c>
      <c r="O2020">
        <v>28.75</v>
      </c>
      <c r="P2020">
        <v>1763</v>
      </c>
      <c r="Q2020">
        <v>57.46</v>
      </c>
      <c r="R2020">
        <v>1.6160000000000001</v>
      </c>
      <c r="S2020">
        <v>1.6746000000000001</v>
      </c>
      <c r="T2020">
        <v>15155</v>
      </c>
      <c r="U2020">
        <v>19570</v>
      </c>
      <c r="V2020">
        <v>1.6675</v>
      </c>
    </row>
    <row r="2021" spans="2:22" x14ac:dyDescent="0.3">
      <c r="B2021" s="3">
        <v>44230</v>
      </c>
      <c r="C2021" s="49">
        <v>55.69</v>
      </c>
      <c r="D2021" s="49">
        <v>552</v>
      </c>
      <c r="E2021" s="49">
        <v>1832.2</v>
      </c>
      <c r="F2021" s="49">
        <v>115.47499999999999</v>
      </c>
      <c r="G2021" s="49">
        <v>2.7890000000000001</v>
      </c>
      <c r="H2021" s="49">
        <v>108.3</v>
      </c>
      <c r="I2021" s="49">
        <v>2275.3000000000002</v>
      </c>
      <c r="J2021" s="49">
        <v>1111.5999999999999</v>
      </c>
      <c r="K2021" s="49">
        <v>26.878</v>
      </c>
      <c r="L2021" s="49">
        <v>648.25</v>
      </c>
      <c r="M2021">
        <v>9990</v>
      </c>
      <c r="N2021">
        <v>3.5785</v>
      </c>
      <c r="O2021">
        <v>28.8</v>
      </c>
      <c r="P2021">
        <v>1722</v>
      </c>
      <c r="Q2021">
        <v>58.46</v>
      </c>
      <c r="R2021">
        <v>1.6486000000000001</v>
      </c>
      <c r="S2021">
        <v>1.6904999999999999</v>
      </c>
      <c r="T2021">
        <v>15045</v>
      </c>
      <c r="U2021">
        <v>19640</v>
      </c>
      <c r="V2021">
        <v>1.66</v>
      </c>
    </row>
    <row r="2022" spans="2:22" x14ac:dyDescent="0.3">
      <c r="B2022" s="3">
        <v>44231</v>
      </c>
      <c r="C2022" s="49">
        <v>56.23</v>
      </c>
      <c r="D2022" s="49">
        <v>550</v>
      </c>
      <c r="E2022" s="49">
        <v>1788.9</v>
      </c>
      <c r="F2022" s="49">
        <v>116.45</v>
      </c>
      <c r="G2022" s="49">
        <v>2.9350000000000001</v>
      </c>
      <c r="H2022" s="49">
        <v>109.8</v>
      </c>
      <c r="I2022" s="49">
        <v>2279.4</v>
      </c>
      <c r="J2022" s="49">
        <v>1100.0999999999999</v>
      </c>
      <c r="K2022" s="49">
        <v>26.222999999999999</v>
      </c>
      <c r="L2022" s="49">
        <v>637.5</v>
      </c>
      <c r="M2022">
        <v>9900</v>
      </c>
      <c r="N2022">
        <v>3.5659999999999998</v>
      </c>
      <c r="O2022">
        <v>29.6</v>
      </c>
      <c r="P2022">
        <v>1728</v>
      </c>
      <c r="Q2022">
        <v>58.84</v>
      </c>
      <c r="R2022">
        <v>1.6448</v>
      </c>
      <c r="S2022">
        <v>1.7004999999999999</v>
      </c>
      <c r="T2022">
        <v>15295</v>
      </c>
      <c r="U2022">
        <v>19980</v>
      </c>
      <c r="V2022">
        <v>1.66</v>
      </c>
    </row>
    <row r="2023" spans="2:22" x14ac:dyDescent="0.3">
      <c r="B2023" s="3">
        <v>44232</v>
      </c>
      <c r="C2023" s="49">
        <v>56.85</v>
      </c>
      <c r="D2023" s="49">
        <v>548.5</v>
      </c>
      <c r="E2023" s="49">
        <v>1810.9</v>
      </c>
      <c r="F2023" s="49">
        <v>116.72499999999999</v>
      </c>
      <c r="G2023" s="49">
        <v>2.863</v>
      </c>
      <c r="H2023" s="49">
        <v>111.25</v>
      </c>
      <c r="I2023" s="49">
        <v>2325</v>
      </c>
      <c r="J2023" s="49">
        <v>1130.3</v>
      </c>
      <c r="K2023" s="49">
        <v>27.013999999999999</v>
      </c>
      <c r="L2023" s="49">
        <v>641.25</v>
      </c>
      <c r="M2023">
        <v>9990</v>
      </c>
      <c r="N2023">
        <v>3.6389999999999998</v>
      </c>
      <c r="O2023">
        <v>29.35</v>
      </c>
      <c r="P2023">
        <v>1742</v>
      </c>
      <c r="Q2023">
        <v>59.34</v>
      </c>
      <c r="R2023">
        <v>1.6493</v>
      </c>
      <c r="S2023">
        <v>1.7137</v>
      </c>
      <c r="T2023">
        <v>15560</v>
      </c>
      <c r="U2023">
        <v>20070</v>
      </c>
      <c r="V2023">
        <v>1.665</v>
      </c>
    </row>
    <row r="2024" spans="2:22" x14ac:dyDescent="0.3">
      <c r="B2024" s="3">
        <v>44235</v>
      </c>
      <c r="C2024" s="49">
        <v>57.97</v>
      </c>
      <c r="D2024" s="49">
        <v>563.75</v>
      </c>
      <c r="E2024" s="49">
        <v>1831.9</v>
      </c>
      <c r="F2024" s="49">
        <v>116.575</v>
      </c>
      <c r="G2024" s="49">
        <v>2.8820000000000001</v>
      </c>
      <c r="H2024" s="49">
        <v>113.2</v>
      </c>
      <c r="I2024" s="49">
        <v>2335.4</v>
      </c>
      <c r="J2024" s="49">
        <v>1172.4000000000001</v>
      </c>
      <c r="K2024" s="49">
        <v>27.57</v>
      </c>
      <c r="L2024" s="49">
        <v>655.75</v>
      </c>
      <c r="M2024">
        <v>9990</v>
      </c>
      <c r="N2024">
        <v>3.6789999999999998</v>
      </c>
      <c r="O2024">
        <v>29.55</v>
      </c>
      <c r="P2024">
        <v>1739</v>
      </c>
      <c r="Q2024">
        <v>60.56</v>
      </c>
      <c r="R2024">
        <v>1.6748000000000001</v>
      </c>
      <c r="S2024">
        <v>1.7478</v>
      </c>
      <c r="T2024">
        <v>15675</v>
      </c>
      <c r="U2024">
        <v>20055</v>
      </c>
      <c r="V2024">
        <v>1.69</v>
      </c>
    </row>
    <row r="2025" spans="2:22" x14ac:dyDescent="0.3">
      <c r="B2025" s="3">
        <v>44236</v>
      </c>
      <c r="C2025" s="49">
        <v>58.36</v>
      </c>
      <c r="D2025" s="49">
        <v>556.25</v>
      </c>
      <c r="E2025" s="49">
        <v>1835.3</v>
      </c>
      <c r="F2025" s="49">
        <v>117.45</v>
      </c>
      <c r="G2025" s="49">
        <v>2.835</v>
      </c>
      <c r="H2025" s="49">
        <v>112.25</v>
      </c>
      <c r="I2025" s="49">
        <v>2319.3000000000002</v>
      </c>
      <c r="J2025" s="49">
        <v>1191.4000000000001</v>
      </c>
      <c r="K2025" s="49">
        <v>27.396000000000001</v>
      </c>
      <c r="L2025" s="49">
        <v>649.5</v>
      </c>
      <c r="M2025">
        <v>9890</v>
      </c>
      <c r="N2025">
        <v>3.7334999999999998</v>
      </c>
      <c r="O2025">
        <v>29.7</v>
      </c>
      <c r="P2025">
        <v>1754</v>
      </c>
      <c r="Q2025">
        <v>61.09</v>
      </c>
      <c r="R2025">
        <v>1.6736</v>
      </c>
      <c r="S2025">
        <v>1.7566999999999999</v>
      </c>
      <c r="T2025">
        <v>15850</v>
      </c>
      <c r="U2025">
        <v>20045</v>
      </c>
      <c r="V2025">
        <v>1.67</v>
      </c>
    </row>
    <row r="2026" spans="2:22" x14ac:dyDescent="0.3">
      <c r="B2026" s="3">
        <v>44237</v>
      </c>
      <c r="C2026" s="49">
        <v>58.68</v>
      </c>
      <c r="D2026" s="49">
        <v>534.5</v>
      </c>
      <c r="E2026" s="49">
        <v>1840.6</v>
      </c>
      <c r="F2026" s="49">
        <v>116.125</v>
      </c>
      <c r="G2026" s="49">
        <v>2.911</v>
      </c>
      <c r="H2026" s="49">
        <v>113.05</v>
      </c>
      <c r="I2026" s="49">
        <v>2351.1999999999998</v>
      </c>
      <c r="J2026" s="49">
        <v>1244.2</v>
      </c>
      <c r="K2026" s="49">
        <v>27.074000000000002</v>
      </c>
      <c r="L2026" s="49">
        <v>635.5</v>
      </c>
      <c r="M2026">
        <v>9600</v>
      </c>
      <c r="N2026">
        <v>3.7854999999999999</v>
      </c>
      <c r="O2026">
        <v>29.76</v>
      </c>
      <c r="P2026">
        <v>1771</v>
      </c>
      <c r="Q2026">
        <v>61.47</v>
      </c>
      <c r="R2026">
        <v>1.6534</v>
      </c>
      <c r="S2026">
        <v>1.7609999999999999</v>
      </c>
      <c r="T2026">
        <v>15860</v>
      </c>
      <c r="U2026">
        <v>20310</v>
      </c>
      <c r="V2026">
        <v>1.63</v>
      </c>
    </row>
    <row r="2027" spans="2:22" x14ac:dyDescent="0.3">
      <c r="B2027" s="3">
        <v>44238</v>
      </c>
      <c r="C2027" s="49">
        <v>58.24</v>
      </c>
      <c r="D2027" s="49">
        <v>541</v>
      </c>
      <c r="E2027" s="49">
        <v>1824.9</v>
      </c>
      <c r="F2027" s="49">
        <v>115.325</v>
      </c>
      <c r="G2027" s="49">
        <v>2.8679999999999999</v>
      </c>
      <c r="H2027" s="49">
        <v>112.15</v>
      </c>
      <c r="I2027" s="49">
        <v>2345.6999999999998</v>
      </c>
      <c r="J2027" s="49">
        <v>1244.4000000000001</v>
      </c>
      <c r="K2027" s="49">
        <v>27.042000000000002</v>
      </c>
      <c r="L2027" s="49">
        <v>633.5</v>
      </c>
      <c r="M2027">
        <v>9380</v>
      </c>
      <c r="N2027">
        <v>3.7875000000000001</v>
      </c>
      <c r="O2027">
        <v>29.75</v>
      </c>
      <c r="P2027">
        <v>1743</v>
      </c>
      <c r="Q2027">
        <v>61.14</v>
      </c>
      <c r="R2027">
        <v>1.6501999999999999</v>
      </c>
      <c r="S2027">
        <v>1.7445999999999999</v>
      </c>
      <c r="V2027">
        <v>1.65</v>
      </c>
    </row>
    <row r="2028" spans="2:22" x14ac:dyDescent="0.3">
      <c r="B2028" s="3">
        <v>44239</v>
      </c>
      <c r="C2028" s="49">
        <v>59.47</v>
      </c>
      <c r="D2028" s="49">
        <v>538.75</v>
      </c>
      <c r="E2028" s="49">
        <v>1821.6</v>
      </c>
      <c r="F2028" s="49">
        <v>117.2</v>
      </c>
      <c r="G2028" s="49">
        <v>2.9119999999999999</v>
      </c>
      <c r="H2028" s="49">
        <v>112.9</v>
      </c>
      <c r="I2028" s="49">
        <v>2381.3000000000002</v>
      </c>
      <c r="J2028" s="49">
        <v>1256.4000000000001</v>
      </c>
      <c r="K2028" s="49">
        <v>27.323</v>
      </c>
      <c r="L2028" s="49">
        <v>636.75</v>
      </c>
      <c r="M2028">
        <v>9163</v>
      </c>
      <c r="N2028">
        <v>3.802</v>
      </c>
      <c r="O2028">
        <v>29.7</v>
      </c>
      <c r="P2028">
        <v>1746</v>
      </c>
      <c r="Q2028">
        <v>62.43</v>
      </c>
      <c r="R2028">
        <v>1.6924999999999999</v>
      </c>
      <c r="S2028">
        <v>1.7714000000000001</v>
      </c>
      <c r="V2028">
        <v>1.6850000000000001</v>
      </c>
    </row>
    <row r="2029" spans="2:22" x14ac:dyDescent="0.3">
      <c r="B2029" s="3">
        <v>44242</v>
      </c>
      <c r="M2029">
        <v>9400</v>
      </c>
      <c r="P2029">
        <v>1764</v>
      </c>
      <c r="Q2029">
        <v>63.3</v>
      </c>
    </row>
    <row r="2030" spans="2:22" x14ac:dyDescent="0.3">
      <c r="B2030" s="3">
        <v>44243</v>
      </c>
      <c r="C2030" s="49">
        <v>60.05</v>
      </c>
      <c r="D2030" s="49">
        <v>552.25</v>
      </c>
      <c r="E2030" s="49">
        <v>1797.2</v>
      </c>
      <c r="F2030" s="49">
        <v>116.15</v>
      </c>
      <c r="G2030" s="49">
        <v>3.129</v>
      </c>
      <c r="H2030" s="49">
        <v>113.85</v>
      </c>
      <c r="I2030" s="49">
        <v>2386.9</v>
      </c>
      <c r="J2030" s="49">
        <v>1277</v>
      </c>
      <c r="K2030" s="49">
        <v>27.318999999999999</v>
      </c>
      <c r="L2030" s="49">
        <v>657.5</v>
      </c>
      <c r="M2030">
        <v>9600</v>
      </c>
      <c r="N2030">
        <v>3.8479999999999999</v>
      </c>
      <c r="O2030">
        <v>29.7</v>
      </c>
      <c r="P2030">
        <v>1755</v>
      </c>
      <c r="Q2030">
        <v>63.35</v>
      </c>
      <c r="R2030">
        <v>1.7728999999999999</v>
      </c>
      <c r="S2030">
        <v>1.8144</v>
      </c>
      <c r="V2030">
        <v>1.7</v>
      </c>
    </row>
    <row r="2031" spans="2:22" x14ac:dyDescent="0.3">
      <c r="B2031" s="3">
        <v>44244</v>
      </c>
      <c r="C2031" s="49">
        <v>61.14</v>
      </c>
      <c r="D2031" s="49">
        <v>553</v>
      </c>
      <c r="E2031" s="49">
        <v>1771.1</v>
      </c>
      <c r="F2031" s="49">
        <v>115.3</v>
      </c>
      <c r="G2031" s="49">
        <v>3.2189999999999999</v>
      </c>
      <c r="H2031" s="49">
        <v>111.4</v>
      </c>
      <c r="I2031" s="49">
        <v>2368.4</v>
      </c>
      <c r="J2031" s="49">
        <v>1255.3</v>
      </c>
      <c r="K2031" s="49">
        <v>27.314</v>
      </c>
      <c r="L2031" s="49">
        <v>644</v>
      </c>
      <c r="M2031">
        <v>9700</v>
      </c>
      <c r="N2031">
        <v>3.8359999999999999</v>
      </c>
      <c r="O2031">
        <v>29.75</v>
      </c>
      <c r="P2031">
        <v>1752</v>
      </c>
      <c r="Q2031">
        <v>64.34</v>
      </c>
      <c r="R2031">
        <v>1.8105</v>
      </c>
      <c r="S2031">
        <v>1.8376999999999999</v>
      </c>
      <c r="V2031">
        <v>1.7024999999999999</v>
      </c>
    </row>
    <row r="2032" spans="2:22" x14ac:dyDescent="0.3">
      <c r="B2032" s="3">
        <v>44245</v>
      </c>
      <c r="C2032" s="49">
        <v>60.52</v>
      </c>
      <c r="D2032" s="49">
        <v>550.25</v>
      </c>
      <c r="E2032" s="49">
        <v>1773.4</v>
      </c>
      <c r="F2032" s="49">
        <v>115.125</v>
      </c>
      <c r="G2032" s="49">
        <v>3.0819999999999999</v>
      </c>
      <c r="H2032" s="49">
        <v>109.35</v>
      </c>
      <c r="I2032" s="49">
        <v>2347.5</v>
      </c>
      <c r="J2032" s="49">
        <v>1272.4000000000001</v>
      </c>
      <c r="K2032" s="49">
        <v>27.077000000000002</v>
      </c>
      <c r="L2032" s="49">
        <v>662.5</v>
      </c>
      <c r="M2032">
        <v>9720</v>
      </c>
      <c r="N2032">
        <v>3.9165000000000001</v>
      </c>
      <c r="O2032">
        <v>29.85</v>
      </c>
      <c r="P2032">
        <v>1750</v>
      </c>
      <c r="Q2032">
        <v>63.93</v>
      </c>
      <c r="R2032">
        <v>1.7943</v>
      </c>
      <c r="S2032">
        <v>1.8364</v>
      </c>
      <c r="T2032">
        <v>16350</v>
      </c>
      <c r="U2032">
        <v>21160</v>
      </c>
      <c r="V2032">
        <v>1.7024999999999999</v>
      </c>
    </row>
    <row r="2033" spans="2:22" x14ac:dyDescent="0.3">
      <c r="B2033" s="3">
        <v>44246</v>
      </c>
      <c r="C2033" s="49">
        <v>59.24</v>
      </c>
      <c r="D2033" s="49">
        <v>542.75</v>
      </c>
      <c r="E2033" s="49">
        <v>1775.8</v>
      </c>
      <c r="F2033" s="49">
        <v>115.925</v>
      </c>
      <c r="G2033" s="49">
        <v>3.069</v>
      </c>
      <c r="H2033" s="49">
        <v>109.55</v>
      </c>
      <c r="I2033" s="49">
        <v>2367.9</v>
      </c>
      <c r="J2033" s="49">
        <v>1290.5999999999999</v>
      </c>
      <c r="K2033" s="49">
        <v>27.251999999999999</v>
      </c>
      <c r="L2033" s="49">
        <v>650.75</v>
      </c>
      <c r="M2033">
        <v>9800</v>
      </c>
      <c r="N2033">
        <v>4.09</v>
      </c>
      <c r="O2033">
        <v>29.88</v>
      </c>
      <c r="P2033">
        <v>1786</v>
      </c>
      <c r="Q2033">
        <v>62.91</v>
      </c>
      <c r="R2033">
        <v>1.8069</v>
      </c>
      <c r="S2033">
        <v>1.8229</v>
      </c>
      <c r="T2033">
        <v>16530</v>
      </c>
      <c r="U2033">
        <v>21510</v>
      </c>
      <c r="V2033">
        <v>1.7024999999999999</v>
      </c>
    </row>
    <row r="2034" spans="2:22" x14ac:dyDescent="0.3">
      <c r="B2034" s="3">
        <v>44249</v>
      </c>
      <c r="C2034" s="49">
        <v>61.49</v>
      </c>
      <c r="D2034" s="49">
        <v>551</v>
      </c>
      <c r="E2034" s="49">
        <v>1806.7</v>
      </c>
      <c r="F2034" s="49">
        <v>115.72499999999999</v>
      </c>
      <c r="G2034" s="49">
        <v>2.9529999999999998</v>
      </c>
      <c r="H2034" s="49">
        <v>109</v>
      </c>
      <c r="I2034" s="49">
        <v>2390.8000000000002</v>
      </c>
      <c r="J2034" s="49">
        <v>1280</v>
      </c>
      <c r="K2034" s="49">
        <v>28.082999999999998</v>
      </c>
      <c r="L2034" s="49">
        <v>664</v>
      </c>
      <c r="M2034">
        <v>9195</v>
      </c>
      <c r="N2034">
        <v>4.1524999999999999</v>
      </c>
      <c r="O2034">
        <v>30</v>
      </c>
      <c r="P2034">
        <v>1836</v>
      </c>
      <c r="Q2034">
        <v>65.239999999999995</v>
      </c>
      <c r="R2034">
        <v>1.8416999999999999</v>
      </c>
      <c r="S2034">
        <v>1.8586</v>
      </c>
      <c r="T2034">
        <v>16665</v>
      </c>
      <c r="U2034">
        <v>21840</v>
      </c>
      <c r="V2034">
        <v>1.7024999999999999</v>
      </c>
    </row>
    <row r="2035" spans="2:22" x14ac:dyDescent="0.3">
      <c r="B2035" s="3">
        <v>44250</v>
      </c>
      <c r="C2035" s="49">
        <v>61.67</v>
      </c>
      <c r="D2035" s="49">
        <v>553.75</v>
      </c>
      <c r="E2035" s="49">
        <v>1804.4</v>
      </c>
      <c r="F2035" s="49">
        <v>115.625</v>
      </c>
      <c r="G2035" s="49">
        <v>2.879</v>
      </c>
      <c r="H2035" s="49">
        <v>109.5</v>
      </c>
      <c r="I2035" s="49">
        <v>2333.8000000000002</v>
      </c>
      <c r="J2035" s="49">
        <v>1237.4000000000001</v>
      </c>
      <c r="K2035" s="49">
        <v>27.686</v>
      </c>
      <c r="L2035" s="49">
        <v>665.75</v>
      </c>
      <c r="M2035">
        <v>9145</v>
      </c>
      <c r="N2035">
        <v>4.1875</v>
      </c>
      <c r="O2035">
        <v>29.95</v>
      </c>
      <c r="P2035">
        <v>1835</v>
      </c>
      <c r="Q2035">
        <v>65.37</v>
      </c>
      <c r="R2035">
        <v>1.8586</v>
      </c>
      <c r="S2035">
        <v>1.8680000000000001</v>
      </c>
      <c r="T2035">
        <v>16710</v>
      </c>
      <c r="U2035">
        <v>21805</v>
      </c>
      <c r="V2035">
        <v>1.7024999999999999</v>
      </c>
    </row>
    <row r="2036" spans="2:22" x14ac:dyDescent="0.3">
      <c r="B2036" s="3">
        <v>44251</v>
      </c>
      <c r="C2036" s="49">
        <v>63.22</v>
      </c>
      <c r="D2036" s="49">
        <v>559.25</v>
      </c>
      <c r="E2036" s="49">
        <v>1796.4</v>
      </c>
      <c r="F2036" s="49">
        <v>116.575</v>
      </c>
      <c r="G2036" s="49">
        <v>2.8540000000000001</v>
      </c>
      <c r="H2036" s="49">
        <v>111.9</v>
      </c>
      <c r="I2036" s="49">
        <v>2420.8000000000002</v>
      </c>
      <c r="J2036" s="49">
        <v>1255.5999999999999</v>
      </c>
      <c r="K2036" s="49">
        <v>27.856999999999999</v>
      </c>
      <c r="L2036" s="49">
        <v>680.25</v>
      </c>
      <c r="M2036">
        <v>8935</v>
      </c>
      <c r="N2036">
        <v>4.3010000000000002</v>
      </c>
      <c r="O2036">
        <v>29.95</v>
      </c>
      <c r="P2036">
        <v>1838</v>
      </c>
      <c r="Q2036">
        <v>67.040000000000006</v>
      </c>
      <c r="R2036">
        <v>1.8956</v>
      </c>
      <c r="S2036">
        <v>1.9083000000000001</v>
      </c>
      <c r="T2036">
        <v>16670</v>
      </c>
      <c r="U2036">
        <v>21485</v>
      </c>
      <c r="V2036">
        <v>1.7075</v>
      </c>
    </row>
    <row r="2037" spans="2:22" x14ac:dyDescent="0.3">
      <c r="B2037" s="3">
        <v>44252</v>
      </c>
      <c r="C2037" s="49">
        <v>63.53</v>
      </c>
      <c r="D2037" s="49">
        <v>554.75</v>
      </c>
      <c r="E2037" s="49">
        <v>1774.4</v>
      </c>
      <c r="F2037" s="49">
        <v>117</v>
      </c>
      <c r="G2037" s="49">
        <v>2.7770000000000001</v>
      </c>
      <c r="H2037" s="49">
        <v>107.9</v>
      </c>
      <c r="I2037" s="49">
        <v>2407.3000000000002</v>
      </c>
      <c r="J2037" s="49">
        <v>1229.7</v>
      </c>
      <c r="K2037" s="49">
        <v>27.637</v>
      </c>
      <c r="L2037" s="49">
        <v>671.75</v>
      </c>
      <c r="M2037">
        <v>8945</v>
      </c>
      <c r="N2037">
        <v>4.266</v>
      </c>
      <c r="O2037">
        <v>29.95</v>
      </c>
      <c r="P2037">
        <v>1888</v>
      </c>
      <c r="Q2037">
        <v>66.88</v>
      </c>
      <c r="R2037">
        <v>1.8923000000000001</v>
      </c>
      <c r="S2037">
        <v>1.9066000000000001</v>
      </c>
      <c r="T2037">
        <v>17280</v>
      </c>
      <c r="U2037">
        <v>21645</v>
      </c>
      <c r="V2037">
        <v>1.7075</v>
      </c>
    </row>
    <row r="2038" spans="2:22" x14ac:dyDescent="0.3">
      <c r="B2038" s="3">
        <v>44253</v>
      </c>
      <c r="C2038" s="49">
        <v>61.5</v>
      </c>
      <c r="D2038" s="49">
        <v>555.5</v>
      </c>
      <c r="E2038" s="49">
        <v>1728.1</v>
      </c>
      <c r="F2038" s="49">
        <v>113.1</v>
      </c>
      <c r="G2038" s="49">
        <v>2.7709999999999999</v>
      </c>
      <c r="H2038" s="49">
        <v>106.75</v>
      </c>
      <c r="I2038" s="49">
        <v>2310.1</v>
      </c>
      <c r="J2038" s="49">
        <v>1183.5</v>
      </c>
      <c r="K2038" s="49">
        <v>26.402000000000001</v>
      </c>
      <c r="L2038" s="49">
        <v>655</v>
      </c>
      <c r="M2038">
        <v>8820</v>
      </c>
      <c r="N2038">
        <v>4.0945</v>
      </c>
      <c r="O2038">
        <v>29.95</v>
      </c>
      <c r="P2038">
        <v>1912</v>
      </c>
      <c r="Q2038">
        <v>66.13</v>
      </c>
      <c r="R2038">
        <v>1.877</v>
      </c>
      <c r="S2038">
        <v>1.8565</v>
      </c>
      <c r="T2038">
        <v>17375</v>
      </c>
      <c r="U2038">
        <v>21650</v>
      </c>
      <c r="V2038">
        <v>1.7075</v>
      </c>
    </row>
    <row r="2039" spans="2:22" x14ac:dyDescent="0.3">
      <c r="B2039" s="3">
        <v>44256</v>
      </c>
      <c r="C2039" s="49">
        <v>60.64</v>
      </c>
      <c r="D2039" s="49">
        <v>547.5</v>
      </c>
      <c r="E2039" s="49">
        <v>1722.5</v>
      </c>
      <c r="F2039" s="49">
        <v>118.97499999999999</v>
      </c>
      <c r="G2039" s="49">
        <v>2.7770000000000001</v>
      </c>
      <c r="H2039" s="49">
        <v>108.6</v>
      </c>
      <c r="I2039" s="49">
        <v>2344.6</v>
      </c>
      <c r="J2039" s="49">
        <v>1189.5999999999999</v>
      </c>
      <c r="K2039" s="49">
        <v>26.646999999999998</v>
      </c>
      <c r="L2039" s="49">
        <v>643.75</v>
      </c>
      <c r="M2039">
        <v>8918</v>
      </c>
      <c r="N2039">
        <v>4.1195000000000004</v>
      </c>
      <c r="O2039">
        <v>29.95</v>
      </c>
      <c r="P2039">
        <v>1936</v>
      </c>
      <c r="Q2039">
        <v>63.69</v>
      </c>
      <c r="R2039">
        <v>1.9429000000000001</v>
      </c>
      <c r="S2039">
        <v>1.8191999999999999</v>
      </c>
      <c r="T2039">
        <v>17095</v>
      </c>
      <c r="U2039">
        <v>21365</v>
      </c>
      <c r="V2039">
        <v>1.76</v>
      </c>
    </row>
    <row r="2040" spans="2:22" x14ac:dyDescent="0.3">
      <c r="B2040" s="3">
        <v>44257</v>
      </c>
      <c r="C2040" s="49">
        <v>59.75</v>
      </c>
      <c r="D2040" s="49">
        <v>560.75</v>
      </c>
      <c r="E2040" s="49">
        <v>1733.1</v>
      </c>
      <c r="F2040" s="49">
        <v>119.425</v>
      </c>
      <c r="G2040" s="49">
        <v>2.839</v>
      </c>
      <c r="H2040" s="49">
        <v>109.4</v>
      </c>
      <c r="I2040" s="49">
        <v>2365.1999999999998</v>
      </c>
      <c r="J2040" s="49">
        <v>1212.7</v>
      </c>
      <c r="K2040" s="49">
        <v>26.85</v>
      </c>
      <c r="L2040" s="49">
        <v>663.25</v>
      </c>
      <c r="M2040">
        <v>8934</v>
      </c>
      <c r="N2040">
        <v>4.2314999999999996</v>
      </c>
      <c r="O2040">
        <v>29.95</v>
      </c>
      <c r="P2040">
        <v>1953</v>
      </c>
      <c r="Q2040">
        <v>62.7</v>
      </c>
      <c r="R2040">
        <v>1.9363999999999999</v>
      </c>
      <c r="S2040">
        <v>1.8081</v>
      </c>
      <c r="T2040">
        <v>16955</v>
      </c>
      <c r="U2040">
        <v>21345</v>
      </c>
      <c r="V2040">
        <v>1.7775000000000001</v>
      </c>
    </row>
    <row r="2041" spans="2:22" x14ac:dyDescent="0.3">
      <c r="B2041" s="3">
        <v>44258</v>
      </c>
      <c r="C2041" s="49">
        <v>61.28</v>
      </c>
      <c r="D2041" s="49">
        <v>550.25</v>
      </c>
      <c r="E2041" s="49">
        <v>1715.3</v>
      </c>
      <c r="F2041" s="49">
        <v>119.4</v>
      </c>
      <c r="G2041" s="49">
        <v>2.8159999999999998</v>
      </c>
      <c r="H2041" s="49">
        <v>108.1</v>
      </c>
      <c r="I2041" s="49">
        <v>2350.9</v>
      </c>
      <c r="J2041" s="49">
        <v>1180.4000000000001</v>
      </c>
      <c r="K2041" s="49">
        <v>26.356999999999999</v>
      </c>
      <c r="L2041" s="49">
        <v>652</v>
      </c>
      <c r="M2041">
        <v>8933</v>
      </c>
      <c r="N2041">
        <v>4.1529999999999996</v>
      </c>
      <c r="O2041">
        <v>29.95</v>
      </c>
      <c r="P2041">
        <v>1970</v>
      </c>
      <c r="Q2041">
        <v>64.069999999999993</v>
      </c>
      <c r="R2041">
        <v>1.9518</v>
      </c>
      <c r="S2041">
        <v>1.8357000000000001</v>
      </c>
      <c r="T2041">
        <v>17435</v>
      </c>
      <c r="U2041">
        <v>21690</v>
      </c>
      <c r="V2041">
        <v>1.7775000000000001</v>
      </c>
    </row>
    <row r="2042" spans="2:22" x14ac:dyDescent="0.3">
      <c r="B2042" s="3">
        <v>44259</v>
      </c>
      <c r="C2042" s="49">
        <v>63.83</v>
      </c>
      <c r="D2042" s="49">
        <v>546.25</v>
      </c>
      <c r="E2042" s="49">
        <v>1700.2</v>
      </c>
      <c r="F2042" s="49">
        <v>118.55</v>
      </c>
      <c r="G2042" s="49">
        <v>2.746</v>
      </c>
      <c r="H2042" s="49">
        <v>109.1</v>
      </c>
      <c r="I2042" s="49">
        <v>2339.1</v>
      </c>
      <c r="J2042" s="49">
        <v>1134.2</v>
      </c>
      <c r="K2042" s="49">
        <v>25.434000000000001</v>
      </c>
      <c r="L2042" s="49">
        <v>649.75</v>
      </c>
      <c r="M2042">
        <v>8880</v>
      </c>
      <c r="N2042">
        <v>3.9910000000000001</v>
      </c>
      <c r="O2042">
        <v>29.97</v>
      </c>
      <c r="P2042">
        <v>1966</v>
      </c>
      <c r="Q2042">
        <v>66.739999999999995</v>
      </c>
      <c r="R2042">
        <v>1.9979</v>
      </c>
      <c r="S2042">
        <v>1.8959999999999999</v>
      </c>
      <c r="T2042">
        <v>17525</v>
      </c>
      <c r="U2042">
        <v>21220</v>
      </c>
      <c r="V2042">
        <v>1.7350000000000001</v>
      </c>
    </row>
    <row r="2043" spans="2:22" x14ac:dyDescent="0.3">
      <c r="B2043" s="3">
        <v>44260</v>
      </c>
      <c r="C2043" s="49">
        <v>66.09</v>
      </c>
      <c r="D2043" s="49">
        <v>562</v>
      </c>
      <c r="E2043" s="49">
        <v>1698</v>
      </c>
      <c r="F2043" s="49">
        <v>119.02500000000001</v>
      </c>
      <c r="G2043" s="49">
        <v>2.7010000000000001</v>
      </c>
      <c r="H2043" s="49">
        <v>110.1</v>
      </c>
      <c r="I2043" s="49">
        <v>2325.6999999999998</v>
      </c>
      <c r="J2043" s="49">
        <v>1127.0999999999999</v>
      </c>
      <c r="K2043" s="49">
        <v>25.257000000000001</v>
      </c>
      <c r="L2043" s="49">
        <v>654</v>
      </c>
      <c r="M2043">
        <v>8805</v>
      </c>
      <c r="N2043">
        <v>4.0869999999999997</v>
      </c>
      <c r="O2043">
        <v>29.95</v>
      </c>
      <c r="P2043">
        <v>1929</v>
      </c>
      <c r="Q2043">
        <v>69.36</v>
      </c>
      <c r="R2043">
        <v>2.0647000000000002</v>
      </c>
      <c r="S2043">
        <v>1.944</v>
      </c>
      <c r="T2043">
        <v>17215</v>
      </c>
      <c r="U2043">
        <v>21100</v>
      </c>
      <c r="V2043">
        <v>1.78</v>
      </c>
    </row>
    <row r="2044" spans="2:22" x14ac:dyDescent="0.3">
      <c r="B2044" s="3">
        <v>44263</v>
      </c>
      <c r="C2044" s="49">
        <v>65.05</v>
      </c>
      <c r="D2044" s="49">
        <v>565</v>
      </c>
      <c r="E2044" s="49">
        <v>1677.7</v>
      </c>
      <c r="F2044" s="49">
        <v>119.35</v>
      </c>
      <c r="G2044" s="49">
        <v>2.6640000000000001</v>
      </c>
      <c r="H2044" s="49">
        <v>110.45</v>
      </c>
      <c r="I2044" s="49">
        <v>2310.5</v>
      </c>
      <c r="J2044" s="49">
        <v>1151.0999999999999</v>
      </c>
      <c r="K2044" s="49">
        <v>25.24</v>
      </c>
      <c r="L2044" s="49">
        <v>646.5</v>
      </c>
      <c r="M2044">
        <v>8860</v>
      </c>
      <c r="N2044">
        <v>4.1035000000000004</v>
      </c>
      <c r="O2044">
        <v>29.94</v>
      </c>
      <c r="P2044">
        <v>1904</v>
      </c>
      <c r="Q2044">
        <v>68.239999999999995</v>
      </c>
      <c r="R2044">
        <v>2.0487000000000002</v>
      </c>
      <c r="S2044">
        <v>1.9085000000000001</v>
      </c>
      <c r="T2044">
        <v>17420</v>
      </c>
      <c r="U2044">
        <v>21365</v>
      </c>
      <c r="V2044">
        <v>1.7849999999999999</v>
      </c>
    </row>
    <row r="2045" spans="2:22" x14ac:dyDescent="0.3">
      <c r="B2045" s="3">
        <v>44264</v>
      </c>
      <c r="C2045" s="49">
        <v>64.010000000000005</v>
      </c>
      <c r="D2045" s="49">
        <v>562</v>
      </c>
      <c r="E2045" s="49">
        <v>1716.6</v>
      </c>
      <c r="F2045" s="49">
        <v>119.65</v>
      </c>
      <c r="G2045" s="49">
        <v>2.6619999999999999</v>
      </c>
      <c r="H2045" s="49">
        <v>111.5</v>
      </c>
      <c r="I2045" s="49">
        <v>2288.8000000000002</v>
      </c>
      <c r="J2045" s="49">
        <v>1174.2</v>
      </c>
      <c r="K2045" s="49">
        <v>26.148</v>
      </c>
      <c r="L2045" s="49">
        <v>656.5</v>
      </c>
      <c r="M2045">
        <v>8820</v>
      </c>
      <c r="N2045">
        <v>4.0194999999999999</v>
      </c>
      <c r="O2045">
        <v>29.95</v>
      </c>
      <c r="P2045">
        <v>1887</v>
      </c>
      <c r="Q2045">
        <v>67.52</v>
      </c>
      <c r="R2045">
        <v>2.0501999999999998</v>
      </c>
      <c r="S2045">
        <v>1.9073</v>
      </c>
      <c r="T2045">
        <v>17215</v>
      </c>
      <c r="U2045">
        <v>21505</v>
      </c>
      <c r="V2045">
        <v>1.79</v>
      </c>
    </row>
    <row r="2046" spans="2:22" x14ac:dyDescent="0.3">
      <c r="B2046" s="3">
        <v>44265</v>
      </c>
      <c r="C2046" s="49">
        <v>64.44</v>
      </c>
      <c r="D2046" s="49">
        <v>547.75</v>
      </c>
      <c r="E2046" s="49">
        <v>1721.5</v>
      </c>
      <c r="F2046" s="49">
        <v>118.77500000000001</v>
      </c>
      <c r="G2046" s="49">
        <v>2.6920000000000002</v>
      </c>
      <c r="H2046" s="49">
        <v>112</v>
      </c>
      <c r="I2046" s="49">
        <v>2289</v>
      </c>
      <c r="J2046" s="49">
        <v>1200.5999999999999</v>
      </c>
      <c r="K2046" s="49">
        <v>26.102</v>
      </c>
      <c r="L2046" s="49">
        <v>650.75</v>
      </c>
      <c r="M2046">
        <v>8860</v>
      </c>
      <c r="N2046">
        <v>4.0419999999999998</v>
      </c>
      <c r="O2046">
        <v>30.1</v>
      </c>
      <c r="P2046">
        <v>1900</v>
      </c>
      <c r="Q2046">
        <v>67.900000000000006</v>
      </c>
      <c r="R2046">
        <v>2.0794999999999999</v>
      </c>
      <c r="S2046">
        <v>1.9173</v>
      </c>
      <c r="T2046">
        <v>17150</v>
      </c>
      <c r="U2046">
        <v>21350</v>
      </c>
      <c r="V2046">
        <v>1.7825</v>
      </c>
    </row>
    <row r="2047" spans="2:22" x14ac:dyDescent="0.3">
      <c r="B2047" s="3">
        <v>44266</v>
      </c>
      <c r="C2047" s="49">
        <v>66.02</v>
      </c>
      <c r="D2047" s="49">
        <v>555</v>
      </c>
      <c r="E2047" s="49">
        <v>1722.3</v>
      </c>
      <c r="F2047" s="49">
        <v>118.52500000000001</v>
      </c>
      <c r="G2047" s="49">
        <v>2.6680000000000001</v>
      </c>
      <c r="H2047" s="49">
        <v>112.5</v>
      </c>
      <c r="I2047" s="49">
        <v>2337.5</v>
      </c>
      <c r="J2047" s="49">
        <v>1201.0999999999999</v>
      </c>
      <c r="K2047" s="49">
        <v>26.161999999999999</v>
      </c>
      <c r="L2047" s="49">
        <v>636.25</v>
      </c>
      <c r="M2047">
        <v>8770</v>
      </c>
      <c r="N2047">
        <v>4.1429999999999998</v>
      </c>
      <c r="O2047">
        <v>30.45</v>
      </c>
      <c r="P2047">
        <v>1912</v>
      </c>
      <c r="Q2047">
        <v>69.63</v>
      </c>
      <c r="R2047">
        <v>2.1379999999999999</v>
      </c>
      <c r="S2047">
        <v>1.9594</v>
      </c>
      <c r="T2047">
        <v>17415</v>
      </c>
      <c r="U2047">
        <v>21450</v>
      </c>
      <c r="V2047">
        <v>1.8075000000000001</v>
      </c>
    </row>
    <row r="2048" spans="2:22" x14ac:dyDescent="0.3">
      <c r="B2048" s="3">
        <v>44267</v>
      </c>
      <c r="C2048" s="49">
        <v>65.61</v>
      </c>
      <c r="D2048" s="49">
        <v>549.25</v>
      </c>
      <c r="E2048" s="49">
        <v>1719.5</v>
      </c>
      <c r="F2048" s="49">
        <v>119</v>
      </c>
      <c r="G2048" s="49">
        <v>2.6</v>
      </c>
      <c r="H2048" s="49">
        <v>115.55</v>
      </c>
      <c r="I2048" s="49">
        <v>2356.6</v>
      </c>
      <c r="J2048" s="49">
        <v>1199.0999999999999</v>
      </c>
      <c r="K2048" s="49">
        <v>25.88</v>
      </c>
      <c r="L2048" s="49">
        <v>631.75</v>
      </c>
      <c r="M2048">
        <v>8746</v>
      </c>
      <c r="N2048">
        <v>4.1455000000000002</v>
      </c>
      <c r="O2048">
        <v>30.45</v>
      </c>
      <c r="P2048">
        <v>1909</v>
      </c>
      <c r="Q2048">
        <v>69.22</v>
      </c>
      <c r="R2048">
        <v>2.15</v>
      </c>
      <c r="S2048">
        <v>1.9675</v>
      </c>
      <c r="T2048">
        <v>17345</v>
      </c>
      <c r="U2048">
        <v>21725</v>
      </c>
      <c r="V2048">
        <v>1.8125</v>
      </c>
    </row>
    <row r="2049" spans="2:22" x14ac:dyDescent="0.3">
      <c r="B2049" s="3">
        <v>44270</v>
      </c>
      <c r="C2049" s="49">
        <v>65.39</v>
      </c>
      <c r="D2049" s="49">
        <v>549.5</v>
      </c>
      <c r="E2049" s="49">
        <v>1728.9</v>
      </c>
      <c r="F2049" s="49">
        <v>119.125</v>
      </c>
      <c r="G2049" s="49">
        <v>2.484</v>
      </c>
      <c r="H2049" s="49">
        <v>117.35</v>
      </c>
      <c r="I2049" s="49">
        <v>2369.6</v>
      </c>
      <c r="J2049" s="49">
        <v>1208.3</v>
      </c>
      <c r="K2049" s="49">
        <v>26.253</v>
      </c>
      <c r="L2049" s="49">
        <v>645</v>
      </c>
      <c r="M2049">
        <v>8534</v>
      </c>
      <c r="N2049">
        <v>4.1464999999999996</v>
      </c>
      <c r="O2049">
        <v>30.4</v>
      </c>
      <c r="P2049">
        <v>1892</v>
      </c>
      <c r="Q2049">
        <v>68.88</v>
      </c>
      <c r="R2049">
        <v>2.1046</v>
      </c>
      <c r="S2049">
        <v>1.9489000000000001</v>
      </c>
      <c r="T2049">
        <v>17545</v>
      </c>
      <c r="U2049">
        <v>21755</v>
      </c>
      <c r="V2049">
        <v>1.835</v>
      </c>
    </row>
    <row r="2050" spans="2:22" x14ac:dyDescent="0.3">
      <c r="B2050" s="3">
        <v>44271</v>
      </c>
      <c r="C2050" s="49">
        <v>64.8</v>
      </c>
      <c r="D2050" s="49">
        <v>554.25</v>
      </c>
      <c r="E2050" s="49">
        <v>1730.6</v>
      </c>
      <c r="F2050" s="49">
        <v>118.2</v>
      </c>
      <c r="G2050" s="49">
        <v>2.5619999999999998</v>
      </c>
      <c r="H2050" s="49">
        <v>119.4</v>
      </c>
      <c r="I2050" s="49">
        <v>2487.8000000000002</v>
      </c>
      <c r="J2050" s="49">
        <v>1217.9000000000001</v>
      </c>
      <c r="K2050" s="49">
        <v>25.974</v>
      </c>
      <c r="L2050" s="49">
        <v>647</v>
      </c>
      <c r="M2050">
        <v>8062</v>
      </c>
      <c r="N2050">
        <v>4.0789999999999997</v>
      </c>
      <c r="O2050">
        <v>30.5</v>
      </c>
      <c r="P2050">
        <v>1834</v>
      </c>
      <c r="Q2050">
        <v>68.39</v>
      </c>
      <c r="R2050">
        <v>2.1012</v>
      </c>
      <c r="S2050">
        <v>1.9327000000000001</v>
      </c>
      <c r="T2050">
        <v>17820</v>
      </c>
      <c r="U2050">
        <v>21845</v>
      </c>
      <c r="V2050">
        <v>1.84</v>
      </c>
    </row>
    <row r="2051" spans="2:22" x14ac:dyDescent="0.3">
      <c r="B2051" s="3">
        <v>44272</v>
      </c>
      <c r="C2051" s="49">
        <v>64.599999999999994</v>
      </c>
      <c r="D2051" s="49">
        <v>558</v>
      </c>
      <c r="E2051" s="49">
        <v>1726.8</v>
      </c>
      <c r="F2051" s="49">
        <v>119.425</v>
      </c>
      <c r="G2051" s="49">
        <v>2.528</v>
      </c>
      <c r="H2051" s="49">
        <v>114.8</v>
      </c>
      <c r="I2051" s="49">
        <v>2533.8000000000002</v>
      </c>
      <c r="J2051" s="49">
        <v>1198.0999999999999</v>
      </c>
      <c r="K2051" s="49">
        <v>26.03</v>
      </c>
      <c r="L2051" s="49">
        <v>640</v>
      </c>
      <c r="M2051">
        <v>8028</v>
      </c>
      <c r="N2051">
        <v>4.1280000000000001</v>
      </c>
      <c r="O2051">
        <v>30.48</v>
      </c>
      <c r="P2051">
        <v>1736</v>
      </c>
      <c r="Q2051">
        <v>68</v>
      </c>
      <c r="R2051">
        <v>2.0470999999999999</v>
      </c>
      <c r="S2051">
        <v>1.9060999999999999</v>
      </c>
      <c r="T2051">
        <v>17640</v>
      </c>
      <c r="U2051">
        <v>21630</v>
      </c>
      <c r="V2051">
        <v>1.835</v>
      </c>
    </row>
    <row r="2052" spans="2:22" x14ac:dyDescent="0.3">
      <c r="B2052" s="3">
        <v>44273</v>
      </c>
      <c r="C2052" s="49">
        <v>60</v>
      </c>
      <c r="D2052" s="49">
        <v>546.5</v>
      </c>
      <c r="E2052" s="49">
        <v>1732.2</v>
      </c>
      <c r="F2052" s="49">
        <v>118.575</v>
      </c>
      <c r="G2052" s="49">
        <v>2.4809999999999999</v>
      </c>
      <c r="H2052" s="49">
        <v>116.55</v>
      </c>
      <c r="I2052" s="49">
        <v>2658.3</v>
      </c>
      <c r="J2052" s="49">
        <v>1216.2</v>
      </c>
      <c r="K2052" s="49">
        <v>26.321000000000002</v>
      </c>
      <c r="L2052" s="49">
        <v>630.5</v>
      </c>
      <c r="M2052">
        <v>7948</v>
      </c>
      <c r="N2052">
        <v>4.117</v>
      </c>
      <c r="O2052">
        <v>30.95</v>
      </c>
      <c r="P2052">
        <v>1752</v>
      </c>
      <c r="Q2052">
        <v>63.28</v>
      </c>
      <c r="R2052">
        <v>1.9440999999999999</v>
      </c>
      <c r="S2052">
        <v>1.7842</v>
      </c>
      <c r="T2052">
        <v>17685</v>
      </c>
      <c r="U2052">
        <v>21640</v>
      </c>
      <c r="V2052">
        <v>1.825</v>
      </c>
    </row>
    <row r="2053" spans="2:22" x14ac:dyDescent="0.3">
      <c r="B2053" s="3">
        <v>44274</v>
      </c>
      <c r="C2053" s="49">
        <v>61.42</v>
      </c>
      <c r="D2053" s="49">
        <v>557.75</v>
      </c>
      <c r="E2053" s="49">
        <v>1741.4</v>
      </c>
      <c r="F2053" s="49">
        <v>118.4</v>
      </c>
      <c r="G2053" s="49">
        <v>2.5350000000000001</v>
      </c>
      <c r="H2053" s="49">
        <v>115.65</v>
      </c>
      <c r="I2053" s="49">
        <v>2626.6</v>
      </c>
      <c r="J2053" s="49">
        <v>1198.9000000000001</v>
      </c>
      <c r="K2053" s="49">
        <v>26.292000000000002</v>
      </c>
      <c r="L2053" s="49">
        <v>627</v>
      </c>
      <c r="M2053">
        <v>7825</v>
      </c>
      <c r="N2053">
        <v>4.1234999999999999</v>
      </c>
      <c r="O2053">
        <v>30.9</v>
      </c>
      <c r="P2053">
        <v>1736</v>
      </c>
      <c r="Q2053">
        <v>64.53</v>
      </c>
      <c r="R2053">
        <v>1.9431</v>
      </c>
      <c r="S2053">
        <v>1.8223</v>
      </c>
      <c r="T2053">
        <v>17425</v>
      </c>
      <c r="U2053">
        <v>21460</v>
      </c>
      <c r="V2053">
        <v>1.8325</v>
      </c>
    </row>
    <row r="2054" spans="2:22" x14ac:dyDescent="0.3">
      <c r="B2054" s="3">
        <v>44277</v>
      </c>
      <c r="C2054" s="49">
        <v>61.55</v>
      </c>
      <c r="D2054" s="49">
        <v>549</v>
      </c>
      <c r="E2054" s="49">
        <v>1737.8</v>
      </c>
      <c r="F2054" s="49">
        <v>118.77500000000001</v>
      </c>
      <c r="G2054" s="49">
        <v>2.5819999999999999</v>
      </c>
      <c r="H2054" s="49">
        <v>114.8</v>
      </c>
      <c r="I2054" s="49">
        <v>2595.9</v>
      </c>
      <c r="J2054" s="49">
        <v>1182.8</v>
      </c>
      <c r="K2054" s="49">
        <v>25.741</v>
      </c>
      <c r="L2054" s="49">
        <v>627.25</v>
      </c>
      <c r="N2054">
        <v>4.149</v>
      </c>
      <c r="O2054">
        <v>30.9</v>
      </c>
      <c r="P2054">
        <v>1728</v>
      </c>
      <c r="Q2054">
        <v>64.62</v>
      </c>
      <c r="R2054">
        <v>1.9598</v>
      </c>
      <c r="S2054">
        <v>1.8292999999999999</v>
      </c>
      <c r="T2054">
        <v>17555</v>
      </c>
      <c r="U2054">
        <v>21915</v>
      </c>
      <c r="V2054">
        <v>1.825</v>
      </c>
    </row>
    <row r="2055" spans="2:22" x14ac:dyDescent="0.3">
      <c r="B2055" s="3">
        <v>44278</v>
      </c>
      <c r="C2055" s="49">
        <v>57.76</v>
      </c>
      <c r="D2055" s="49">
        <v>551.25</v>
      </c>
      <c r="E2055" s="49">
        <v>1724.7</v>
      </c>
      <c r="F2055" s="49">
        <v>119.125</v>
      </c>
      <c r="G2055" s="49">
        <v>2.508</v>
      </c>
      <c r="H2055" s="49">
        <v>111.5</v>
      </c>
      <c r="I2055" s="49">
        <v>2612.6</v>
      </c>
      <c r="J2055" s="49">
        <v>1173.8</v>
      </c>
      <c r="K2055" s="49">
        <v>25.2</v>
      </c>
      <c r="L2055" s="49">
        <v>634.75</v>
      </c>
      <c r="M2055">
        <v>7685</v>
      </c>
      <c r="N2055">
        <v>4.0880000000000001</v>
      </c>
      <c r="O2055">
        <v>30.85</v>
      </c>
      <c r="P2055">
        <v>1714</v>
      </c>
      <c r="Q2055">
        <v>60.79</v>
      </c>
      <c r="R2055">
        <v>1.8964000000000001</v>
      </c>
      <c r="S2055">
        <v>1.7488999999999999</v>
      </c>
      <c r="T2055">
        <v>17175</v>
      </c>
      <c r="U2055">
        <v>22050</v>
      </c>
      <c r="V2055">
        <v>1.8225</v>
      </c>
    </row>
    <row r="2056" spans="2:22" x14ac:dyDescent="0.3">
      <c r="B2056" s="3">
        <v>44279</v>
      </c>
      <c r="C2056" s="49">
        <v>61.18</v>
      </c>
      <c r="D2056" s="49">
        <v>553.25</v>
      </c>
      <c r="E2056" s="49">
        <v>1732.9</v>
      </c>
      <c r="F2056" s="49">
        <v>119.125</v>
      </c>
      <c r="G2056" s="49">
        <v>2.5179999999999998</v>
      </c>
      <c r="H2056" s="49">
        <v>110.4</v>
      </c>
      <c r="I2056" s="49">
        <v>2635.3</v>
      </c>
      <c r="J2056" s="49">
        <v>1179.5999999999999</v>
      </c>
      <c r="K2056" s="49">
        <v>25.201000000000001</v>
      </c>
      <c r="L2056" s="49">
        <v>624.75</v>
      </c>
      <c r="M2056">
        <v>7717</v>
      </c>
      <c r="N2056">
        <v>4.0715000000000003</v>
      </c>
      <c r="O2056">
        <v>30.9</v>
      </c>
      <c r="P2056">
        <v>1726</v>
      </c>
      <c r="Q2056">
        <v>64.41</v>
      </c>
      <c r="R2056">
        <v>1.9890000000000001</v>
      </c>
      <c r="S2056">
        <v>1.8255999999999999</v>
      </c>
      <c r="T2056">
        <v>17090</v>
      </c>
      <c r="U2056">
        <v>21725</v>
      </c>
      <c r="V2056">
        <v>1.8225</v>
      </c>
    </row>
    <row r="2057" spans="2:22" x14ac:dyDescent="0.3">
      <c r="B2057" s="3">
        <v>44280</v>
      </c>
      <c r="C2057" s="49">
        <v>58.56</v>
      </c>
      <c r="D2057" s="49">
        <v>546.5</v>
      </c>
      <c r="E2057" s="49">
        <v>1724.9</v>
      </c>
      <c r="F2057" s="49">
        <v>119.55</v>
      </c>
      <c r="G2057" s="49">
        <v>2.57</v>
      </c>
      <c r="H2057" s="49">
        <v>110.45</v>
      </c>
      <c r="I2057" s="49">
        <v>2610.6999999999998</v>
      </c>
      <c r="J2057" s="49">
        <v>1153.7</v>
      </c>
      <c r="K2057" s="49">
        <v>25.021999999999998</v>
      </c>
      <c r="L2057" s="49">
        <v>612.5</v>
      </c>
      <c r="M2057">
        <v>7670</v>
      </c>
      <c r="N2057">
        <v>3.9849999999999999</v>
      </c>
      <c r="O2057">
        <v>30.8</v>
      </c>
      <c r="P2057">
        <v>1741</v>
      </c>
      <c r="Q2057">
        <v>61.95</v>
      </c>
      <c r="R2057">
        <v>1.9209000000000001</v>
      </c>
      <c r="S2057">
        <v>1.7478</v>
      </c>
      <c r="T2057">
        <v>17190</v>
      </c>
      <c r="U2057">
        <v>21545</v>
      </c>
      <c r="V2057">
        <v>1.825</v>
      </c>
    </row>
    <row r="2058" spans="2:22" x14ac:dyDescent="0.3">
      <c r="B2058" s="3">
        <v>44281</v>
      </c>
      <c r="C2058" s="49">
        <v>60.97</v>
      </c>
      <c r="D2058" s="49">
        <v>552.5</v>
      </c>
      <c r="E2058" s="49">
        <v>1732.2</v>
      </c>
      <c r="F2058" s="49">
        <v>120.1</v>
      </c>
      <c r="G2058" s="49">
        <v>2.5569999999999999</v>
      </c>
      <c r="H2058" s="49">
        <v>111.2</v>
      </c>
      <c r="I2058" s="49">
        <v>2670.4</v>
      </c>
      <c r="J2058" s="49">
        <v>1177.5</v>
      </c>
      <c r="K2058" s="49">
        <v>25.091999999999999</v>
      </c>
      <c r="L2058" s="49">
        <v>613.25</v>
      </c>
      <c r="M2058">
        <v>7607</v>
      </c>
      <c r="N2058">
        <v>4.0785</v>
      </c>
      <c r="O2058">
        <v>30.8</v>
      </c>
      <c r="P2058">
        <v>1738</v>
      </c>
      <c r="Q2058">
        <v>64.569999999999993</v>
      </c>
      <c r="R2058">
        <v>1.9673</v>
      </c>
      <c r="S2058">
        <v>1.81</v>
      </c>
      <c r="T2058">
        <v>17300</v>
      </c>
      <c r="U2058">
        <v>21570</v>
      </c>
      <c r="V2058">
        <v>1.8274999999999999</v>
      </c>
    </row>
    <row r="2059" spans="2:22" x14ac:dyDescent="0.3">
      <c r="B2059" s="3">
        <v>44284</v>
      </c>
      <c r="C2059" s="49">
        <v>61.56</v>
      </c>
      <c r="D2059" s="49">
        <v>546.75</v>
      </c>
      <c r="E2059" s="49">
        <v>1712.1</v>
      </c>
      <c r="F2059" s="49">
        <v>120.97499999999999</v>
      </c>
      <c r="G2059" s="49">
        <v>2.5859999999999999</v>
      </c>
      <c r="H2059" s="49">
        <v>111.25</v>
      </c>
      <c r="I2059" s="49">
        <v>2525</v>
      </c>
      <c r="J2059" s="49">
        <v>1181.3</v>
      </c>
      <c r="K2059" s="49">
        <v>24.747</v>
      </c>
      <c r="L2059" s="49">
        <v>616.75</v>
      </c>
      <c r="M2059">
        <v>7470</v>
      </c>
      <c r="N2059">
        <v>4.0430000000000001</v>
      </c>
      <c r="O2059">
        <v>30.85</v>
      </c>
      <c r="P2059">
        <v>1734</v>
      </c>
      <c r="Q2059">
        <v>64.98</v>
      </c>
      <c r="R2059">
        <v>1.9952000000000001</v>
      </c>
      <c r="S2059">
        <v>1.8098000000000001</v>
      </c>
      <c r="T2059">
        <v>17445</v>
      </c>
      <c r="U2059">
        <v>21740</v>
      </c>
      <c r="V2059">
        <v>1.825</v>
      </c>
    </row>
    <row r="2060" spans="2:22" x14ac:dyDescent="0.3">
      <c r="B2060" s="3">
        <v>44285</v>
      </c>
      <c r="C2060" s="49">
        <v>60.55</v>
      </c>
      <c r="D2060" s="49">
        <v>539.25</v>
      </c>
      <c r="E2060" s="49">
        <v>1683.9</v>
      </c>
      <c r="F2060" s="49">
        <v>120.97499999999999</v>
      </c>
      <c r="G2060" s="49">
        <v>2.6230000000000002</v>
      </c>
      <c r="H2060" s="49">
        <v>111</v>
      </c>
      <c r="I2060" s="49">
        <v>2566.6</v>
      </c>
      <c r="J2060" s="49">
        <v>1157.7</v>
      </c>
      <c r="K2060" s="49">
        <v>24.120999999999999</v>
      </c>
      <c r="L2060" s="49">
        <v>601.75</v>
      </c>
      <c r="M2060">
        <v>7300</v>
      </c>
      <c r="N2060">
        <v>3.9830000000000001</v>
      </c>
      <c r="O2060">
        <v>31.05</v>
      </c>
      <c r="P2060">
        <v>1691</v>
      </c>
      <c r="Q2060">
        <v>64.14</v>
      </c>
      <c r="R2060">
        <v>1.9890000000000001</v>
      </c>
      <c r="S2060">
        <v>1.7891999999999999</v>
      </c>
      <c r="T2060">
        <v>17390</v>
      </c>
      <c r="U2060">
        <v>21850</v>
      </c>
      <c r="V2060">
        <v>1.825</v>
      </c>
    </row>
    <row r="2061" spans="2:22" x14ac:dyDescent="0.3">
      <c r="B2061" s="3">
        <v>44286</v>
      </c>
      <c r="C2061" s="49">
        <v>59.16</v>
      </c>
      <c r="D2061" s="49">
        <v>564.25</v>
      </c>
      <c r="E2061" s="49">
        <v>1713.8</v>
      </c>
      <c r="F2061" s="49">
        <v>120.97499999999999</v>
      </c>
      <c r="G2061" s="49">
        <v>2.6080000000000001</v>
      </c>
      <c r="H2061" s="49">
        <v>110.6</v>
      </c>
      <c r="I2061" s="49">
        <v>2617.5</v>
      </c>
      <c r="J2061" s="49">
        <v>1188.5</v>
      </c>
      <c r="K2061" s="49">
        <v>24.516999999999999</v>
      </c>
      <c r="L2061" s="49">
        <v>618</v>
      </c>
      <c r="M2061">
        <v>7180</v>
      </c>
      <c r="N2061">
        <v>4.0030000000000001</v>
      </c>
      <c r="O2061">
        <v>30.95</v>
      </c>
      <c r="P2061">
        <v>1693</v>
      </c>
      <c r="Q2061">
        <v>63.54</v>
      </c>
      <c r="R2061">
        <v>1.9533</v>
      </c>
      <c r="S2061">
        <v>1.7713000000000001</v>
      </c>
      <c r="T2061">
        <v>17200</v>
      </c>
      <c r="U2061">
        <v>21620</v>
      </c>
      <c r="V2061">
        <v>1.8274999999999999</v>
      </c>
    </row>
    <row r="2062" spans="2:22" x14ac:dyDescent="0.3">
      <c r="B2062" s="3">
        <v>44287</v>
      </c>
      <c r="C2062" s="49">
        <v>61.45</v>
      </c>
      <c r="D2062" s="49">
        <v>559.75</v>
      </c>
      <c r="E2062" s="49">
        <v>1726.5</v>
      </c>
      <c r="F2062" s="49">
        <v>120.02500000000001</v>
      </c>
      <c r="G2062" s="49">
        <v>2.6389999999999998</v>
      </c>
      <c r="H2062" s="49">
        <v>109.95</v>
      </c>
      <c r="I2062" s="49">
        <v>2653.4</v>
      </c>
      <c r="J2062" s="49">
        <v>1206.2</v>
      </c>
      <c r="K2062" s="49">
        <v>24.934999999999999</v>
      </c>
      <c r="L2062" s="49">
        <v>611</v>
      </c>
      <c r="M2062">
        <v>7412</v>
      </c>
      <c r="N2062">
        <v>4.0034999999999998</v>
      </c>
      <c r="O2062">
        <v>30.75</v>
      </c>
      <c r="P2062">
        <v>1713</v>
      </c>
      <c r="Q2062">
        <v>64.86</v>
      </c>
      <c r="R2062">
        <v>2.0223</v>
      </c>
      <c r="S2062">
        <v>1.8315999999999999</v>
      </c>
      <c r="T2062">
        <v>17290</v>
      </c>
      <c r="U2062">
        <v>21560</v>
      </c>
      <c r="V2062">
        <v>1.9175</v>
      </c>
    </row>
    <row r="2063" spans="2:22" x14ac:dyDescent="0.3">
      <c r="B2063" s="3">
        <v>44288</v>
      </c>
      <c r="T2063">
        <v>17490</v>
      </c>
      <c r="U2063">
        <v>21405</v>
      </c>
    </row>
    <row r="2064" spans="2:22" x14ac:dyDescent="0.3">
      <c r="B2064" s="3">
        <v>44291</v>
      </c>
      <c r="C2064" s="49">
        <v>58.65</v>
      </c>
      <c r="D2064" s="49">
        <v>553.25</v>
      </c>
      <c r="E2064" s="49">
        <v>1727</v>
      </c>
      <c r="F2064" s="49">
        <v>121.375</v>
      </c>
      <c r="G2064" s="49">
        <v>2.5110000000000001</v>
      </c>
      <c r="H2064" s="49">
        <v>108.75</v>
      </c>
      <c r="I2064" s="49">
        <v>2652.3</v>
      </c>
      <c r="J2064" s="49">
        <v>1207</v>
      </c>
      <c r="K2064" s="49">
        <v>24.763000000000002</v>
      </c>
      <c r="L2064" s="49">
        <v>618</v>
      </c>
      <c r="N2064">
        <v>4.149</v>
      </c>
      <c r="O2064">
        <v>30.95</v>
      </c>
      <c r="Q2064">
        <v>62.15</v>
      </c>
      <c r="R2064">
        <v>1.9611000000000001</v>
      </c>
      <c r="S2064">
        <v>1.7724</v>
      </c>
      <c r="V2064">
        <v>1.91</v>
      </c>
    </row>
    <row r="2065" spans="2:22" x14ac:dyDescent="0.3">
      <c r="B2065" s="3">
        <v>44292</v>
      </c>
      <c r="C2065" s="49">
        <v>59.33</v>
      </c>
      <c r="D2065" s="49">
        <v>554.25</v>
      </c>
      <c r="E2065" s="49">
        <v>1741.5</v>
      </c>
      <c r="F2065" s="49">
        <v>122.72499999999999</v>
      </c>
      <c r="G2065" s="49">
        <v>2.456</v>
      </c>
      <c r="H2065" s="49">
        <v>109.2</v>
      </c>
      <c r="I2065" s="49">
        <v>2687.8</v>
      </c>
      <c r="J2065" s="49">
        <v>1237.8</v>
      </c>
      <c r="K2065" s="49">
        <v>25.212</v>
      </c>
      <c r="L2065" s="49">
        <v>615.5</v>
      </c>
      <c r="M2065">
        <v>7221</v>
      </c>
      <c r="N2065">
        <v>4.1265000000000001</v>
      </c>
      <c r="O2065">
        <v>31.2</v>
      </c>
      <c r="P2065">
        <v>1702</v>
      </c>
      <c r="Q2065">
        <v>62.74</v>
      </c>
      <c r="R2065">
        <v>1.9662999999999999</v>
      </c>
      <c r="S2065">
        <v>1.7941</v>
      </c>
      <c r="T2065">
        <v>17540</v>
      </c>
      <c r="U2065">
        <v>21785</v>
      </c>
      <c r="V2065">
        <v>1.905</v>
      </c>
    </row>
    <row r="2066" spans="2:22" x14ac:dyDescent="0.3">
      <c r="B2066" s="3">
        <v>44293</v>
      </c>
      <c r="C2066" s="49">
        <v>59.77</v>
      </c>
      <c r="D2066" s="49">
        <v>560.5</v>
      </c>
      <c r="E2066" s="49">
        <v>1740.1</v>
      </c>
      <c r="F2066" s="49">
        <v>123.15</v>
      </c>
      <c r="G2066" s="49">
        <v>2.52</v>
      </c>
      <c r="H2066" s="49">
        <v>108.8</v>
      </c>
      <c r="I2066" s="49">
        <v>2618.6999999999998</v>
      </c>
      <c r="J2066" s="49">
        <v>1229.3</v>
      </c>
      <c r="K2066" s="49">
        <v>25.233000000000001</v>
      </c>
      <c r="L2066" s="49">
        <v>616.25</v>
      </c>
      <c r="M2066">
        <v>7172</v>
      </c>
      <c r="N2066">
        <v>4.0640000000000001</v>
      </c>
      <c r="O2066">
        <v>31.2</v>
      </c>
      <c r="P2066">
        <v>1693</v>
      </c>
      <c r="Q2066">
        <v>63.16</v>
      </c>
      <c r="R2066">
        <v>1.9518</v>
      </c>
      <c r="S2066">
        <v>1.8079000000000001</v>
      </c>
      <c r="T2066">
        <v>17465</v>
      </c>
      <c r="U2066">
        <v>21830</v>
      </c>
      <c r="V2066">
        <v>1.9350000000000001</v>
      </c>
    </row>
    <row r="2067" spans="2:22" x14ac:dyDescent="0.3">
      <c r="B2067" s="3">
        <v>44294</v>
      </c>
      <c r="C2067" s="49">
        <v>59.6</v>
      </c>
      <c r="D2067" s="49">
        <v>579.75</v>
      </c>
      <c r="E2067" s="49">
        <v>1756.8</v>
      </c>
      <c r="F2067" s="49">
        <v>124.15</v>
      </c>
      <c r="G2067" s="49">
        <v>2.5219999999999998</v>
      </c>
      <c r="H2067" s="49">
        <v>109.3</v>
      </c>
      <c r="I2067" s="49">
        <v>2623</v>
      </c>
      <c r="J2067" s="49">
        <v>1233.3</v>
      </c>
      <c r="K2067" s="49">
        <v>25.568999999999999</v>
      </c>
      <c r="L2067" s="49">
        <v>628.75</v>
      </c>
      <c r="M2067">
        <v>7068</v>
      </c>
      <c r="N2067">
        <v>4.1035000000000004</v>
      </c>
      <c r="O2067">
        <v>31.2</v>
      </c>
      <c r="P2067">
        <v>1641</v>
      </c>
      <c r="Q2067">
        <v>63.2</v>
      </c>
      <c r="R2067">
        <v>1.9593</v>
      </c>
      <c r="S2067">
        <v>1.8098000000000001</v>
      </c>
      <c r="T2067">
        <v>17495</v>
      </c>
      <c r="U2067">
        <v>21865</v>
      </c>
      <c r="V2067">
        <v>1.9650000000000001</v>
      </c>
    </row>
    <row r="2068" spans="2:22" x14ac:dyDescent="0.3">
      <c r="B2068" s="3">
        <v>44295</v>
      </c>
      <c r="C2068" s="49">
        <v>59.32</v>
      </c>
      <c r="D2068" s="49">
        <v>577.25</v>
      </c>
      <c r="E2068" s="49">
        <v>1743.3</v>
      </c>
      <c r="F2068" s="49">
        <v>123.425</v>
      </c>
      <c r="G2068" s="49">
        <v>2.5259999999999998</v>
      </c>
      <c r="H2068" s="49">
        <v>110.05</v>
      </c>
      <c r="I2068" s="49">
        <v>2630.7</v>
      </c>
      <c r="J2068" s="49">
        <v>1207.3</v>
      </c>
      <c r="K2068" s="49">
        <v>25.311</v>
      </c>
      <c r="L2068" s="49">
        <v>638.75</v>
      </c>
      <c r="M2068">
        <v>7155</v>
      </c>
      <c r="N2068">
        <v>4.0505000000000004</v>
      </c>
      <c r="O2068">
        <v>31.25</v>
      </c>
      <c r="P2068">
        <v>1598</v>
      </c>
      <c r="Q2068">
        <v>62.95</v>
      </c>
      <c r="R2068">
        <v>1.9621</v>
      </c>
      <c r="S2068">
        <v>1.8076000000000001</v>
      </c>
      <c r="T2068">
        <v>17510</v>
      </c>
      <c r="U2068">
        <v>21930</v>
      </c>
      <c r="V2068">
        <v>1.96</v>
      </c>
    </row>
    <row r="2069" spans="2:22" x14ac:dyDescent="0.3">
      <c r="B2069" s="3">
        <v>44298</v>
      </c>
      <c r="C2069" s="49">
        <v>59.7</v>
      </c>
      <c r="D2069" s="49">
        <v>569</v>
      </c>
      <c r="E2069" s="49">
        <v>1731.2</v>
      </c>
      <c r="F2069" s="49">
        <v>122.72499999999999</v>
      </c>
      <c r="G2069" s="49">
        <v>2.5609999999999999</v>
      </c>
      <c r="H2069" s="49">
        <v>109.3</v>
      </c>
      <c r="I2069" s="49">
        <v>2666.6</v>
      </c>
      <c r="J2069" s="49">
        <v>1172.2</v>
      </c>
      <c r="K2069" s="49">
        <v>24.853000000000002</v>
      </c>
      <c r="L2069" s="49">
        <v>628</v>
      </c>
      <c r="M2069">
        <v>7060</v>
      </c>
      <c r="N2069">
        <v>4.03</v>
      </c>
      <c r="O2069">
        <v>31.25</v>
      </c>
      <c r="P2069">
        <v>1580</v>
      </c>
      <c r="Q2069">
        <v>63.28</v>
      </c>
      <c r="R2069">
        <v>1.97</v>
      </c>
      <c r="S2069">
        <v>1.8080000000000001</v>
      </c>
      <c r="T2069">
        <v>17410</v>
      </c>
      <c r="U2069">
        <v>21675</v>
      </c>
      <c r="V2069">
        <v>1.94</v>
      </c>
    </row>
    <row r="2070" spans="2:22" x14ac:dyDescent="0.3">
      <c r="B2070" s="3">
        <v>44299</v>
      </c>
      <c r="C2070" s="49">
        <v>60.18</v>
      </c>
      <c r="D2070" s="49">
        <v>580</v>
      </c>
      <c r="E2070" s="49">
        <v>1746.2</v>
      </c>
      <c r="F2070" s="49">
        <v>122.4</v>
      </c>
      <c r="G2070" s="49">
        <v>2.6190000000000002</v>
      </c>
      <c r="H2070" s="49">
        <v>110</v>
      </c>
      <c r="I2070" s="49">
        <v>2691.6</v>
      </c>
      <c r="J2070" s="49">
        <v>1155</v>
      </c>
      <c r="K2070" s="49">
        <v>25.417000000000002</v>
      </c>
      <c r="L2070" s="49">
        <v>629.75</v>
      </c>
      <c r="M2070">
        <v>7078</v>
      </c>
      <c r="N2070">
        <v>4.0430000000000001</v>
      </c>
      <c r="O2070">
        <v>31.3</v>
      </c>
      <c r="P2070">
        <v>1613</v>
      </c>
      <c r="Q2070">
        <v>63.67</v>
      </c>
      <c r="R2070">
        <v>1.9757</v>
      </c>
      <c r="S2070">
        <v>1.8145</v>
      </c>
      <c r="T2070">
        <v>17575</v>
      </c>
      <c r="U2070">
        <v>21345</v>
      </c>
      <c r="V2070">
        <v>1.9624999999999999</v>
      </c>
    </row>
    <row r="2071" spans="2:22" x14ac:dyDescent="0.3">
      <c r="B2071" s="3">
        <v>44300</v>
      </c>
      <c r="C2071" s="49">
        <v>63.15</v>
      </c>
      <c r="D2071" s="49">
        <v>594</v>
      </c>
      <c r="E2071" s="49">
        <v>1734.9</v>
      </c>
      <c r="F2071" s="49">
        <v>122.1</v>
      </c>
      <c r="G2071" s="49">
        <v>2.6179999999999999</v>
      </c>
      <c r="H2071" s="49">
        <v>111</v>
      </c>
      <c r="I2071" s="49">
        <v>2674.1</v>
      </c>
      <c r="J2071" s="49">
        <v>1175.2</v>
      </c>
      <c r="K2071" s="49">
        <v>25.515000000000001</v>
      </c>
      <c r="L2071" s="49">
        <v>648</v>
      </c>
      <c r="M2071">
        <v>7076</v>
      </c>
      <c r="N2071">
        <v>4.1399999999999997</v>
      </c>
      <c r="O2071">
        <v>31.6</v>
      </c>
      <c r="P2071">
        <v>1606</v>
      </c>
      <c r="Q2071">
        <v>66.58</v>
      </c>
      <c r="R2071">
        <v>2.0354999999999999</v>
      </c>
      <c r="S2071">
        <v>1.89</v>
      </c>
      <c r="T2071">
        <v>17850</v>
      </c>
      <c r="U2071">
        <v>21400</v>
      </c>
      <c r="V2071">
        <v>1.9875</v>
      </c>
    </row>
    <row r="2072" spans="2:22" x14ac:dyDescent="0.3">
      <c r="B2072" s="3">
        <v>44301</v>
      </c>
      <c r="C2072" s="49">
        <v>63.46</v>
      </c>
      <c r="D2072" s="49">
        <v>590</v>
      </c>
      <c r="E2072" s="49">
        <v>1765.4</v>
      </c>
      <c r="F2072" s="49">
        <v>121.6</v>
      </c>
      <c r="G2072" s="49">
        <v>2.6579999999999999</v>
      </c>
      <c r="H2072" s="49">
        <v>113.9</v>
      </c>
      <c r="I2072" s="49">
        <v>2734.1</v>
      </c>
      <c r="J2072" s="49">
        <v>1197.8</v>
      </c>
      <c r="K2072" s="49">
        <v>25.956</v>
      </c>
      <c r="L2072" s="49">
        <v>653.75</v>
      </c>
      <c r="M2072">
        <v>7001</v>
      </c>
      <c r="N2072">
        <v>4.2305000000000001</v>
      </c>
      <c r="O2072">
        <v>31.6</v>
      </c>
      <c r="P2072">
        <v>1606</v>
      </c>
      <c r="Q2072">
        <v>66.94</v>
      </c>
      <c r="R2072">
        <v>2.0518000000000001</v>
      </c>
      <c r="S2072">
        <v>1.8989</v>
      </c>
      <c r="T2072">
        <v>18035</v>
      </c>
      <c r="U2072">
        <v>21560</v>
      </c>
      <c r="V2072">
        <v>2.0049999999999999</v>
      </c>
    </row>
    <row r="2073" spans="2:22" x14ac:dyDescent="0.3">
      <c r="B2073" s="3">
        <v>44302</v>
      </c>
      <c r="C2073" s="49">
        <v>63.13</v>
      </c>
      <c r="D2073" s="49">
        <v>585.5</v>
      </c>
      <c r="E2073" s="49">
        <v>1779</v>
      </c>
      <c r="F2073" s="49">
        <v>120.85</v>
      </c>
      <c r="G2073" s="49">
        <v>2.68</v>
      </c>
      <c r="H2073" s="49">
        <v>113.95</v>
      </c>
      <c r="I2073" s="49">
        <v>2769.4</v>
      </c>
      <c r="J2073" s="49">
        <v>1206.2</v>
      </c>
      <c r="K2073" s="49">
        <v>26.099</v>
      </c>
      <c r="L2073" s="49">
        <v>652.5</v>
      </c>
      <c r="M2073">
        <v>6960</v>
      </c>
      <c r="N2073">
        <v>4.18</v>
      </c>
      <c r="O2073">
        <v>31.6</v>
      </c>
      <c r="P2073">
        <v>1602</v>
      </c>
      <c r="Q2073">
        <v>66.77</v>
      </c>
      <c r="R2073">
        <v>2.0398999999999998</v>
      </c>
      <c r="S2073">
        <v>1.8956999999999999</v>
      </c>
      <c r="T2073">
        <v>18210</v>
      </c>
      <c r="U2073">
        <v>21820</v>
      </c>
      <c r="V2073">
        <v>2.0074999999999998</v>
      </c>
    </row>
    <row r="2074" spans="2:22" x14ac:dyDescent="0.3">
      <c r="B2074" s="3">
        <v>44305</v>
      </c>
      <c r="C2074" s="49">
        <v>63.38</v>
      </c>
      <c r="D2074" s="49">
        <v>592</v>
      </c>
      <c r="E2074" s="49">
        <v>1769.4</v>
      </c>
      <c r="F2074" s="49">
        <v>120.35</v>
      </c>
      <c r="G2074" s="49">
        <v>2.7490000000000001</v>
      </c>
      <c r="H2074" s="49">
        <v>113.95</v>
      </c>
      <c r="I2074" s="49">
        <v>2808.3</v>
      </c>
      <c r="J2074" s="49">
        <v>1204</v>
      </c>
      <c r="K2074" s="49">
        <v>25.831</v>
      </c>
      <c r="L2074" s="49">
        <v>652.25</v>
      </c>
      <c r="M2074">
        <v>7006</v>
      </c>
      <c r="N2074">
        <v>4.25</v>
      </c>
      <c r="O2074">
        <v>31.6</v>
      </c>
      <c r="P2074">
        <v>1610</v>
      </c>
      <c r="Q2074">
        <v>67.05</v>
      </c>
      <c r="R2074">
        <v>2.0445000000000002</v>
      </c>
      <c r="S2074">
        <v>1.8925000000000001</v>
      </c>
      <c r="T2074">
        <v>18075</v>
      </c>
      <c r="U2074">
        <v>21895</v>
      </c>
      <c r="V2074">
        <v>2.0525000000000002</v>
      </c>
    </row>
    <row r="2075" spans="2:22" x14ac:dyDescent="0.3">
      <c r="B2075" s="3">
        <v>44306</v>
      </c>
      <c r="C2075" s="49">
        <v>62.44</v>
      </c>
      <c r="D2075" s="49">
        <v>606.5</v>
      </c>
      <c r="E2075" s="49">
        <v>1777.3</v>
      </c>
      <c r="F2075" s="49">
        <v>120.575</v>
      </c>
      <c r="G2075" s="49">
        <v>2.7269999999999999</v>
      </c>
      <c r="H2075" s="49">
        <v>111.4</v>
      </c>
      <c r="I2075" s="49">
        <v>2752.1</v>
      </c>
      <c r="J2075" s="49">
        <v>1193.8</v>
      </c>
      <c r="K2075" s="49">
        <v>25.835000000000001</v>
      </c>
      <c r="L2075" s="49">
        <v>659.75</v>
      </c>
      <c r="M2075">
        <v>7150</v>
      </c>
      <c r="N2075">
        <v>4.2240000000000002</v>
      </c>
      <c r="O2075">
        <v>31.55</v>
      </c>
      <c r="P2075">
        <v>1591</v>
      </c>
      <c r="Q2075">
        <v>66.569999999999993</v>
      </c>
      <c r="R2075">
        <v>2.0173999999999999</v>
      </c>
      <c r="S2075">
        <v>1.8801000000000001</v>
      </c>
      <c r="T2075">
        <v>18135</v>
      </c>
      <c r="U2075">
        <v>21795</v>
      </c>
      <c r="V2075">
        <v>2.0699999999999998</v>
      </c>
    </row>
    <row r="2076" spans="2:22" x14ac:dyDescent="0.3">
      <c r="B2076" s="3">
        <v>44307</v>
      </c>
      <c r="C2076" s="49">
        <v>61.35</v>
      </c>
      <c r="D2076" s="49">
        <v>625.5</v>
      </c>
      <c r="E2076" s="49">
        <v>1792.3</v>
      </c>
      <c r="F2076" s="49">
        <v>119.77500000000001</v>
      </c>
      <c r="G2076" s="49">
        <v>2.6920000000000002</v>
      </c>
      <c r="H2076" s="49">
        <v>113.25</v>
      </c>
      <c r="I2076" s="49">
        <v>2870.3</v>
      </c>
      <c r="J2076" s="49">
        <v>1212.2</v>
      </c>
      <c r="K2076" s="49">
        <v>26.565000000000001</v>
      </c>
      <c r="L2076" s="49">
        <v>673.25</v>
      </c>
      <c r="M2076">
        <v>7200</v>
      </c>
      <c r="N2076">
        <v>4.2865000000000002</v>
      </c>
      <c r="O2076">
        <v>31.5</v>
      </c>
      <c r="P2076">
        <v>1608</v>
      </c>
      <c r="Q2076">
        <v>65.319999999999993</v>
      </c>
      <c r="R2076">
        <v>1.9834000000000001</v>
      </c>
      <c r="S2076">
        <v>1.8536999999999999</v>
      </c>
      <c r="T2076">
        <v>18000</v>
      </c>
      <c r="U2076">
        <v>21505</v>
      </c>
      <c r="V2076">
        <v>2.09</v>
      </c>
    </row>
    <row r="2077" spans="2:22" x14ac:dyDescent="0.3">
      <c r="B2077" s="3">
        <v>44308</v>
      </c>
      <c r="C2077" s="49">
        <v>61.43</v>
      </c>
      <c r="D2077" s="49">
        <v>650.5</v>
      </c>
      <c r="E2077" s="49">
        <v>1781.2</v>
      </c>
      <c r="F2077" s="49">
        <v>118.325</v>
      </c>
      <c r="G2077" s="49">
        <v>2.7490000000000001</v>
      </c>
      <c r="H2077" s="49">
        <v>112.95</v>
      </c>
      <c r="I2077" s="49">
        <v>2837.6</v>
      </c>
      <c r="J2077" s="49">
        <v>1206</v>
      </c>
      <c r="K2077" s="49">
        <v>26.173999999999999</v>
      </c>
      <c r="L2077" s="49">
        <v>710.25</v>
      </c>
      <c r="M2077">
        <v>7251</v>
      </c>
      <c r="N2077">
        <v>4.2805</v>
      </c>
      <c r="O2077">
        <v>31.5</v>
      </c>
      <c r="P2077">
        <v>1618</v>
      </c>
      <c r="Q2077">
        <v>65.400000000000006</v>
      </c>
      <c r="R2077">
        <v>1.9746999999999999</v>
      </c>
      <c r="S2077">
        <v>1.8608</v>
      </c>
      <c r="T2077">
        <v>18165</v>
      </c>
      <c r="U2077">
        <v>21440</v>
      </c>
      <c r="V2077">
        <v>2.1150000000000002</v>
      </c>
    </row>
    <row r="2078" spans="2:22" x14ac:dyDescent="0.3">
      <c r="B2078" s="3">
        <v>44309</v>
      </c>
      <c r="C2078" s="49">
        <v>62.14</v>
      </c>
      <c r="D2078" s="49">
        <v>655.5</v>
      </c>
      <c r="E2078" s="49">
        <v>1777</v>
      </c>
      <c r="F2078" s="49">
        <v>117.85</v>
      </c>
      <c r="G2078" s="49">
        <v>2.73</v>
      </c>
      <c r="H2078" s="49">
        <v>112.8</v>
      </c>
      <c r="I2078" s="49">
        <v>2851.7</v>
      </c>
      <c r="J2078" s="49">
        <v>1230.5</v>
      </c>
      <c r="K2078" s="49">
        <v>26.077000000000002</v>
      </c>
      <c r="L2078" s="49">
        <v>710.25</v>
      </c>
      <c r="M2078">
        <v>7232</v>
      </c>
      <c r="N2078">
        <v>4.343</v>
      </c>
      <c r="O2078">
        <v>31.45</v>
      </c>
      <c r="P2078">
        <v>1620</v>
      </c>
      <c r="Q2078">
        <v>66.11</v>
      </c>
      <c r="R2078">
        <v>1.9957</v>
      </c>
      <c r="S2078">
        <v>1.8734999999999999</v>
      </c>
      <c r="T2078">
        <v>18245</v>
      </c>
      <c r="U2078">
        <v>21405</v>
      </c>
      <c r="V2078">
        <v>2.1150000000000002</v>
      </c>
    </row>
    <row r="2079" spans="2:22" x14ac:dyDescent="0.3">
      <c r="B2079" s="3">
        <v>44312</v>
      </c>
      <c r="C2079" s="49">
        <v>61.91</v>
      </c>
      <c r="D2079" s="49">
        <v>680.5</v>
      </c>
      <c r="E2079" s="49">
        <v>1779.2</v>
      </c>
      <c r="F2079" s="49">
        <v>118.5</v>
      </c>
      <c r="G2079" s="49">
        <v>2.79</v>
      </c>
      <c r="H2079" s="49">
        <v>111.6</v>
      </c>
      <c r="I2079" s="49">
        <v>2904</v>
      </c>
      <c r="J2079" s="49">
        <v>1242.5999999999999</v>
      </c>
      <c r="K2079" s="49">
        <v>26.210999999999999</v>
      </c>
      <c r="L2079" s="49">
        <v>739.5</v>
      </c>
      <c r="M2079">
        <v>7275</v>
      </c>
      <c r="N2079">
        <v>4.4480000000000004</v>
      </c>
      <c r="O2079">
        <v>31.41</v>
      </c>
      <c r="P2079">
        <v>1623</v>
      </c>
      <c r="Q2079">
        <v>65.650000000000006</v>
      </c>
      <c r="R2079">
        <v>1.9785999999999999</v>
      </c>
      <c r="S2079">
        <v>1.8785000000000001</v>
      </c>
      <c r="T2079">
        <v>18330</v>
      </c>
      <c r="U2079">
        <v>21755</v>
      </c>
      <c r="V2079">
        <v>2.1274999999999999</v>
      </c>
    </row>
    <row r="2080" spans="2:22" x14ac:dyDescent="0.3">
      <c r="B2080" s="3">
        <v>44313</v>
      </c>
      <c r="C2080" s="49">
        <v>62.94</v>
      </c>
      <c r="D2080" s="49">
        <v>695.5</v>
      </c>
      <c r="E2080" s="49">
        <v>1778</v>
      </c>
      <c r="F2080" s="49">
        <v>118.375</v>
      </c>
      <c r="G2080" s="49">
        <v>2.8730000000000002</v>
      </c>
      <c r="H2080" s="49">
        <v>111.65</v>
      </c>
      <c r="I2080" s="49">
        <v>2947.3</v>
      </c>
      <c r="J2080" s="49">
        <v>1246.9000000000001</v>
      </c>
      <c r="K2080" s="49">
        <v>26.411999999999999</v>
      </c>
      <c r="L2080" s="49">
        <v>733.75</v>
      </c>
      <c r="N2080">
        <v>4.7430000000000003</v>
      </c>
      <c r="O2080">
        <v>31.4</v>
      </c>
      <c r="P2080">
        <v>1618</v>
      </c>
      <c r="Q2080">
        <v>66.42</v>
      </c>
      <c r="R2080">
        <v>2.0204</v>
      </c>
      <c r="S2080">
        <v>1.9056999999999999</v>
      </c>
      <c r="T2080">
        <v>18510</v>
      </c>
      <c r="U2080">
        <v>22165</v>
      </c>
      <c r="V2080">
        <v>2.1175000000000002</v>
      </c>
    </row>
    <row r="2081" spans="2:22" x14ac:dyDescent="0.3">
      <c r="B2081" s="3">
        <v>44314</v>
      </c>
      <c r="C2081" s="49">
        <v>63.86</v>
      </c>
      <c r="D2081" s="49">
        <v>686.25</v>
      </c>
      <c r="E2081" s="49">
        <v>1773.2</v>
      </c>
      <c r="F2081" s="49">
        <v>118.95</v>
      </c>
      <c r="G2081" s="49">
        <v>2.9249999999999998</v>
      </c>
      <c r="H2081" s="49">
        <v>110.8</v>
      </c>
      <c r="I2081" s="49">
        <v>2924.9</v>
      </c>
      <c r="J2081" s="49">
        <v>1209.4000000000001</v>
      </c>
      <c r="K2081" s="49">
        <v>26.081</v>
      </c>
      <c r="L2081" s="49">
        <v>725.25</v>
      </c>
      <c r="M2081">
        <v>7205</v>
      </c>
      <c r="N2081">
        <v>4.5369999999999999</v>
      </c>
      <c r="O2081">
        <v>30.9</v>
      </c>
      <c r="P2081">
        <v>1617</v>
      </c>
      <c r="Q2081">
        <v>67.27</v>
      </c>
      <c r="R2081">
        <v>2.0722</v>
      </c>
      <c r="S2081">
        <v>1.9386000000000001</v>
      </c>
      <c r="T2081">
        <v>18425</v>
      </c>
      <c r="U2081">
        <v>22075</v>
      </c>
      <c r="V2081">
        <v>2.11</v>
      </c>
    </row>
    <row r="2082" spans="2:22" x14ac:dyDescent="0.3">
      <c r="B2082" s="3">
        <v>44315</v>
      </c>
      <c r="C2082" s="49">
        <v>65.010000000000005</v>
      </c>
      <c r="D2082" s="49">
        <v>702</v>
      </c>
      <c r="E2082" s="49">
        <v>1768.1</v>
      </c>
      <c r="F2082" s="49">
        <v>119.47499999999999</v>
      </c>
      <c r="G2082" s="49">
        <v>2.911</v>
      </c>
      <c r="H2082" s="49">
        <v>107.6</v>
      </c>
      <c r="I2082" s="49">
        <v>2952.6</v>
      </c>
      <c r="J2082" s="49">
        <v>1195.0999999999999</v>
      </c>
      <c r="K2082" s="49">
        <v>26.053000000000001</v>
      </c>
      <c r="L2082" s="49">
        <v>737.5</v>
      </c>
      <c r="M2082">
        <v>7175</v>
      </c>
      <c r="N2082">
        <v>4.4930000000000003</v>
      </c>
      <c r="O2082">
        <v>31</v>
      </c>
      <c r="P2082">
        <v>1629</v>
      </c>
      <c r="Q2082">
        <v>68.56</v>
      </c>
      <c r="R2082">
        <v>2.0998999999999999</v>
      </c>
      <c r="S2082">
        <v>1.9614</v>
      </c>
      <c r="T2082">
        <v>18740</v>
      </c>
      <c r="U2082">
        <v>22225</v>
      </c>
      <c r="V2082">
        <v>2.11</v>
      </c>
    </row>
    <row r="2083" spans="2:22" x14ac:dyDescent="0.3">
      <c r="B2083" s="3">
        <v>44316</v>
      </c>
      <c r="C2083" s="49">
        <v>63.58</v>
      </c>
      <c r="D2083" s="49">
        <v>740</v>
      </c>
      <c r="E2083" s="49">
        <v>1767.3</v>
      </c>
      <c r="F2083" s="49">
        <v>116</v>
      </c>
      <c r="G2083" s="49">
        <v>2.931</v>
      </c>
      <c r="H2083" s="49">
        <v>109.55</v>
      </c>
      <c r="I2083" s="49">
        <v>2957.7</v>
      </c>
      <c r="J2083" s="49">
        <v>1203</v>
      </c>
      <c r="K2083" s="49">
        <v>25.853000000000002</v>
      </c>
      <c r="L2083" s="49">
        <v>742.5</v>
      </c>
      <c r="M2083">
        <v>7224</v>
      </c>
      <c r="N2083">
        <v>4.4790000000000001</v>
      </c>
      <c r="O2083">
        <v>30.95</v>
      </c>
      <c r="P2083">
        <v>1576</v>
      </c>
      <c r="Q2083">
        <v>67.25</v>
      </c>
      <c r="R2083">
        <v>2.0697999999999999</v>
      </c>
      <c r="S2083">
        <v>1.9211</v>
      </c>
      <c r="T2083">
        <v>18860</v>
      </c>
      <c r="U2083">
        <v>21910</v>
      </c>
      <c r="V2083">
        <v>2.1175000000000002</v>
      </c>
    </row>
    <row r="2084" spans="2:22" x14ac:dyDescent="0.3">
      <c r="B2084" s="3">
        <v>44319</v>
      </c>
      <c r="C2084" s="49">
        <v>64.489999999999995</v>
      </c>
      <c r="D2084" s="49">
        <v>732.25</v>
      </c>
      <c r="E2084" s="49">
        <v>1791.4</v>
      </c>
      <c r="F2084" s="49">
        <v>115.3</v>
      </c>
      <c r="G2084" s="49">
        <v>2.9660000000000002</v>
      </c>
      <c r="H2084" s="49">
        <v>107.65</v>
      </c>
      <c r="I2084" s="49">
        <v>2985.4</v>
      </c>
      <c r="J2084" s="49">
        <v>1227.9000000000001</v>
      </c>
      <c r="K2084" s="49">
        <v>26.943000000000001</v>
      </c>
      <c r="L2084" s="49">
        <v>725.5</v>
      </c>
      <c r="M2084">
        <v>7428</v>
      </c>
      <c r="N2084">
        <v>4.5430000000000001</v>
      </c>
      <c r="O2084">
        <v>30.92</v>
      </c>
      <c r="Q2084">
        <v>67.56</v>
      </c>
      <c r="R2084">
        <v>2.1015000000000001</v>
      </c>
      <c r="S2084">
        <v>1.9519</v>
      </c>
      <c r="V2084">
        <v>2.3374999999999999</v>
      </c>
    </row>
    <row r="2085" spans="2:22" x14ac:dyDescent="0.3">
      <c r="B2085" s="3">
        <v>44320</v>
      </c>
      <c r="C2085" s="49">
        <v>65.69</v>
      </c>
      <c r="D2085" s="49">
        <v>744.75</v>
      </c>
      <c r="E2085" s="49">
        <v>1775.8</v>
      </c>
      <c r="F2085" s="49">
        <v>113.02500000000001</v>
      </c>
      <c r="G2085" s="49">
        <v>2.9670000000000001</v>
      </c>
      <c r="H2085" s="49">
        <v>105.35</v>
      </c>
      <c r="I2085" s="49">
        <v>2981.6</v>
      </c>
      <c r="J2085" s="49">
        <v>1229.5999999999999</v>
      </c>
      <c r="K2085" s="49">
        <v>26.539000000000001</v>
      </c>
      <c r="L2085" s="49">
        <v>737</v>
      </c>
      <c r="M2085">
        <v>7385</v>
      </c>
      <c r="N2085">
        <v>4.5359999999999996</v>
      </c>
      <c r="O2085">
        <v>31.15</v>
      </c>
      <c r="P2085">
        <v>1544</v>
      </c>
      <c r="Q2085">
        <v>68.88</v>
      </c>
      <c r="R2085">
        <v>2.1511999999999998</v>
      </c>
      <c r="S2085">
        <v>1.9987999999999999</v>
      </c>
      <c r="V2085">
        <v>2.4649999999999999</v>
      </c>
    </row>
    <row r="2086" spans="2:22" x14ac:dyDescent="0.3">
      <c r="B2086" s="3">
        <v>44321</v>
      </c>
      <c r="C2086" s="49">
        <v>65.63</v>
      </c>
      <c r="D2086" s="49">
        <v>753.25</v>
      </c>
      <c r="E2086" s="49">
        <v>1784.1</v>
      </c>
      <c r="F2086" s="49">
        <v>114.425</v>
      </c>
      <c r="G2086" s="49">
        <v>2.9380000000000002</v>
      </c>
      <c r="H2086" s="49">
        <v>105.6</v>
      </c>
      <c r="I2086" s="49">
        <v>2976.8</v>
      </c>
      <c r="J2086" s="49">
        <v>1226.5999999999999</v>
      </c>
      <c r="K2086" s="49">
        <v>26.501999999999999</v>
      </c>
      <c r="L2086" s="49">
        <v>755.75</v>
      </c>
      <c r="M2086">
        <v>7531</v>
      </c>
      <c r="N2086">
        <v>4.5389999999999997</v>
      </c>
      <c r="O2086">
        <v>31.45</v>
      </c>
      <c r="P2086">
        <v>1562</v>
      </c>
      <c r="Q2086">
        <v>68.959999999999994</v>
      </c>
      <c r="R2086">
        <v>2.1513</v>
      </c>
      <c r="S2086">
        <v>2.0024999999999999</v>
      </c>
      <c r="V2086">
        <v>2.56</v>
      </c>
    </row>
    <row r="2087" spans="2:22" x14ac:dyDescent="0.3">
      <c r="B2087" s="3">
        <v>44322</v>
      </c>
      <c r="C2087" s="49">
        <v>64.709999999999994</v>
      </c>
      <c r="D2087" s="49">
        <v>759.5</v>
      </c>
      <c r="E2087" s="49">
        <v>1815.5</v>
      </c>
      <c r="F2087" s="49">
        <v>115.47499999999999</v>
      </c>
      <c r="G2087" s="49">
        <v>2.9279999999999999</v>
      </c>
      <c r="H2087" s="49">
        <v>108.4</v>
      </c>
      <c r="I2087" s="49">
        <v>2951.4</v>
      </c>
      <c r="J2087" s="49">
        <v>1255.5</v>
      </c>
      <c r="K2087" s="49">
        <v>27.462</v>
      </c>
      <c r="L2087" s="49">
        <v>764.25</v>
      </c>
      <c r="M2087">
        <v>7541</v>
      </c>
      <c r="N2087">
        <v>4.6189999999999998</v>
      </c>
      <c r="O2087">
        <v>31.37</v>
      </c>
      <c r="P2087">
        <v>1589</v>
      </c>
      <c r="Q2087">
        <v>68.09</v>
      </c>
      <c r="R2087">
        <v>2.1137000000000001</v>
      </c>
      <c r="S2087">
        <v>1.9895</v>
      </c>
      <c r="T2087">
        <v>19240</v>
      </c>
      <c r="U2087">
        <v>21830</v>
      </c>
      <c r="V2087">
        <v>2.59</v>
      </c>
    </row>
    <row r="2088" spans="2:22" x14ac:dyDescent="0.3">
      <c r="B2088" s="3">
        <v>44323</v>
      </c>
      <c r="C2088" s="49">
        <v>64.900000000000006</v>
      </c>
      <c r="D2088" s="49">
        <v>772.75</v>
      </c>
      <c r="E2088" s="49">
        <v>1831.1</v>
      </c>
      <c r="F2088" s="49">
        <v>116.02500000000001</v>
      </c>
      <c r="G2088" s="49">
        <v>2.9580000000000002</v>
      </c>
      <c r="H2088" s="49">
        <v>111.45</v>
      </c>
      <c r="I2088" s="49">
        <v>2929.1</v>
      </c>
      <c r="J2088" s="49">
        <v>1252.3</v>
      </c>
      <c r="K2088" s="49">
        <v>27.462</v>
      </c>
      <c r="L2088" s="49">
        <v>773.5</v>
      </c>
      <c r="M2088">
        <v>7658</v>
      </c>
      <c r="N2088">
        <v>4.766</v>
      </c>
      <c r="O2088">
        <v>31.4</v>
      </c>
      <c r="P2088">
        <v>1620</v>
      </c>
      <c r="Q2088">
        <v>68.28</v>
      </c>
      <c r="R2088">
        <v>2.1269</v>
      </c>
      <c r="S2088">
        <v>2.0106000000000002</v>
      </c>
      <c r="T2088">
        <v>19750</v>
      </c>
      <c r="U2088">
        <v>22220</v>
      </c>
      <c r="V2088">
        <v>2.63</v>
      </c>
    </row>
    <row r="2089" spans="2:22" x14ac:dyDescent="0.3">
      <c r="B2089" s="3">
        <v>44326</v>
      </c>
      <c r="C2089" s="49">
        <v>64.92</v>
      </c>
      <c r="D2089" s="49">
        <v>748</v>
      </c>
      <c r="E2089" s="49">
        <v>1837.5</v>
      </c>
      <c r="F2089" s="49">
        <v>118.22499999999999</v>
      </c>
      <c r="G2089" s="49">
        <v>2.9319999999999999</v>
      </c>
      <c r="H2089" s="49">
        <v>113.55</v>
      </c>
      <c r="I2089" s="49">
        <v>2972.1</v>
      </c>
      <c r="J2089" s="49">
        <v>1263</v>
      </c>
      <c r="K2089" s="49">
        <v>27.478999999999999</v>
      </c>
      <c r="L2089" s="49">
        <v>742.5</v>
      </c>
      <c r="M2089">
        <v>7532</v>
      </c>
      <c r="N2089">
        <v>4.7335000000000003</v>
      </c>
      <c r="O2089">
        <v>31.35</v>
      </c>
      <c r="P2089">
        <v>1650</v>
      </c>
      <c r="Q2089">
        <v>68.319999999999993</v>
      </c>
      <c r="R2089">
        <v>2.1334</v>
      </c>
      <c r="S2089">
        <v>2.0165999999999999</v>
      </c>
      <c r="T2089">
        <v>20135</v>
      </c>
      <c r="U2089">
        <v>22835</v>
      </c>
      <c r="V2089">
        <v>2.585</v>
      </c>
    </row>
    <row r="2090" spans="2:22" x14ac:dyDescent="0.3">
      <c r="B2090" s="3">
        <v>44327</v>
      </c>
      <c r="C2090" s="49">
        <v>65.28</v>
      </c>
      <c r="D2090" s="49">
        <v>759.5</v>
      </c>
      <c r="E2090" s="49">
        <v>1835.9</v>
      </c>
      <c r="F2090" s="49">
        <v>118.625</v>
      </c>
      <c r="G2090" s="49">
        <v>2.9550000000000001</v>
      </c>
      <c r="H2090" s="49">
        <v>115.75</v>
      </c>
      <c r="I2090" s="49">
        <v>2923.2</v>
      </c>
      <c r="J2090" s="49">
        <v>1238.7</v>
      </c>
      <c r="K2090" s="49">
        <v>27.657</v>
      </c>
      <c r="L2090" s="49">
        <v>759.75</v>
      </c>
      <c r="M2090">
        <v>7443</v>
      </c>
      <c r="N2090">
        <v>4.7785000000000002</v>
      </c>
      <c r="O2090">
        <v>31.4</v>
      </c>
      <c r="P2090">
        <v>1641</v>
      </c>
      <c r="Q2090">
        <v>68.55</v>
      </c>
      <c r="R2090">
        <v>2.1398999999999999</v>
      </c>
      <c r="S2090">
        <v>2.0417000000000001</v>
      </c>
      <c r="T2090">
        <v>19965</v>
      </c>
      <c r="U2090">
        <v>22430</v>
      </c>
      <c r="V2090">
        <v>2.59</v>
      </c>
    </row>
    <row r="2091" spans="2:22" x14ac:dyDescent="0.3">
      <c r="B2091" s="3">
        <v>44328</v>
      </c>
      <c r="C2091" s="49">
        <v>66.08</v>
      </c>
      <c r="D2091" s="49">
        <v>757.5</v>
      </c>
      <c r="E2091" s="49">
        <v>1822.6</v>
      </c>
      <c r="F2091" s="49">
        <v>118.6</v>
      </c>
      <c r="G2091" s="49">
        <v>2.9689999999999999</v>
      </c>
      <c r="H2091" s="49">
        <v>114.1</v>
      </c>
      <c r="I2091" s="49">
        <v>2846</v>
      </c>
      <c r="J2091" s="49">
        <v>1223.5</v>
      </c>
      <c r="K2091" s="49">
        <v>27.231000000000002</v>
      </c>
      <c r="L2091" s="49">
        <v>754.75</v>
      </c>
      <c r="M2091">
        <v>7601</v>
      </c>
      <c r="N2091">
        <v>4.7525000000000004</v>
      </c>
      <c r="O2091">
        <v>31.4</v>
      </c>
      <c r="P2091">
        <v>1687</v>
      </c>
      <c r="Q2091">
        <v>69.319999999999993</v>
      </c>
      <c r="R2091">
        <v>2.161</v>
      </c>
      <c r="S2091">
        <v>2.0695000000000001</v>
      </c>
      <c r="T2091">
        <v>19930</v>
      </c>
      <c r="U2091">
        <v>22385</v>
      </c>
      <c r="V2091">
        <v>2.5525000000000002</v>
      </c>
    </row>
    <row r="2092" spans="2:22" x14ac:dyDescent="0.3">
      <c r="B2092" s="3">
        <v>44329</v>
      </c>
      <c r="C2092" s="49">
        <v>63.82</v>
      </c>
      <c r="D2092" s="49">
        <v>719</v>
      </c>
      <c r="E2092" s="49">
        <v>1823.8</v>
      </c>
      <c r="F2092" s="49">
        <v>115.6</v>
      </c>
      <c r="G2092" s="49">
        <v>2.9729999999999999</v>
      </c>
      <c r="H2092" s="49">
        <v>115</v>
      </c>
      <c r="I2092" s="49">
        <v>2861.6</v>
      </c>
      <c r="J2092" s="49">
        <v>1204.5999999999999</v>
      </c>
      <c r="K2092" s="49">
        <v>27.044</v>
      </c>
      <c r="L2092" s="49">
        <v>726.5</v>
      </c>
      <c r="M2092">
        <v>7641</v>
      </c>
      <c r="N2092">
        <v>4.7054999999999998</v>
      </c>
      <c r="O2092">
        <v>31.55</v>
      </c>
      <c r="P2092">
        <v>1703</v>
      </c>
      <c r="Q2092">
        <v>67.05</v>
      </c>
      <c r="R2092">
        <v>2.0952999999999999</v>
      </c>
      <c r="S2092">
        <v>2.0009000000000001</v>
      </c>
      <c r="T2092">
        <v>19740</v>
      </c>
      <c r="U2092">
        <v>22150</v>
      </c>
      <c r="V2092">
        <v>2.5249999999999999</v>
      </c>
    </row>
    <row r="2093" spans="2:22" x14ac:dyDescent="0.3">
      <c r="B2093" s="3">
        <v>44330</v>
      </c>
      <c r="C2093" s="49">
        <v>65.37</v>
      </c>
      <c r="D2093" s="49">
        <v>685</v>
      </c>
      <c r="E2093" s="49">
        <v>1837.9</v>
      </c>
      <c r="F2093" s="49">
        <v>115.3</v>
      </c>
      <c r="G2093" s="49">
        <v>2.9609999999999999</v>
      </c>
      <c r="H2093" s="49">
        <v>116.3</v>
      </c>
      <c r="I2093" s="49">
        <v>2891.6</v>
      </c>
      <c r="J2093" s="49">
        <v>1220.8</v>
      </c>
      <c r="K2093" s="49">
        <v>27.353000000000002</v>
      </c>
      <c r="L2093" s="49">
        <v>727.25</v>
      </c>
      <c r="M2093">
        <v>7622</v>
      </c>
      <c r="N2093">
        <v>4.6639999999999997</v>
      </c>
      <c r="O2093">
        <v>32.21</v>
      </c>
      <c r="P2093">
        <v>1689</v>
      </c>
      <c r="Q2093">
        <v>68.709999999999994</v>
      </c>
      <c r="R2093">
        <v>2.1265999999999998</v>
      </c>
      <c r="S2093">
        <v>2.0362</v>
      </c>
      <c r="T2093">
        <v>19560</v>
      </c>
      <c r="U2093">
        <v>21980</v>
      </c>
      <c r="V2093">
        <v>2.5150000000000001</v>
      </c>
    </row>
    <row r="2094" spans="2:22" x14ac:dyDescent="0.3">
      <c r="B2094" s="3">
        <v>44333</v>
      </c>
      <c r="C2094" s="49">
        <v>66.27</v>
      </c>
      <c r="D2094" s="49">
        <v>652.5</v>
      </c>
      <c r="E2094" s="49">
        <v>1867.5</v>
      </c>
      <c r="F2094" s="49">
        <v>115.35</v>
      </c>
      <c r="G2094" s="49">
        <v>3.109</v>
      </c>
      <c r="H2094" s="49">
        <v>118.45</v>
      </c>
      <c r="I2094" s="49">
        <v>2892.9</v>
      </c>
      <c r="J2094" s="49">
        <v>1242.5</v>
      </c>
      <c r="K2094" s="49">
        <v>28.26</v>
      </c>
      <c r="L2094" s="49">
        <v>699.75</v>
      </c>
      <c r="M2094">
        <v>7521</v>
      </c>
      <c r="N2094">
        <v>4.7214999999999998</v>
      </c>
      <c r="O2094">
        <v>32.200000000000003</v>
      </c>
      <c r="P2094">
        <v>1711</v>
      </c>
      <c r="Q2094">
        <v>69.459999999999994</v>
      </c>
      <c r="R2094">
        <v>2.1583000000000001</v>
      </c>
      <c r="S2094">
        <v>2.0604</v>
      </c>
      <c r="T2094">
        <v>19640</v>
      </c>
      <c r="U2094">
        <v>22170</v>
      </c>
      <c r="V2094">
        <v>2.56</v>
      </c>
    </row>
    <row r="2095" spans="2:22" x14ac:dyDescent="0.3">
      <c r="B2095" s="3">
        <v>44334</v>
      </c>
      <c r="C2095" s="49">
        <v>65.489999999999995</v>
      </c>
      <c r="D2095" s="49">
        <v>658.25</v>
      </c>
      <c r="E2095" s="49">
        <v>1867.8</v>
      </c>
      <c r="F2095" s="49">
        <v>116.75</v>
      </c>
      <c r="G2095" s="49">
        <v>3.012</v>
      </c>
      <c r="H2095" s="49">
        <v>117.1</v>
      </c>
      <c r="I2095" s="49">
        <v>2903.4</v>
      </c>
      <c r="J2095" s="49">
        <v>1223.4000000000001</v>
      </c>
      <c r="K2095" s="49">
        <v>28.314</v>
      </c>
      <c r="L2095" s="49">
        <v>698</v>
      </c>
      <c r="M2095">
        <v>7513</v>
      </c>
      <c r="N2095">
        <v>4.7355</v>
      </c>
      <c r="O2095">
        <v>32.630000000000003</v>
      </c>
      <c r="P2095">
        <v>1687</v>
      </c>
      <c r="Q2095">
        <v>68.709999999999994</v>
      </c>
      <c r="R2095">
        <v>2.1608999999999998</v>
      </c>
      <c r="S2095">
        <v>2.0564</v>
      </c>
      <c r="T2095">
        <v>19740</v>
      </c>
      <c r="U2095">
        <v>23030</v>
      </c>
      <c r="V2095">
        <v>2.58</v>
      </c>
    </row>
    <row r="2096" spans="2:22" x14ac:dyDescent="0.3">
      <c r="B2096" s="3">
        <v>44335</v>
      </c>
      <c r="C2096" s="49">
        <v>63.36</v>
      </c>
      <c r="D2096" s="49">
        <v>658.25</v>
      </c>
      <c r="E2096" s="49">
        <v>1881.3</v>
      </c>
      <c r="F2096" s="49">
        <v>116.9</v>
      </c>
      <c r="G2096" s="49">
        <v>2.964</v>
      </c>
      <c r="H2096" s="49">
        <v>113.7</v>
      </c>
      <c r="I2096" s="49">
        <v>2885.1</v>
      </c>
      <c r="J2096" s="49">
        <v>1199.8</v>
      </c>
      <c r="K2096" s="49">
        <v>28.007999999999999</v>
      </c>
      <c r="L2096" s="49">
        <v>679.25</v>
      </c>
      <c r="M2096">
        <v>7383</v>
      </c>
      <c r="N2096">
        <v>4.5895000000000001</v>
      </c>
      <c r="O2096">
        <v>32.75</v>
      </c>
      <c r="P2096">
        <v>1651</v>
      </c>
      <c r="Q2096">
        <v>66.66</v>
      </c>
      <c r="R2096">
        <v>2.1019999999999999</v>
      </c>
      <c r="S2096">
        <v>2.0070999999999999</v>
      </c>
      <c r="T2096">
        <v>19505</v>
      </c>
      <c r="U2096">
        <v>23060</v>
      </c>
      <c r="V2096">
        <v>2.57</v>
      </c>
    </row>
    <row r="2097" spans="2:22" x14ac:dyDescent="0.3">
      <c r="B2097" s="3">
        <v>44336</v>
      </c>
      <c r="C2097" s="49">
        <v>62.05</v>
      </c>
      <c r="D2097" s="49">
        <v>664.5</v>
      </c>
      <c r="E2097" s="49">
        <v>1881.8</v>
      </c>
      <c r="F2097" s="49">
        <v>116.6</v>
      </c>
      <c r="G2097" s="49">
        <v>2.9249999999999998</v>
      </c>
      <c r="H2097" s="49">
        <v>116.75</v>
      </c>
      <c r="I2097" s="49">
        <v>2870.5</v>
      </c>
      <c r="J2097" s="49">
        <v>1203.2</v>
      </c>
      <c r="K2097" s="49">
        <v>28.052</v>
      </c>
      <c r="L2097" s="49">
        <v>675.25</v>
      </c>
      <c r="M2097">
        <v>7266</v>
      </c>
      <c r="N2097">
        <v>4.5819999999999999</v>
      </c>
      <c r="O2097">
        <v>33</v>
      </c>
      <c r="P2097">
        <v>1632</v>
      </c>
      <c r="Q2097">
        <v>65.11</v>
      </c>
      <c r="R2097">
        <v>2.0472000000000001</v>
      </c>
      <c r="S2097">
        <v>1.9643999999999999</v>
      </c>
      <c r="T2097">
        <v>19055</v>
      </c>
      <c r="U2097">
        <v>22355</v>
      </c>
      <c r="V2097">
        <v>2.57</v>
      </c>
    </row>
    <row r="2098" spans="2:22" x14ac:dyDescent="0.3">
      <c r="B2098" s="3">
        <v>44337</v>
      </c>
      <c r="C2098" s="49">
        <v>63.58</v>
      </c>
      <c r="D2098" s="49">
        <v>659.5</v>
      </c>
      <c r="E2098" s="49">
        <v>1876.7</v>
      </c>
      <c r="F2098" s="49">
        <v>117.675</v>
      </c>
      <c r="G2098" s="49">
        <v>2.9060000000000001</v>
      </c>
      <c r="H2098" s="49">
        <v>117.95</v>
      </c>
      <c r="I2098" s="49">
        <v>2775.3</v>
      </c>
      <c r="J2098" s="49">
        <v>1167.8</v>
      </c>
      <c r="K2098" s="49">
        <v>27.472999999999999</v>
      </c>
      <c r="L2098" s="49">
        <v>674.25</v>
      </c>
      <c r="M2098">
        <v>7141</v>
      </c>
      <c r="N2098">
        <v>4.4960000000000004</v>
      </c>
      <c r="O2098">
        <v>33</v>
      </c>
      <c r="P2098">
        <v>1634</v>
      </c>
      <c r="Q2098">
        <v>66.44</v>
      </c>
      <c r="R2098">
        <v>2.0684999999999998</v>
      </c>
      <c r="S2098">
        <v>1.9882</v>
      </c>
      <c r="T2098">
        <v>18770</v>
      </c>
      <c r="U2098">
        <v>22370</v>
      </c>
      <c r="V2098">
        <v>2.57</v>
      </c>
    </row>
    <row r="2099" spans="2:22" x14ac:dyDescent="0.3">
      <c r="B2099" s="3">
        <v>44340</v>
      </c>
      <c r="C2099" s="49">
        <v>66.05</v>
      </c>
      <c r="D2099" s="49">
        <v>657.25</v>
      </c>
      <c r="E2099" s="49">
        <v>1884.6</v>
      </c>
      <c r="F2099" s="49">
        <v>116.75</v>
      </c>
      <c r="G2099" s="49">
        <v>2.8860000000000001</v>
      </c>
      <c r="H2099" s="49">
        <v>117.05</v>
      </c>
      <c r="I2099" s="49">
        <v>2730.1</v>
      </c>
      <c r="J2099" s="49">
        <v>1175.8</v>
      </c>
      <c r="K2099" s="49">
        <v>27.887</v>
      </c>
      <c r="L2099" s="49">
        <v>662.25</v>
      </c>
      <c r="M2099">
        <v>7060</v>
      </c>
      <c r="N2099">
        <v>4.5415000000000001</v>
      </c>
      <c r="O2099">
        <v>33.5</v>
      </c>
      <c r="P2099">
        <v>1630</v>
      </c>
      <c r="Q2099">
        <v>68.459999999999994</v>
      </c>
      <c r="R2099">
        <v>2.1177000000000001</v>
      </c>
      <c r="S2099">
        <v>2.0419999999999998</v>
      </c>
      <c r="T2099">
        <v>18425</v>
      </c>
      <c r="U2099">
        <v>22250</v>
      </c>
      <c r="V2099">
        <v>2.57</v>
      </c>
    </row>
    <row r="2100" spans="2:22" x14ac:dyDescent="0.3">
      <c r="B2100" s="3">
        <v>44341</v>
      </c>
      <c r="C2100" s="49">
        <v>66.069999999999993</v>
      </c>
      <c r="D2100" s="49">
        <v>620.25</v>
      </c>
      <c r="E2100" s="49">
        <v>1898.1</v>
      </c>
      <c r="F2100" s="49">
        <v>116.72499999999999</v>
      </c>
      <c r="G2100" s="49">
        <v>2.9129999999999998</v>
      </c>
      <c r="H2100" s="49">
        <v>116.5</v>
      </c>
      <c r="I2100" s="49">
        <v>2777.5</v>
      </c>
      <c r="J2100" s="49">
        <v>1195.0999999999999</v>
      </c>
      <c r="K2100" s="49">
        <v>28.036999999999999</v>
      </c>
      <c r="L2100" s="49">
        <v>656.5</v>
      </c>
      <c r="M2100">
        <v>7161</v>
      </c>
      <c r="N2100">
        <v>4.5220000000000002</v>
      </c>
      <c r="O2100">
        <v>33.5</v>
      </c>
      <c r="P2100">
        <v>1624</v>
      </c>
      <c r="Q2100">
        <v>68.650000000000006</v>
      </c>
      <c r="R2100">
        <v>2.1173000000000002</v>
      </c>
      <c r="S2100">
        <v>2.0354000000000001</v>
      </c>
      <c r="T2100">
        <v>18340</v>
      </c>
      <c r="U2100">
        <v>22260</v>
      </c>
      <c r="V2100">
        <v>2.5375000000000001</v>
      </c>
    </row>
    <row r="2101" spans="2:22" x14ac:dyDescent="0.3">
      <c r="B2101" s="3">
        <v>44342</v>
      </c>
      <c r="C2101" s="49">
        <v>66.209999999999994</v>
      </c>
      <c r="D2101" s="49">
        <v>624.5</v>
      </c>
      <c r="E2101" s="49">
        <v>1901.3</v>
      </c>
      <c r="F2101" s="49">
        <v>116.45</v>
      </c>
      <c r="G2101" s="49">
        <v>2.984</v>
      </c>
      <c r="H2101" s="49">
        <v>117.05</v>
      </c>
      <c r="I2101" s="49">
        <v>2748.5</v>
      </c>
      <c r="J2101" s="49">
        <v>1198.4000000000001</v>
      </c>
      <c r="K2101" s="49">
        <v>27.853000000000002</v>
      </c>
      <c r="L2101" s="49">
        <v>648.5</v>
      </c>
      <c r="M2101">
        <v>7093</v>
      </c>
      <c r="N2101">
        <v>4.5330000000000004</v>
      </c>
      <c r="O2101">
        <v>34</v>
      </c>
      <c r="P2101">
        <v>1638</v>
      </c>
      <c r="Q2101">
        <v>68.87</v>
      </c>
      <c r="R2101">
        <v>2.1501000000000001</v>
      </c>
      <c r="S2101">
        <v>2.0451999999999999</v>
      </c>
      <c r="T2101">
        <v>18315</v>
      </c>
      <c r="U2101">
        <v>22340</v>
      </c>
      <c r="V2101">
        <v>2.5350000000000001</v>
      </c>
    </row>
    <row r="2102" spans="2:22" x14ac:dyDescent="0.3">
      <c r="B2102" s="3">
        <v>44343</v>
      </c>
      <c r="C2102" s="49">
        <v>66.849999999999994</v>
      </c>
      <c r="D2102" s="49">
        <v>664.5</v>
      </c>
      <c r="E2102" s="49">
        <v>1895.7</v>
      </c>
      <c r="F2102" s="49">
        <v>116.35</v>
      </c>
      <c r="G2102" s="49">
        <v>2.9580000000000002</v>
      </c>
      <c r="H2102" s="49">
        <v>118.45</v>
      </c>
      <c r="I2102" s="49">
        <v>2802.3</v>
      </c>
      <c r="J2102" s="49">
        <v>1177.4000000000001</v>
      </c>
      <c r="K2102" s="49">
        <v>27.919</v>
      </c>
      <c r="L2102" s="49">
        <v>676.25</v>
      </c>
      <c r="M2102">
        <v>6984</v>
      </c>
      <c r="N2102">
        <v>4.6665000000000001</v>
      </c>
      <c r="O2102">
        <v>33.99</v>
      </c>
      <c r="P2102">
        <v>1613</v>
      </c>
      <c r="Q2102">
        <v>69.459999999999994</v>
      </c>
      <c r="R2102">
        <v>2.1518000000000002</v>
      </c>
      <c r="S2102">
        <v>2.0564</v>
      </c>
      <c r="T2102">
        <v>18405</v>
      </c>
      <c r="U2102">
        <v>22380</v>
      </c>
      <c r="V2102">
        <v>2.54</v>
      </c>
    </row>
    <row r="2103" spans="2:22" x14ac:dyDescent="0.3">
      <c r="B2103" s="3">
        <v>44344</v>
      </c>
      <c r="C2103" s="49">
        <v>66.319999999999993</v>
      </c>
      <c r="D2103" s="49">
        <v>656.75</v>
      </c>
      <c r="E2103" s="49">
        <v>1902.5</v>
      </c>
      <c r="F2103" s="49">
        <v>115.875</v>
      </c>
      <c r="G2103" s="49">
        <v>2.9860000000000002</v>
      </c>
      <c r="H2103" s="49">
        <v>118.65</v>
      </c>
      <c r="I2103" s="49">
        <v>2824.2</v>
      </c>
      <c r="J2103" s="49">
        <v>1180.8</v>
      </c>
      <c r="K2103" s="49">
        <v>27.992999999999999</v>
      </c>
      <c r="L2103" s="49">
        <v>663.5</v>
      </c>
      <c r="M2103">
        <v>7185</v>
      </c>
      <c r="N2103">
        <v>4.6825000000000001</v>
      </c>
      <c r="O2103">
        <v>33.99</v>
      </c>
      <c r="P2103">
        <v>1617</v>
      </c>
      <c r="Q2103">
        <v>69.63</v>
      </c>
      <c r="R2103">
        <v>2.1402000000000001</v>
      </c>
      <c r="S2103">
        <v>2.0445000000000002</v>
      </c>
      <c r="T2103">
        <v>18740</v>
      </c>
      <c r="U2103">
        <v>22865</v>
      </c>
      <c r="V2103">
        <v>2.54</v>
      </c>
    </row>
    <row r="2104" spans="2:22" x14ac:dyDescent="0.3">
      <c r="B2104" s="3">
        <v>44347</v>
      </c>
      <c r="M2104">
        <v>7180</v>
      </c>
      <c r="Q2104">
        <v>69.319999999999993</v>
      </c>
      <c r="T2104">
        <v>18825</v>
      </c>
      <c r="U2104">
        <v>22885</v>
      </c>
    </row>
    <row r="2105" spans="2:22" x14ac:dyDescent="0.3">
      <c r="B2105" s="3">
        <v>44348</v>
      </c>
      <c r="C2105" s="49">
        <v>67.72</v>
      </c>
      <c r="D2105" s="49">
        <v>688.75</v>
      </c>
      <c r="E2105" s="49">
        <v>1902.9</v>
      </c>
      <c r="F2105" s="49">
        <v>113.55</v>
      </c>
      <c r="G2105" s="49">
        <v>3.1040000000000001</v>
      </c>
      <c r="H2105" s="49">
        <v>119.65</v>
      </c>
      <c r="I2105" s="49">
        <v>2856.7</v>
      </c>
      <c r="J2105" s="49">
        <v>1198.4000000000001</v>
      </c>
      <c r="K2105" s="49">
        <v>28.082999999999998</v>
      </c>
      <c r="L2105" s="49">
        <v>693.5</v>
      </c>
      <c r="M2105">
        <v>7217</v>
      </c>
      <c r="N2105">
        <v>4.6619999999999999</v>
      </c>
      <c r="O2105">
        <v>33.75</v>
      </c>
      <c r="P2105">
        <v>1623</v>
      </c>
      <c r="Q2105">
        <v>70.25</v>
      </c>
      <c r="R2105">
        <v>2.1703999999999999</v>
      </c>
      <c r="S2105">
        <v>2.0714999999999999</v>
      </c>
      <c r="T2105">
        <v>18760</v>
      </c>
      <c r="U2105">
        <v>22820</v>
      </c>
      <c r="V2105">
        <v>2.4950000000000001</v>
      </c>
    </row>
    <row r="2106" spans="2:22" x14ac:dyDescent="0.3">
      <c r="B2106" s="3">
        <v>44349</v>
      </c>
      <c r="C2106" s="49">
        <v>68.83</v>
      </c>
      <c r="D2106" s="49">
        <v>675</v>
      </c>
      <c r="E2106" s="49">
        <v>1907.5</v>
      </c>
      <c r="F2106" s="49">
        <v>117.125</v>
      </c>
      <c r="G2106" s="49">
        <v>3.0750000000000002</v>
      </c>
      <c r="H2106" s="49">
        <v>120.15</v>
      </c>
      <c r="I2106" s="49">
        <v>2862</v>
      </c>
      <c r="J2106" s="49">
        <v>1191.4000000000001</v>
      </c>
      <c r="K2106" s="49">
        <v>28.186</v>
      </c>
      <c r="L2106" s="49">
        <v>687.5</v>
      </c>
      <c r="M2106">
        <v>7314</v>
      </c>
      <c r="N2106">
        <v>4.5999999999999996</v>
      </c>
      <c r="O2106">
        <v>32.9</v>
      </c>
      <c r="P2106">
        <v>1609</v>
      </c>
      <c r="Q2106">
        <v>71.349999999999994</v>
      </c>
      <c r="R2106">
        <v>2.1941000000000002</v>
      </c>
      <c r="S2106">
        <v>2.1071</v>
      </c>
      <c r="T2106">
        <v>18650</v>
      </c>
      <c r="U2106">
        <v>23030</v>
      </c>
      <c r="V2106">
        <v>2.4424999999999999</v>
      </c>
    </row>
    <row r="2107" spans="2:22" x14ac:dyDescent="0.3">
      <c r="B2107" s="3">
        <v>44350</v>
      </c>
      <c r="C2107" s="49">
        <v>68.81</v>
      </c>
      <c r="D2107" s="49">
        <v>662</v>
      </c>
      <c r="E2107" s="49">
        <v>1871.2</v>
      </c>
      <c r="F2107" s="49">
        <v>116.77500000000001</v>
      </c>
      <c r="G2107" s="49">
        <v>3.0409999999999999</v>
      </c>
      <c r="H2107" s="49">
        <v>121.25</v>
      </c>
      <c r="I2107" s="49">
        <v>2822.7</v>
      </c>
      <c r="J2107" s="49">
        <v>1161.3</v>
      </c>
      <c r="K2107" s="49">
        <v>27.46</v>
      </c>
      <c r="L2107" s="49">
        <v>676.25</v>
      </c>
      <c r="M2107">
        <v>7299</v>
      </c>
      <c r="N2107">
        <v>4.4714999999999998</v>
      </c>
      <c r="O2107">
        <v>33</v>
      </c>
      <c r="P2107">
        <v>1614</v>
      </c>
      <c r="Q2107">
        <v>71.31</v>
      </c>
      <c r="R2107">
        <v>2.2018</v>
      </c>
      <c r="S2107">
        <v>2.1017000000000001</v>
      </c>
      <c r="T2107">
        <v>18545</v>
      </c>
      <c r="U2107">
        <v>22935</v>
      </c>
      <c r="V2107">
        <v>2.335</v>
      </c>
    </row>
    <row r="2108" spans="2:22" x14ac:dyDescent="0.3">
      <c r="B2108" s="3">
        <v>44351</v>
      </c>
      <c r="C2108" s="49">
        <v>69.62</v>
      </c>
      <c r="D2108" s="49">
        <v>682.75</v>
      </c>
      <c r="E2108" s="49">
        <v>1889.8</v>
      </c>
      <c r="F2108" s="49">
        <v>116.825</v>
      </c>
      <c r="G2108" s="49">
        <v>3.097</v>
      </c>
      <c r="H2108" s="49">
        <v>122.15</v>
      </c>
      <c r="I2108" s="49">
        <v>2837.9</v>
      </c>
      <c r="J2108" s="49">
        <v>1163.2</v>
      </c>
      <c r="K2108" s="49">
        <v>27.879000000000001</v>
      </c>
      <c r="L2108" s="49">
        <v>687.75</v>
      </c>
      <c r="M2108">
        <v>7290</v>
      </c>
      <c r="N2108">
        <v>4.5374999999999996</v>
      </c>
      <c r="O2108">
        <v>33</v>
      </c>
      <c r="P2108">
        <v>1616</v>
      </c>
      <c r="Q2108">
        <v>71.89</v>
      </c>
      <c r="R2108">
        <v>2.2115</v>
      </c>
      <c r="S2108">
        <v>2.1198999999999999</v>
      </c>
      <c r="T2108">
        <v>18295</v>
      </c>
      <c r="U2108">
        <v>22450</v>
      </c>
      <c r="V2108">
        <v>2.375</v>
      </c>
    </row>
    <row r="2109" spans="2:22" x14ac:dyDescent="0.3">
      <c r="B2109" s="3">
        <v>44354</v>
      </c>
      <c r="C2109" s="49">
        <v>69.23</v>
      </c>
      <c r="D2109" s="49">
        <v>679.25</v>
      </c>
      <c r="E2109" s="49">
        <v>1896.8</v>
      </c>
      <c r="F2109" s="49">
        <v>116.22499999999999</v>
      </c>
      <c r="G2109" s="49">
        <v>3.07</v>
      </c>
      <c r="H2109" s="49">
        <v>125.4</v>
      </c>
      <c r="I2109" s="49">
        <v>2833.4</v>
      </c>
      <c r="J2109" s="49">
        <v>1173.5999999999999</v>
      </c>
      <c r="K2109" s="49">
        <v>28.001000000000001</v>
      </c>
      <c r="L2109" s="49">
        <v>680</v>
      </c>
      <c r="M2109">
        <v>7369</v>
      </c>
      <c r="N2109">
        <v>4.5350000000000001</v>
      </c>
      <c r="O2109">
        <v>33</v>
      </c>
      <c r="P2109">
        <v>1593</v>
      </c>
      <c r="Q2109">
        <v>71.489999999999995</v>
      </c>
      <c r="R2109">
        <v>2.1930999999999998</v>
      </c>
      <c r="S2109">
        <v>2.1156000000000001</v>
      </c>
      <c r="T2109">
        <v>18485</v>
      </c>
      <c r="U2109">
        <v>22505</v>
      </c>
      <c r="V2109">
        <v>2.395</v>
      </c>
    </row>
    <row r="2110" spans="2:22" x14ac:dyDescent="0.3">
      <c r="B2110" s="3">
        <v>44355</v>
      </c>
      <c r="C2110" s="49">
        <v>70.05</v>
      </c>
      <c r="D2110" s="49">
        <v>680</v>
      </c>
      <c r="E2110" s="49">
        <v>1892.2</v>
      </c>
      <c r="F2110" s="49">
        <v>116.72499999999999</v>
      </c>
      <c r="G2110" s="49">
        <v>3.1280000000000001</v>
      </c>
      <c r="H2110" s="49">
        <v>127.3</v>
      </c>
      <c r="I2110" s="49">
        <v>2802.6</v>
      </c>
      <c r="J2110" s="49">
        <v>1161.5999999999999</v>
      </c>
      <c r="K2110" s="49">
        <v>27.715</v>
      </c>
      <c r="L2110" s="49">
        <v>685</v>
      </c>
      <c r="M2110">
        <v>7320</v>
      </c>
      <c r="N2110">
        <v>4.5629999999999997</v>
      </c>
      <c r="O2110">
        <v>32.9</v>
      </c>
      <c r="P2110">
        <v>1595</v>
      </c>
      <c r="Q2110">
        <v>72.22</v>
      </c>
      <c r="R2110">
        <v>2.2189999999999999</v>
      </c>
      <c r="S2110">
        <v>2.1349999999999998</v>
      </c>
      <c r="T2110">
        <v>18365</v>
      </c>
      <c r="U2110">
        <v>22565</v>
      </c>
      <c r="V2110">
        <v>2.3849999999999998</v>
      </c>
    </row>
    <row r="2111" spans="2:22" x14ac:dyDescent="0.3">
      <c r="B2111" s="3">
        <v>44356</v>
      </c>
      <c r="C2111" s="49">
        <v>69.959999999999994</v>
      </c>
      <c r="D2111" s="49">
        <v>690.75</v>
      </c>
      <c r="E2111" s="49">
        <v>1893.2</v>
      </c>
      <c r="F2111" s="49">
        <v>117.4</v>
      </c>
      <c r="G2111" s="49">
        <v>3.129</v>
      </c>
      <c r="H2111" s="49">
        <v>128.65</v>
      </c>
      <c r="I2111" s="49">
        <v>2770</v>
      </c>
      <c r="J2111" s="49">
        <v>1150.5999999999999</v>
      </c>
      <c r="K2111" s="49">
        <v>27.984999999999999</v>
      </c>
      <c r="L2111" s="49">
        <v>682.25</v>
      </c>
      <c r="M2111">
        <v>7250</v>
      </c>
      <c r="N2111">
        <v>4.5365000000000002</v>
      </c>
      <c r="O2111">
        <v>33.5</v>
      </c>
      <c r="P2111">
        <v>1592</v>
      </c>
      <c r="Q2111">
        <v>72.22</v>
      </c>
      <c r="R2111">
        <v>2.2025000000000001</v>
      </c>
      <c r="S2111">
        <v>2.1295000000000002</v>
      </c>
      <c r="T2111">
        <v>18400</v>
      </c>
      <c r="U2111">
        <v>22620</v>
      </c>
      <c r="V2111">
        <v>2.36</v>
      </c>
    </row>
    <row r="2112" spans="2:22" x14ac:dyDescent="0.3">
      <c r="B2112" s="3">
        <v>44357</v>
      </c>
      <c r="C2112" s="49">
        <v>70.290000000000006</v>
      </c>
      <c r="D2112" s="49">
        <v>699</v>
      </c>
      <c r="E2112" s="49">
        <v>1894.2</v>
      </c>
      <c r="F2112" s="49">
        <v>117.575</v>
      </c>
      <c r="G2112" s="49">
        <v>3.149</v>
      </c>
      <c r="H2112" s="49">
        <v>127.6</v>
      </c>
      <c r="I2112" s="49">
        <v>2774.7</v>
      </c>
      <c r="J2112" s="49">
        <v>1144.8</v>
      </c>
      <c r="K2112" s="49">
        <v>28.015000000000001</v>
      </c>
      <c r="L2112" s="49">
        <v>683.75</v>
      </c>
      <c r="M2112">
        <v>7331</v>
      </c>
      <c r="N2112">
        <v>4.49</v>
      </c>
      <c r="O2112">
        <v>33</v>
      </c>
      <c r="P2112">
        <v>1609</v>
      </c>
      <c r="Q2112">
        <v>72.52</v>
      </c>
      <c r="R2112">
        <v>2.2122000000000002</v>
      </c>
      <c r="S2112">
        <v>2.1434000000000002</v>
      </c>
      <c r="T2112">
        <v>18500</v>
      </c>
      <c r="U2112">
        <v>22430</v>
      </c>
      <c r="V2112">
        <v>2.37</v>
      </c>
    </row>
    <row r="2113" spans="2:22" x14ac:dyDescent="0.3">
      <c r="B2113" s="3">
        <v>44358</v>
      </c>
      <c r="C2113" s="49">
        <v>70.91</v>
      </c>
      <c r="D2113" s="49">
        <v>684.5</v>
      </c>
      <c r="E2113" s="49">
        <v>1877.4</v>
      </c>
      <c r="F2113" s="49">
        <v>118.7</v>
      </c>
      <c r="G2113" s="49">
        <v>3.2959999999999998</v>
      </c>
      <c r="H2113" s="49">
        <v>121</v>
      </c>
      <c r="I2113" s="49">
        <v>2777.7</v>
      </c>
      <c r="J2113" s="49">
        <v>1149.9000000000001</v>
      </c>
      <c r="K2113" s="49">
        <v>28.131</v>
      </c>
      <c r="L2113" s="49">
        <v>680.75</v>
      </c>
      <c r="M2113">
        <v>7300</v>
      </c>
      <c r="N2113">
        <v>4.5415000000000001</v>
      </c>
      <c r="O2113">
        <v>33</v>
      </c>
      <c r="P2113">
        <v>1605</v>
      </c>
      <c r="Q2113">
        <v>72.69</v>
      </c>
      <c r="R2113">
        <v>2.1861000000000002</v>
      </c>
      <c r="S2113">
        <v>2.1206999999999998</v>
      </c>
      <c r="T2113">
        <v>18895</v>
      </c>
      <c r="U2113">
        <v>22550</v>
      </c>
      <c r="V2113">
        <v>2.38</v>
      </c>
    </row>
    <row r="2114" spans="2:22" x14ac:dyDescent="0.3">
      <c r="B2114" s="3">
        <v>44361</v>
      </c>
      <c r="C2114" s="49">
        <v>70.88</v>
      </c>
      <c r="D2114" s="49">
        <v>659.25</v>
      </c>
      <c r="E2114" s="49">
        <v>1864</v>
      </c>
      <c r="F2114" s="49">
        <v>119.375</v>
      </c>
      <c r="G2114" s="49">
        <v>3.3519999999999999</v>
      </c>
      <c r="H2114" s="49">
        <v>117.65</v>
      </c>
      <c r="I2114" s="49">
        <v>2753.6</v>
      </c>
      <c r="J2114" s="49">
        <v>1164.0999999999999</v>
      </c>
      <c r="K2114" s="49">
        <v>28.024000000000001</v>
      </c>
      <c r="L2114" s="49">
        <v>674.5</v>
      </c>
      <c r="M2114">
        <v>7150</v>
      </c>
      <c r="N2114">
        <v>4.532</v>
      </c>
      <c r="O2114">
        <v>32.9</v>
      </c>
      <c r="P2114">
        <v>1618</v>
      </c>
      <c r="Q2114">
        <v>72.86</v>
      </c>
      <c r="R2114">
        <v>2.1711999999999998</v>
      </c>
      <c r="S2114">
        <v>2.1116000000000001</v>
      </c>
      <c r="V2114">
        <v>2.37</v>
      </c>
    </row>
    <row r="2115" spans="2:22" x14ac:dyDescent="0.3">
      <c r="B2115" s="3">
        <v>44362</v>
      </c>
      <c r="C2115" s="49">
        <v>72.12</v>
      </c>
      <c r="D2115" s="49">
        <v>667.5</v>
      </c>
      <c r="E2115" s="49">
        <v>1854.5</v>
      </c>
      <c r="F2115" s="49">
        <v>121.22499999999999</v>
      </c>
      <c r="G2115" s="49">
        <v>3.24</v>
      </c>
      <c r="H2115" s="49">
        <v>116.7</v>
      </c>
      <c r="I2115" s="49">
        <v>2761.8</v>
      </c>
      <c r="J2115" s="49">
        <v>1147.5999999999999</v>
      </c>
      <c r="K2115" s="49">
        <v>27.678999999999998</v>
      </c>
      <c r="L2115" s="49">
        <v>661.5</v>
      </c>
      <c r="M2115">
        <v>7096</v>
      </c>
      <c r="N2115">
        <v>4.34</v>
      </c>
      <c r="O2115">
        <v>32.6</v>
      </c>
      <c r="P2115">
        <v>1613</v>
      </c>
      <c r="Q2115">
        <v>73.989999999999995</v>
      </c>
      <c r="R2115">
        <v>2.1705000000000001</v>
      </c>
      <c r="S2115">
        <v>2.1122999999999998</v>
      </c>
      <c r="T2115">
        <v>19020</v>
      </c>
      <c r="U2115">
        <v>22360</v>
      </c>
      <c r="V2115">
        <v>2.37</v>
      </c>
    </row>
    <row r="2116" spans="2:22" x14ac:dyDescent="0.3">
      <c r="B2116" s="3">
        <v>44363</v>
      </c>
      <c r="C2116" s="49">
        <v>72.150000000000006</v>
      </c>
      <c r="D2116" s="49">
        <v>673</v>
      </c>
      <c r="E2116" s="49">
        <v>1859.5</v>
      </c>
      <c r="F2116" s="49">
        <v>122.3</v>
      </c>
      <c r="G2116" s="49">
        <v>3.2509999999999999</v>
      </c>
      <c r="H2116" s="49">
        <v>119.25</v>
      </c>
      <c r="I2116" s="49">
        <v>2834</v>
      </c>
      <c r="J2116" s="49">
        <v>1141</v>
      </c>
      <c r="K2116" s="49">
        <v>27.8</v>
      </c>
      <c r="L2116" s="49">
        <v>662.75</v>
      </c>
      <c r="N2116">
        <v>4.3925000000000001</v>
      </c>
      <c r="O2116">
        <v>33</v>
      </c>
      <c r="P2116">
        <v>1603</v>
      </c>
      <c r="Q2116">
        <v>74.39</v>
      </c>
      <c r="R2116">
        <v>2.1562000000000001</v>
      </c>
      <c r="S2116">
        <v>2.1034000000000002</v>
      </c>
      <c r="T2116">
        <v>18735</v>
      </c>
      <c r="U2116">
        <v>22555</v>
      </c>
      <c r="V2116">
        <v>2.38</v>
      </c>
    </row>
    <row r="2117" spans="2:22" x14ac:dyDescent="0.3">
      <c r="B2117" s="3">
        <v>44364</v>
      </c>
      <c r="C2117" s="49">
        <v>71.040000000000006</v>
      </c>
      <c r="D2117" s="49">
        <v>633</v>
      </c>
      <c r="E2117" s="49">
        <v>1773.8</v>
      </c>
      <c r="F2117" s="49">
        <v>120.1</v>
      </c>
      <c r="G2117" s="49">
        <v>3.2530000000000001</v>
      </c>
      <c r="H2117" s="49">
        <v>117.6</v>
      </c>
      <c r="I2117" s="49">
        <v>2509.6</v>
      </c>
      <c r="J2117" s="49">
        <v>1054.3</v>
      </c>
      <c r="K2117" s="49">
        <v>25.844000000000001</v>
      </c>
      <c r="L2117" s="49">
        <v>639</v>
      </c>
      <c r="M2117">
        <v>7010</v>
      </c>
      <c r="N2117">
        <v>4.1844999999999999</v>
      </c>
      <c r="O2117">
        <v>32.75</v>
      </c>
      <c r="P2117">
        <v>1605</v>
      </c>
      <c r="Q2117">
        <v>73.08</v>
      </c>
      <c r="R2117">
        <v>2.1341999999999999</v>
      </c>
      <c r="S2117">
        <v>2.0668000000000002</v>
      </c>
      <c r="T2117">
        <v>18725</v>
      </c>
      <c r="U2117">
        <v>22640</v>
      </c>
      <c r="V2117">
        <v>2.35</v>
      </c>
    </row>
    <row r="2118" spans="2:22" x14ac:dyDescent="0.3">
      <c r="B2118" s="3">
        <v>44365</v>
      </c>
      <c r="C2118" s="49">
        <v>71.64</v>
      </c>
      <c r="D2118" s="49">
        <v>655.25</v>
      </c>
      <c r="E2118" s="49">
        <v>1767.9</v>
      </c>
      <c r="F2118" s="49">
        <v>121.05</v>
      </c>
      <c r="G2118" s="49">
        <v>3.2149999999999999</v>
      </c>
      <c r="H2118" s="49">
        <v>116.65</v>
      </c>
      <c r="I2118" s="49">
        <v>2465.6999999999998</v>
      </c>
      <c r="J2118" s="49">
        <v>1040.0999999999999</v>
      </c>
      <c r="K2118" s="49">
        <v>25.957999999999998</v>
      </c>
      <c r="L2118" s="49">
        <v>662.75</v>
      </c>
      <c r="M2118">
        <v>6850</v>
      </c>
      <c r="N2118">
        <v>4.1624999999999996</v>
      </c>
      <c r="O2118">
        <v>32.75</v>
      </c>
      <c r="P2118">
        <v>1603</v>
      </c>
      <c r="Q2118">
        <v>73.510000000000005</v>
      </c>
      <c r="R2118">
        <v>2.1682999999999999</v>
      </c>
      <c r="S2118">
        <v>2.0931999999999999</v>
      </c>
      <c r="T2118">
        <v>18470</v>
      </c>
      <c r="U2118">
        <v>22105</v>
      </c>
      <c r="V2118">
        <v>2.37</v>
      </c>
    </row>
    <row r="2119" spans="2:22" x14ac:dyDescent="0.3">
      <c r="B2119" s="3">
        <v>44368</v>
      </c>
      <c r="C2119" s="49">
        <v>73.66</v>
      </c>
      <c r="D2119" s="49">
        <v>659.25</v>
      </c>
      <c r="E2119" s="49">
        <v>1781.8</v>
      </c>
      <c r="F2119" s="49">
        <v>120.97499999999999</v>
      </c>
      <c r="G2119" s="49">
        <v>3.1909999999999998</v>
      </c>
      <c r="H2119" s="49">
        <v>117.2</v>
      </c>
      <c r="I2119" s="49">
        <v>2553.1999999999998</v>
      </c>
      <c r="J2119" s="49">
        <v>1049.7</v>
      </c>
      <c r="K2119" s="49">
        <v>26.015000000000001</v>
      </c>
      <c r="L2119" s="49">
        <v>661.5</v>
      </c>
      <c r="M2119">
        <v>6955</v>
      </c>
      <c r="N2119">
        <v>4.1875</v>
      </c>
      <c r="O2119">
        <v>32.75</v>
      </c>
      <c r="P2119">
        <v>1599</v>
      </c>
      <c r="Q2119">
        <v>74.900000000000006</v>
      </c>
      <c r="R2119">
        <v>2.1968999999999999</v>
      </c>
      <c r="S2119">
        <v>2.1267999999999998</v>
      </c>
      <c r="T2119">
        <v>18335</v>
      </c>
      <c r="U2119">
        <v>21530</v>
      </c>
      <c r="V2119">
        <v>2.38</v>
      </c>
    </row>
    <row r="2120" spans="2:22" x14ac:dyDescent="0.3">
      <c r="B2120" s="3">
        <v>44369</v>
      </c>
      <c r="C2120" s="49">
        <v>73.06</v>
      </c>
      <c r="D2120" s="49">
        <v>659.75</v>
      </c>
      <c r="E2120" s="49">
        <v>1776.3</v>
      </c>
      <c r="F2120" s="49">
        <v>123.1</v>
      </c>
      <c r="G2120" s="49">
        <v>3.258</v>
      </c>
      <c r="H2120" s="49">
        <v>118.15</v>
      </c>
      <c r="I2120" s="49">
        <v>2554.6999999999998</v>
      </c>
      <c r="J2120" s="49">
        <v>1069.3</v>
      </c>
      <c r="K2120" s="49">
        <v>25.847999999999999</v>
      </c>
      <c r="L2120" s="49">
        <v>651</v>
      </c>
      <c r="M2120">
        <v>7030</v>
      </c>
      <c r="N2120">
        <v>4.2344999999999997</v>
      </c>
      <c r="O2120">
        <v>33.06</v>
      </c>
      <c r="P2120">
        <v>1609</v>
      </c>
      <c r="Q2120">
        <v>74.81</v>
      </c>
      <c r="R2120">
        <v>2.2242999999999999</v>
      </c>
      <c r="S2120">
        <v>2.1509999999999998</v>
      </c>
      <c r="T2120">
        <v>18500</v>
      </c>
      <c r="U2120">
        <v>21620</v>
      </c>
      <c r="V2120">
        <v>2.39</v>
      </c>
    </row>
    <row r="2121" spans="2:22" x14ac:dyDescent="0.3">
      <c r="B2121" s="3">
        <v>44370</v>
      </c>
      <c r="C2121" s="49">
        <v>73.08</v>
      </c>
      <c r="D2121" s="49">
        <v>664.25</v>
      </c>
      <c r="E2121" s="49">
        <v>1782.3</v>
      </c>
      <c r="F2121" s="49">
        <v>122.5</v>
      </c>
      <c r="G2121" s="49">
        <v>3.3330000000000002</v>
      </c>
      <c r="H2121" s="49">
        <v>118.6</v>
      </c>
      <c r="I2121" s="49">
        <v>2626.3</v>
      </c>
      <c r="J2121" s="49">
        <v>1085.7</v>
      </c>
      <c r="K2121" s="49">
        <v>26.108000000000001</v>
      </c>
      <c r="L2121" s="49">
        <v>661.25</v>
      </c>
      <c r="M2121">
        <v>7020</v>
      </c>
      <c r="N2121">
        <v>4.3310000000000004</v>
      </c>
      <c r="O2121">
        <v>32.9</v>
      </c>
      <c r="P2121">
        <v>1595</v>
      </c>
      <c r="Q2121">
        <v>75.19</v>
      </c>
      <c r="R2121">
        <v>2.2669000000000001</v>
      </c>
      <c r="S2121">
        <v>2.1594000000000002</v>
      </c>
      <c r="T2121">
        <v>18730</v>
      </c>
      <c r="U2121">
        <v>21700</v>
      </c>
      <c r="V2121">
        <v>2.39</v>
      </c>
    </row>
    <row r="2122" spans="2:22" x14ac:dyDescent="0.3">
      <c r="B2122" s="3">
        <v>44371</v>
      </c>
      <c r="C2122" s="49">
        <v>73.3</v>
      </c>
      <c r="D2122" s="49">
        <v>653.25</v>
      </c>
      <c r="E2122" s="49">
        <v>1775.6</v>
      </c>
      <c r="F2122" s="49">
        <v>122.825</v>
      </c>
      <c r="G2122" s="49">
        <v>3.4180000000000001</v>
      </c>
      <c r="H2122" s="49">
        <v>118.65</v>
      </c>
      <c r="I2122" s="49">
        <v>2639.8</v>
      </c>
      <c r="J2122" s="49">
        <v>1093.0999999999999</v>
      </c>
      <c r="K2122" s="49">
        <v>26.047000000000001</v>
      </c>
      <c r="L2122" s="49">
        <v>651.25</v>
      </c>
      <c r="M2122">
        <v>6993</v>
      </c>
      <c r="N2122">
        <v>4.3114999999999997</v>
      </c>
      <c r="O2122">
        <v>32.9</v>
      </c>
      <c r="P2122">
        <v>1588</v>
      </c>
      <c r="Q2122">
        <v>75.56</v>
      </c>
      <c r="R2122">
        <v>2.2808999999999999</v>
      </c>
      <c r="S2122">
        <v>2.1623000000000001</v>
      </c>
      <c r="T2122">
        <v>18765</v>
      </c>
      <c r="U2122">
        <v>21835</v>
      </c>
      <c r="V2122">
        <v>2.375</v>
      </c>
    </row>
    <row r="2123" spans="2:22" x14ac:dyDescent="0.3">
      <c r="B2123" s="3">
        <v>44372</v>
      </c>
      <c r="C2123" s="49">
        <v>74.05</v>
      </c>
      <c r="D2123" s="49">
        <v>636.5</v>
      </c>
      <c r="E2123" s="49">
        <v>1776.6</v>
      </c>
      <c r="F2123" s="49">
        <v>122.825</v>
      </c>
      <c r="G2123" s="49">
        <v>3.496</v>
      </c>
      <c r="H2123" s="49">
        <v>119.1</v>
      </c>
      <c r="I2123" s="49">
        <v>2633.3</v>
      </c>
      <c r="J2123" s="49">
        <v>1102.8</v>
      </c>
      <c r="K2123" s="49">
        <v>26.082000000000001</v>
      </c>
      <c r="L2123" s="49">
        <v>637</v>
      </c>
      <c r="M2123">
        <v>7065</v>
      </c>
      <c r="N2123">
        <v>4.2990000000000004</v>
      </c>
      <c r="O2123">
        <v>33.25</v>
      </c>
      <c r="P2123">
        <v>1596</v>
      </c>
      <c r="Q2123">
        <v>76.180000000000007</v>
      </c>
      <c r="R2123">
        <v>2.2639</v>
      </c>
      <c r="S2123">
        <v>2.1493000000000002</v>
      </c>
      <c r="T2123">
        <v>18820</v>
      </c>
      <c r="U2123">
        <v>21895</v>
      </c>
      <c r="V2123">
        <v>2.3650000000000002</v>
      </c>
    </row>
    <row r="2124" spans="2:22" x14ac:dyDescent="0.3">
      <c r="B2124" s="3">
        <v>44375</v>
      </c>
      <c r="C2124" s="49">
        <v>72.91</v>
      </c>
      <c r="D2124" s="49">
        <v>675.5</v>
      </c>
      <c r="E2124" s="49">
        <v>1779.6</v>
      </c>
      <c r="F2124" s="49">
        <v>122.1</v>
      </c>
      <c r="G2124" s="49">
        <v>3.617</v>
      </c>
      <c r="H2124" s="49">
        <v>116.65</v>
      </c>
      <c r="I2124" s="49">
        <v>2695.9</v>
      </c>
      <c r="J2124" s="49">
        <v>1096.9000000000001</v>
      </c>
      <c r="K2124" s="49">
        <v>26.218</v>
      </c>
      <c r="L2124" s="49">
        <v>646</v>
      </c>
      <c r="M2124">
        <v>7056</v>
      </c>
      <c r="N2124">
        <v>4.2779999999999996</v>
      </c>
      <c r="O2124">
        <v>33.299999999999997</v>
      </c>
      <c r="P2124">
        <v>1590</v>
      </c>
      <c r="Q2124">
        <v>74.680000000000007</v>
      </c>
      <c r="R2124">
        <v>2.2166000000000001</v>
      </c>
      <c r="S2124">
        <v>2.1181999999999999</v>
      </c>
      <c r="T2124">
        <v>18905</v>
      </c>
      <c r="U2124">
        <v>21820</v>
      </c>
      <c r="V2124">
        <v>2.375</v>
      </c>
    </row>
    <row r="2125" spans="2:22" x14ac:dyDescent="0.3">
      <c r="B2125" s="3">
        <v>44376</v>
      </c>
      <c r="C2125" s="49">
        <v>72.98</v>
      </c>
      <c r="D2125" s="49">
        <v>694.5</v>
      </c>
      <c r="E2125" s="49">
        <v>1762.8</v>
      </c>
      <c r="F2125" s="49">
        <v>122.55</v>
      </c>
      <c r="G2125" s="49">
        <v>3.63</v>
      </c>
      <c r="H2125" s="49">
        <v>116.35</v>
      </c>
      <c r="I2125" s="49">
        <v>2679.4</v>
      </c>
      <c r="J2125" s="49">
        <v>1067.5</v>
      </c>
      <c r="K2125" s="49">
        <v>25.872</v>
      </c>
      <c r="L2125" s="49">
        <v>639.75</v>
      </c>
      <c r="M2125">
        <v>7092</v>
      </c>
      <c r="N2125">
        <v>4.2765000000000004</v>
      </c>
      <c r="O2125">
        <v>33.200000000000003</v>
      </c>
      <c r="P2125">
        <v>1600</v>
      </c>
      <c r="Q2125">
        <v>74.760000000000005</v>
      </c>
      <c r="R2125">
        <v>2.2389999999999999</v>
      </c>
      <c r="S2125">
        <v>2.1219000000000001</v>
      </c>
      <c r="T2125">
        <v>18850</v>
      </c>
      <c r="U2125">
        <v>21805</v>
      </c>
      <c r="V2125">
        <v>2.3774999999999999</v>
      </c>
    </row>
    <row r="2126" spans="2:22" x14ac:dyDescent="0.3">
      <c r="B2126" s="3">
        <v>44377</v>
      </c>
      <c r="C2126" s="49">
        <v>73.47</v>
      </c>
      <c r="D2126" s="49">
        <v>720</v>
      </c>
      <c r="E2126" s="49">
        <v>1770.8</v>
      </c>
      <c r="F2126" s="49">
        <v>122.5</v>
      </c>
      <c r="G2126" s="49">
        <v>3.65</v>
      </c>
      <c r="H2126" s="49">
        <v>118.55</v>
      </c>
      <c r="I2126" s="49">
        <v>2777.4</v>
      </c>
      <c r="J2126" s="49">
        <v>1070.5</v>
      </c>
      <c r="K2126" s="49">
        <v>26.164999999999999</v>
      </c>
      <c r="L2126" s="49">
        <v>671.5</v>
      </c>
      <c r="M2126">
        <v>7100</v>
      </c>
      <c r="N2126">
        <v>4.2965</v>
      </c>
      <c r="O2126">
        <v>33.619999999999997</v>
      </c>
      <c r="P2126">
        <v>1607</v>
      </c>
      <c r="Q2126">
        <v>75.13</v>
      </c>
      <c r="R2126">
        <v>2.2444000000000002</v>
      </c>
      <c r="S2126">
        <v>2.1286999999999998</v>
      </c>
      <c r="T2126">
        <v>18810</v>
      </c>
      <c r="U2126">
        <v>21965</v>
      </c>
      <c r="V2126">
        <v>2.38</v>
      </c>
    </row>
    <row r="2127" spans="2:22" x14ac:dyDescent="0.3">
      <c r="B2127" s="3">
        <v>44378</v>
      </c>
      <c r="C2127" s="49">
        <v>75.23</v>
      </c>
      <c r="D2127" s="49">
        <v>719.75</v>
      </c>
      <c r="E2127" s="49">
        <v>1775.9</v>
      </c>
      <c r="F2127" s="49">
        <v>123.575</v>
      </c>
      <c r="G2127" s="49">
        <v>3.661</v>
      </c>
      <c r="H2127" s="49">
        <v>122.55</v>
      </c>
      <c r="I2127" s="49">
        <v>2767.1</v>
      </c>
      <c r="J2127" s="49">
        <v>1078.4000000000001</v>
      </c>
      <c r="K2127" s="49">
        <v>26.074999999999999</v>
      </c>
      <c r="L2127" s="49">
        <v>658.5</v>
      </c>
      <c r="M2127">
        <v>7420</v>
      </c>
      <c r="N2127">
        <v>4.242</v>
      </c>
      <c r="O2127">
        <v>33.299999999999997</v>
      </c>
      <c r="P2127">
        <v>1594</v>
      </c>
      <c r="Q2127">
        <v>75.84</v>
      </c>
      <c r="R2127">
        <v>2.2675999999999998</v>
      </c>
      <c r="S2127">
        <v>2.1562000000000001</v>
      </c>
      <c r="T2127">
        <v>18730</v>
      </c>
      <c r="U2127">
        <v>22175</v>
      </c>
      <c r="V2127">
        <v>2.38</v>
      </c>
    </row>
    <row r="2128" spans="2:22" x14ac:dyDescent="0.3">
      <c r="B2128" s="3">
        <v>44379</v>
      </c>
      <c r="C2128" s="49">
        <v>75.16</v>
      </c>
      <c r="D2128" s="49">
        <v>697.25</v>
      </c>
      <c r="E2128" s="49">
        <v>1782.6</v>
      </c>
      <c r="F2128" s="49">
        <v>122</v>
      </c>
      <c r="G2128" s="49">
        <v>3.7</v>
      </c>
      <c r="H2128" s="49">
        <v>124.05</v>
      </c>
      <c r="I2128" s="49">
        <v>2790.7</v>
      </c>
      <c r="J2128" s="49">
        <v>1085.4000000000001</v>
      </c>
      <c r="K2128" s="49">
        <v>26.481000000000002</v>
      </c>
      <c r="L2128" s="49">
        <v>645.75</v>
      </c>
      <c r="M2128">
        <v>7523</v>
      </c>
      <c r="N2128">
        <v>4.282</v>
      </c>
      <c r="O2128">
        <v>34.44</v>
      </c>
      <c r="P2128">
        <v>1584</v>
      </c>
      <c r="Q2128">
        <v>76.17</v>
      </c>
      <c r="R2128">
        <v>2.2997999999999998</v>
      </c>
      <c r="S2128">
        <v>2.1791</v>
      </c>
      <c r="T2128">
        <v>18735</v>
      </c>
      <c r="U2128">
        <v>22035</v>
      </c>
      <c r="V2128">
        <v>2.34</v>
      </c>
    </row>
    <row r="2129" spans="2:22" x14ac:dyDescent="0.3">
      <c r="B2129" s="3">
        <v>44382</v>
      </c>
      <c r="M2129">
        <v>7396</v>
      </c>
      <c r="P2129">
        <v>1602</v>
      </c>
      <c r="Q2129">
        <v>77.16</v>
      </c>
      <c r="T2129">
        <v>19135</v>
      </c>
      <c r="U2129">
        <v>22045</v>
      </c>
    </row>
    <row r="2130" spans="2:22" x14ac:dyDescent="0.3">
      <c r="B2130" s="3">
        <v>44383</v>
      </c>
      <c r="C2130" s="49">
        <v>73.37</v>
      </c>
      <c r="D2130" s="49">
        <v>656</v>
      </c>
      <c r="E2130" s="49">
        <v>1793.5</v>
      </c>
      <c r="F2130" s="49">
        <v>122.4</v>
      </c>
      <c r="G2130" s="49">
        <v>3.637</v>
      </c>
      <c r="H2130" s="49">
        <v>119.1</v>
      </c>
      <c r="I2130" s="49">
        <v>2794.3</v>
      </c>
      <c r="J2130" s="49">
        <v>1081.9000000000001</v>
      </c>
      <c r="K2130" s="49">
        <v>26.154</v>
      </c>
      <c r="L2130" s="49">
        <v>620</v>
      </c>
      <c r="M2130">
        <v>7441</v>
      </c>
      <c r="N2130">
        <v>4.258</v>
      </c>
      <c r="O2130">
        <v>34.4</v>
      </c>
      <c r="P2130">
        <v>1585</v>
      </c>
      <c r="Q2130">
        <v>74.53</v>
      </c>
      <c r="R2130">
        <v>2.2282000000000002</v>
      </c>
      <c r="S2130">
        <v>2.1049000000000002</v>
      </c>
      <c r="T2130">
        <v>19145</v>
      </c>
      <c r="U2130">
        <v>22225</v>
      </c>
      <c r="V2130">
        <v>2.2599999999999998</v>
      </c>
    </row>
    <row r="2131" spans="2:22" x14ac:dyDescent="0.3">
      <c r="B2131" s="3">
        <v>44384</v>
      </c>
      <c r="C2131" s="49">
        <v>72.2</v>
      </c>
      <c r="D2131" s="49">
        <v>652.5</v>
      </c>
      <c r="E2131" s="49">
        <v>1801.5</v>
      </c>
      <c r="F2131" s="49">
        <v>120.6</v>
      </c>
      <c r="G2131" s="49">
        <v>3.5960000000000001</v>
      </c>
      <c r="H2131" s="49">
        <v>122.75</v>
      </c>
      <c r="I2131" s="49">
        <v>2846.5</v>
      </c>
      <c r="J2131" s="49">
        <v>1080.2</v>
      </c>
      <c r="K2131" s="49">
        <v>26.11</v>
      </c>
      <c r="L2131" s="49">
        <v>614.75</v>
      </c>
      <c r="M2131">
        <v>7260</v>
      </c>
      <c r="N2131">
        <v>4.3289999999999997</v>
      </c>
      <c r="O2131">
        <v>34.4</v>
      </c>
      <c r="P2131">
        <v>1572</v>
      </c>
      <c r="Q2131">
        <v>73.430000000000007</v>
      </c>
      <c r="R2131">
        <v>2.206</v>
      </c>
      <c r="S2131">
        <v>2.0891000000000002</v>
      </c>
      <c r="T2131">
        <v>18880</v>
      </c>
      <c r="U2131">
        <v>22170</v>
      </c>
      <c r="V2131">
        <v>2.2400000000000002</v>
      </c>
    </row>
    <row r="2132" spans="2:22" x14ac:dyDescent="0.3">
      <c r="B2132" s="3">
        <v>44385</v>
      </c>
      <c r="C2132" s="49">
        <v>72.94</v>
      </c>
      <c r="D2132" s="49">
        <v>638</v>
      </c>
      <c r="E2132" s="49">
        <v>1799.6</v>
      </c>
      <c r="F2132" s="49">
        <v>119.27500000000001</v>
      </c>
      <c r="G2132" s="49">
        <v>3.6880000000000002</v>
      </c>
      <c r="H2132" s="49">
        <v>124.9</v>
      </c>
      <c r="I2132" s="49">
        <v>2808.4</v>
      </c>
      <c r="J2132" s="49">
        <v>1073.2</v>
      </c>
      <c r="K2132" s="49">
        <v>25.966999999999999</v>
      </c>
      <c r="L2132" s="49">
        <v>612.25</v>
      </c>
      <c r="M2132">
        <v>7224</v>
      </c>
      <c r="N2132">
        <v>4.2714999999999996</v>
      </c>
      <c r="O2132">
        <v>36</v>
      </c>
      <c r="P2132">
        <v>1559</v>
      </c>
      <c r="Q2132">
        <v>74.12</v>
      </c>
      <c r="R2132">
        <v>2.2551999999999999</v>
      </c>
      <c r="S2132">
        <v>2.1204000000000001</v>
      </c>
      <c r="T2132">
        <v>18810</v>
      </c>
      <c r="U2132">
        <v>22220</v>
      </c>
      <c r="V2132">
        <v>2.2200000000000002</v>
      </c>
    </row>
    <row r="2133" spans="2:22" x14ac:dyDescent="0.3">
      <c r="B2133" s="3">
        <v>44386</v>
      </c>
      <c r="C2133" s="49">
        <v>74.56</v>
      </c>
      <c r="D2133" s="49">
        <v>629.75</v>
      </c>
      <c r="E2133" s="49">
        <v>1810</v>
      </c>
      <c r="F2133" s="49">
        <v>119.22499999999999</v>
      </c>
      <c r="G2133" s="49">
        <v>3.6739999999999999</v>
      </c>
      <c r="H2133" s="49">
        <v>124.85</v>
      </c>
      <c r="I2133" s="49">
        <v>2810.2</v>
      </c>
      <c r="J2133" s="49">
        <v>1094.4000000000001</v>
      </c>
      <c r="K2133" s="49">
        <v>26.210999999999999</v>
      </c>
      <c r="L2133" s="49">
        <v>608.5</v>
      </c>
      <c r="M2133">
        <v>7247</v>
      </c>
      <c r="N2133">
        <v>4.3525</v>
      </c>
      <c r="O2133">
        <v>36.25</v>
      </c>
      <c r="P2133">
        <v>1565</v>
      </c>
      <c r="Q2133">
        <v>75.55</v>
      </c>
      <c r="R2133">
        <v>2.2919999999999998</v>
      </c>
      <c r="S2133">
        <v>2.1551999999999998</v>
      </c>
      <c r="T2133">
        <v>18870</v>
      </c>
      <c r="U2133">
        <v>22320</v>
      </c>
      <c r="V2133">
        <v>2.19</v>
      </c>
    </row>
    <row r="2134" spans="2:22" x14ac:dyDescent="0.3">
      <c r="B2134" s="3">
        <v>44389</v>
      </c>
      <c r="C2134" s="49">
        <v>74.099999999999994</v>
      </c>
      <c r="D2134" s="49">
        <v>669.25</v>
      </c>
      <c r="E2134" s="49">
        <v>1805.5</v>
      </c>
      <c r="F2134" s="49">
        <v>119.825</v>
      </c>
      <c r="G2134" s="49">
        <v>3.7490000000000001</v>
      </c>
      <c r="H2134" s="49">
        <v>124.3</v>
      </c>
      <c r="I2134" s="49">
        <v>2857.5</v>
      </c>
      <c r="J2134" s="49">
        <v>1121.7</v>
      </c>
      <c r="K2134" s="49">
        <v>26.216999999999999</v>
      </c>
      <c r="L2134" s="49">
        <v>635</v>
      </c>
      <c r="M2134">
        <v>7400</v>
      </c>
      <c r="N2134">
        <v>4.3230000000000004</v>
      </c>
      <c r="O2134">
        <v>36.25</v>
      </c>
      <c r="P2134">
        <v>1579</v>
      </c>
      <c r="Q2134">
        <v>75.16</v>
      </c>
      <c r="R2134">
        <v>2.2772000000000001</v>
      </c>
      <c r="S2134">
        <v>2.1497999999999999</v>
      </c>
      <c r="T2134">
        <v>19110</v>
      </c>
      <c r="U2134">
        <v>22370</v>
      </c>
      <c r="V2134">
        <v>2.1875</v>
      </c>
    </row>
    <row r="2135" spans="2:22" x14ac:dyDescent="0.3">
      <c r="B2135" s="3">
        <v>44390</v>
      </c>
      <c r="C2135" s="49">
        <v>75.25</v>
      </c>
      <c r="D2135" s="49">
        <v>677</v>
      </c>
      <c r="E2135" s="49">
        <v>1809.4</v>
      </c>
      <c r="F2135" s="49">
        <v>121.75</v>
      </c>
      <c r="G2135" s="49">
        <v>3.6960000000000002</v>
      </c>
      <c r="H2135" s="49">
        <v>127.15</v>
      </c>
      <c r="I2135" s="49">
        <v>2830.7</v>
      </c>
      <c r="J2135" s="49">
        <v>1109.8</v>
      </c>
      <c r="K2135" s="49">
        <v>26.114999999999998</v>
      </c>
      <c r="L2135" s="49">
        <v>628.75</v>
      </c>
      <c r="M2135">
        <v>7492</v>
      </c>
      <c r="N2135">
        <v>4.3144999999999998</v>
      </c>
      <c r="O2135">
        <v>36.25</v>
      </c>
      <c r="P2135">
        <v>1597</v>
      </c>
      <c r="Q2135">
        <v>76.489999999999995</v>
      </c>
      <c r="R2135">
        <v>2.3182999999999998</v>
      </c>
      <c r="S2135">
        <v>2.1844000000000001</v>
      </c>
      <c r="T2135">
        <v>19225</v>
      </c>
      <c r="U2135">
        <v>22085</v>
      </c>
      <c r="V2135">
        <v>2.2000000000000002</v>
      </c>
    </row>
    <row r="2136" spans="2:22" x14ac:dyDescent="0.3">
      <c r="B2136" s="3">
        <v>44391</v>
      </c>
      <c r="C2136" s="49">
        <v>73.13</v>
      </c>
      <c r="D2136" s="49">
        <v>683</v>
      </c>
      <c r="E2136" s="49">
        <v>1824.3</v>
      </c>
      <c r="F2136" s="49">
        <v>121.25</v>
      </c>
      <c r="G2136" s="49">
        <v>3.66</v>
      </c>
      <c r="H2136" s="49">
        <v>128.80000000000001</v>
      </c>
      <c r="I2136" s="49">
        <v>2824.5</v>
      </c>
      <c r="J2136" s="49">
        <v>1126.5</v>
      </c>
      <c r="K2136" s="49">
        <v>26.245999999999999</v>
      </c>
      <c r="L2136" s="49">
        <v>645</v>
      </c>
      <c r="M2136">
        <v>7592</v>
      </c>
      <c r="N2136">
        <v>4.2770000000000001</v>
      </c>
      <c r="O2136">
        <v>36.25</v>
      </c>
      <c r="P2136">
        <v>1542</v>
      </c>
      <c r="Q2136">
        <v>74.760000000000005</v>
      </c>
      <c r="R2136">
        <v>2.2934999999999999</v>
      </c>
      <c r="S2136">
        <v>2.1435</v>
      </c>
      <c r="T2136">
        <v>19245</v>
      </c>
      <c r="U2136">
        <v>21850</v>
      </c>
      <c r="V2136">
        <v>2.2149999999999999</v>
      </c>
    </row>
    <row r="2137" spans="2:22" x14ac:dyDescent="0.3">
      <c r="B2137" s="3">
        <v>44392</v>
      </c>
      <c r="C2137" s="49">
        <v>71.650000000000006</v>
      </c>
      <c r="D2137" s="49">
        <v>564.25</v>
      </c>
      <c r="E2137" s="49">
        <v>1828.4</v>
      </c>
      <c r="F2137" s="49">
        <v>121.125</v>
      </c>
      <c r="G2137" s="49">
        <v>3.6139999999999999</v>
      </c>
      <c r="H2137" s="49">
        <v>132.9</v>
      </c>
      <c r="I2137" s="49">
        <v>2727.5</v>
      </c>
      <c r="J2137" s="49">
        <v>1136</v>
      </c>
      <c r="K2137" s="49">
        <v>26.375</v>
      </c>
      <c r="L2137" s="49">
        <v>672</v>
      </c>
      <c r="M2137">
        <v>7560</v>
      </c>
      <c r="N2137">
        <v>4.3330000000000002</v>
      </c>
      <c r="O2137">
        <v>36.25</v>
      </c>
      <c r="P2137">
        <v>1554</v>
      </c>
      <c r="Q2137">
        <v>73.47</v>
      </c>
      <c r="R2137">
        <v>2.2503000000000002</v>
      </c>
      <c r="S2137">
        <v>2.1126</v>
      </c>
      <c r="T2137">
        <v>19325</v>
      </c>
      <c r="U2137">
        <v>21845</v>
      </c>
      <c r="V2137">
        <v>2.23</v>
      </c>
    </row>
    <row r="2138" spans="2:22" x14ac:dyDescent="0.3">
      <c r="B2138" s="3">
        <v>44393</v>
      </c>
      <c r="C2138" s="49">
        <v>71.81</v>
      </c>
      <c r="D2138" s="49">
        <v>556</v>
      </c>
      <c r="E2138" s="49">
        <v>1814.5</v>
      </c>
      <c r="F2138" s="49">
        <v>120.175</v>
      </c>
      <c r="G2138" s="49">
        <v>3.6739999999999999</v>
      </c>
      <c r="H2138" s="49">
        <v>128.19999999999999</v>
      </c>
      <c r="I2138" s="49">
        <v>2635.5</v>
      </c>
      <c r="J2138" s="49">
        <v>1107</v>
      </c>
      <c r="K2138" s="49">
        <v>25.777000000000001</v>
      </c>
      <c r="L2138" s="49">
        <v>692.5</v>
      </c>
      <c r="M2138">
        <v>7584</v>
      </c>
      <c r="N2138">
        <v>4.3324999999999996</v>
      </c>
      <c r="O2138">
        <v>36.25</v>
      </c>
      <c r="P2138">
        <v>1592</v>
      </c>
      <c r="Q2138">
        <v>73.59</v>
      </c>
      <c r="R2138">
        <v>2.2536</v>
      </c>
      <c r="S2138">
        <v>2.1133000000000002</v>
      </c>
      <c r="T2138">
        <v>19495</v>
      </c>
      <c r="U2138">
        <v>22290</v>
      </c>
      <c r="V2138">
        <v>2.2349999999999999</v>
      </c>
    </row>
    <row r="2139" spans="2:22" x14ac:dyDescent="0.3">
      <c r="B2139" s="3">
        <v>44396</v>
      </c>
      <c r="C2139" s="49">
        <v>66.42</v>
      </c>
      <c r="D2139" s="49">
        <v>556</v>
      </c>
      <c r="E2139" s="49">
        <v>1808.7</v>
      </c>
      <c r="F2139" s="49">
        <v>120.25</v>
      </c>
      <c r="G2139" s="49">
        <v>3.7789999999999999</v>
      </c>
      <c r="H2139" s="49">
        <v>127.95</v>
      </c>
      <c r="I2139" s="49">
        <v>2590.9</v>
      </c>
      <c r="J2139" s="49">
        <v>1069.3</v>
      </c>
      <c r="K2139" s="49">
        <v>25.126000000000001</v>
      </c>
      <c r="L2139" s="49">
        <v>697.75</v>
      </c>
      <c r="M2139">
        <v>7691</v>
      </c>
      <c r="N2139">
        <v>4.2104999999999997</v>
      </c>
      <c r="O2139">
        <v>36.25</v>
      </c>
      <c r="P2139">
        <v>1558</v>
      </c>
      <c r="Q2139">
        <v>68.62</v>
      </c>
      <c r="R2139">
        <v>2.1103999999999998</v>
      </c>
      <c r="S2139">
        <v>1.9852000000000001</v>
      </c>
      <c r="T2139">
        <v>19370</v>
      </c>
      <c r="U2139">
        <v>22525</v>
      </c>
      <c r="V2139">
        <v>2.2225000000000001</v>
      </c>
    </row>
    <row r="2140" spans="2:22" x14ac:dyDescent="0.3">
      <c r="B2140" s="3">
        <v>44397</v>
      </c>
      <c r="C2140" s="49">
        <v>67.42</v>
      </c>
      <c r="D2140" s="49">
        <v>571.75</v>
      </c>
      <c r="E2140" s="49">
        <v>1810.9</v>
      </c>
      <c r="F2140" s="49">
        <v>119.77500000000001</v>
      </c>
      <c r="G2140" s="49">
        <v>3.8759999999999999</v>
      </c>
      <c r="H2140" s="49">
        <v>132.85</v>
      </c>
      <c r="I2140" s="49">
        <v>2638.6</v>
      </c>
      <c r="J2140" s="49">
        <v>1064.3</v>
      </c>
      <c r="K2140" s="49">
        <v>24.977</v>
      </c>
      <c r="L2140" s="49">
        <v>700.5</v>
      </c>
      <c r="M2140">
        <v>7690</v>
      </c>
      <c r="N2140">
        <v>4.2735000000000003</v>
      </c>
      <c r="O2140">
        <v>36.25</v>
      </c>
      <c r="P2140">
        <v>1559</v>
      </c>
      <c r="Q2140">
        <v>69.349999999999994</v>
      </c>
      <c r="R2140">
        <v>2.1315</v>
      </c>
      <c r="S2140">
        <v>2.0127000000000002</v>
      </c>
      <c r="T2140">
        <v>19045</v>
      </c>
      <c r="U2140">
        <v>22480</v>
      </c>
      <c r="V2140">
        <v>2.2450000000000001</v>
      </c>
    </row>
    <row r="2141" spans="2:22" x14ac:dyDescent="0.3">
      <c r="B2141" s="3">
        <v>44398</v>
      </c>
      <c r="C2141" s="49">
        <v>70.3</v>
      </c>
      <c r="D2141" s="49">
        <v>571.75</v>
      </c>
      <c r="E2141" s="49">
        <v>1802.9</v>
      </c>
      <c r="F2141" s="49">
        <v>120.05</v>
      </c>
      <c r="G2141" s="49">
        <v>3.9590000000000001</v>
      </c>
      <c r="H2141" s="49">
        <v>131.55000000000001</v>
      </c>
      <c r="I2141" s="49">
        <v>2653.1</v>
      </c>
      <c r="J2141" s="49">
        <v>1073.5999999999999</v>
      </c>
      <c r="K2141" s="49">
        <v>25.238</v>
      </c>
      <c r="L2141" s="49">
        <v>710.75</v>
      </c>
      <c r="M2141">
        <v>7700</v>
      </c>
      <c r="N2141">
        <v>4.2824999999999998</v>
      </c>
      <c r="O2141">
        <v>36.6</v>
      </c>
      <c r="P2141">
        <v>1570</v>
      </c>
      <c r="Q2141">
        <v>72.23</v>
      </c>
      <c r="R2141">
        <v>2.2166999999999999</v>
      </c>
      <c r="S2141">
        <v>2.0870000000000002</v>
      </c>
      <c r="T2141">
        <v>19025</v>
      </c>
      <c r="U2141">
        <v>22340</v>
      </c>
      <c r="V2141">
        <v>2.2400000000000002</v>
      </c>
    </row>
    <row r="2142" spans="2:22" x14ac:dyDescent="0.3">
      <c r="B2142" s="3">
        <v>44399</v>
      </c>
      <c r="C2142" s="49">
        <v>71.91</v>
      </c>
      <c r="D2142" s="49">
        <v>564.5</v>
      </c>
      <c r="E2142" s="49">
        <v>1805</v>
      </c>
      <c r="F2142" s="49">
        <v>120.8</v>
      </c>
      <c r="G2142" s="49">
        <v>4.0030000000000001</v>
      </c>
      <c r="H2142" s="49">
        <v>135</v>
      </c>
      <c r="I2142" s="49">
        <v>2702.8</v>
      </c>
      <c r="J2142" s="49">
        <v>1088.8</v>
      </c>
      <c r="K2142" s="49">
        <v>25.364999999999998</v>
      </c>
      <c r="L2142" s="49">
        <v>692.25</v>
      </c>
      <c r="M2142">
        <v>7579</v>
      </c>
      <c r="N2142">
        <v>4.3479999999999999</v>
      </c>
      <c r="O2142">
        <v>36.6</v>
      </c>
      <c r="P2142">
        <v>1579</v>
      </c>
      <c r="Q2142">
        <v>73.790000000000006</v>
      </c>
      <c r="R2142">
        <v>2.2732000000000001</v>
      </c>
      <c r="S2142">
        <v>2.1326000000000001</v>
      </c>
      <c r="T2142">
        <v>19090</v>
      </c>
      <c r="U2142">
        <v>22155</v>
      </c>
      <c r="V2142">
        <v>2.2200000000000002</v>
      </c>
    </row>
    <row r="2143" spans="2:22" x14ac:dyDescent="0.3">
      <c r="B2143" s="3">
        <v>44400</v>
      </c>
      <c r="C2143" s="49">
        <v>72.069999999999993</v>
      </c>
      <c r="D2143" s="49">
        <v>547.25</v>
      </c>
      <c r="E2143" s="49">
        <v>1801.4</v>
      </c>
      <c r="F2143" s="49">
        <v>121.5</v>
      </c>
      <c r="G2143" s="49">
        <v>4.0599999999999996</v>
      </c>
      <c r="H2143" s="49">
        <v>137.35</v>
      </c>
      <c r="I2143" s="49">
        <v>2660.6</v>
      </c>
      <c r="J2143" s="49">
        <v>1059.5999999999999</v>
      </c>
      <c r="K2143" s="49">
        <v>25.218</v>
      </c>
      <c r="L2143" s="49">
        <v>684</v>
      </c>
      <c r="M2143">
        <v>7625</v>
      </c>
      <c r="N2143">
        <v>4.4065000000000003</v>
      </c>
      <c r="O2143">
        <v>36.799999999999997</v>
      </c>
      <c r="P2143">
        <v>1591</v>
      </c>
      <c r="Q2143">
        <v>74.099999999999994</v>
      </c>
      <c r="R2143">
        <v>2.2913000000000001</v>
      </c>
      <c r="S2143">
        <v>2.1339000000000001</v>
      </c>
      <c r="T2143">
        <v>19310</v>
      </c>
      <c r="U2143">
        <v>22180</v>
      </c>
      <c r="V2143">
        <v>2.2149999999999999</v>
      </c>
    </row>
    <row r="2144" spans="2:22" x14ac:dyDescent="0.3">
      <c r="B2144" s="3">
        <v>44403</v>
      </c>
      <c r="C2144" s="49">
        <v>71.91</v>
      </c>
      <c r="D2144" s="49">
        <v>549.75</v>
      </c>
      <c r="E2144" s="49">
        <v>1798.7</v>
      </c>
      <c r="F2144" s="49">
        <v>123.45</v>
      </c>
      <c r="G2144" s="49">
        <v>4.1020000000000003</v>
      </c>
      <c r="H2144" s="49">
        <v>136.9</v>
      </c>
      <c r="I2144" s="49">
        <v>2676.3</v>
      </c>
      <c r="J2144" s="49">
        <v>1068.7</v>
      </c>
      <c r="K2144" s="49">
        <v>25.295000000000002</v>
      </c>
      <c r="L2144" s="49">
        <v>677</v>
      </c>
      <c r="M2144">
        <v>7617</v>
      </c>
      <c r="N2144">
        <v>4.5890000000000004</v>
      </c>
      <c r="O2144">
        <v>36.799999999999997</v>
      </c>
      <c r="P2144">
        <v>1633</v>
      </c>
      <c r="Q2144">
        <v>74.5</v>
      </c>
      <c r="R2144">
        <v>2.3083</v>
      </c>
      <c r="S2144">
        <v>2.1509999999999998</v>
      </c>
      <c r="T2144">
        <v>19545</v>
      </c>
      <c r="U2144">
        <v>22335</v>
      </c>
      <c r="V2144">
        <v>2.2200000000000002</v>
      </c>
    </row>
    <row r="2145" spans="2:22" x14ac:dyDescent="0.3">
      <c r="B2145" s="3">
        <v>44404</v>
      </c>
      <c r="C2145" s="49">
        <v>71.650000000000006</v>
      </c>
      <c r="D2145" s="49">
        <v>548.75</v>
      </c>
      <c r="E2145" s="49">
        <v>1799.5</v>
      </c>
      <c r="F2145" s="49">
        <v>122.925</v>
      </c>
      <c r="G2145" s="49">
        <v>3.9710000000000001</v>
      </c>
      <c r="H2145" s="49">
        <v>142.5</v>
      </c>
      <c r="I2145" s="49">
        <v>2604.9</v>
      </c>
      <c r="J2145" s="49">
        <v>1047.8</v>
      </c>
      <c r="K2145" s="49">
        <v>24.632000000000001</v>
      </c>
      <c r="L2145" s="49">
        <v>674.5</v>
      </c>
      <c r="M2145">
        <v>7800</v>
      </c>
      <c r="N2145">
        <v>4.5460000000000003</v>
      </c>
      <c r="O2145">
        <v>37.25</v>
      </c>
      <c r="P2145">
        <v>1639</v>
      </c>
      <c r="Q2145">
        <v>74.48</v>
      </c>
      <c r="R2145">
        <v>2.3140999999999998</v>
      </c>
      <c r="S2145">
        <v>2.1438999999999999</v>
      </c>
      <c r="T2145">
        <v>19590</v>
      </c>
      <c r="U2145">
        <v>22505</v>
      </c>
      <c r="V2145">
        <v>2.2200000000000002</v>
      </c>
    </row>
    <row r="2146" spans="2:22" x14ac:dyDescent="0.3">
      <c r="B2146" s="3">
        <v>44405</v>
      </c>
      <c r="C2146" s="49">
        <v>72.39</v>
      </c>
      <c r="D2146" s="49">
        <v>549.25</v>
      </c>
      <c r="E2146" s="49">
        <v>1799.5</v>
      </c>
      <c r="F2146" s="49">
        <v>123.075</v>
      </c>
      <c r="G2146" s="49">
        <v>4.0439999999999996</v>
      </c>
      <c r="H2146" s="49">
        <v>139.44999999999999</v>
      </c>
      <c r="I2146" s="49">
        <v>2620.8000000000002</v>
      </c>
      <c r="J2146" s="49">
        <v>1056.0999999999999</v>
      </c>
      <c r="K2146" s="49">
        <v>24.856000000000002</v>
      </c>
      <c r="L2146" s="49">
        <v>688.75</v>
      </c>
      <c r="M2146">
        <v>7685</v>
      </c>
      <c r="N2146">
        <v>4.4790000000000001</v>
      </c>
      <c r="O2146">
        <v>37.75</v>
      </c>
      <c r="P2146">
        <v>1652</v>
      </c>
      <c r="Q2146">
        <v>74.739999999999995</v>
      </c>
      <c r="R2146">
        <v>2.3081999999999998</v>
      </c>
      <c r="S2146">
        <v>2.1560000000000001</v>
      </c>
      <c r="T2146">
        <v>19420</v>
      </c>
      <c r="U2146">
        <v>22275</v>
      </c>
      <c r="V2146">
        <v>2.2250000000000001</v>
      </c>
    </row>
    <row r="2147" spans="2:22" x14ac:dyDescent="0.3">
      <c r="B2147" s="3">
        <v>44406</v>
      </c>
      <c r="C2147" s="49">
        <v>73.62</v>
      </c>
      <c r="D2147" s="49">
        <v>558</v>
      </c>
      <c r="E2147" s="49">
        <v>1831.2</v>
      </c>
      <c r="F2147" s="49">
        <v>122.5</v>
      </c>
      <c r="G2147" s="49">
        <v>4.0590000000000002</v>
      </c>
      <c r="H2147" s="49">
        <v>136.6</v>
      </c>
      <c r="I2147" s="49">
        <v>2642.7</v>
      </c>
      <c r="J2147" s="49">
        <v>1065.5</v>
      </c>
      <c r="K2147" s="49">
        <v>25.763999999999999</v>
      </c>
      <c r="L2147" s="49">
        <v>705.25</v>
      </c>
      <c r="M2147">
        <v>7727</v>
      </c>
      <c r="N2147">
        <v>4.5199999999999996</v>
      </c>
      <c r="O2147">
        <v>37.6</v>
      </c>
      <c r="P2147">
        <v>1643</v>
      </c>
      <c r="Q2147">
        <v>76.05</v>
      </c>
      <c r="R2147">
        <v>2.3513999999999999</v>
      </c>
      <c r="S2147">
        <v>2.1894</v>
      </c>
      <c r="T2147">
        <v>19555</v>
      </c>
      <c r="U2147">
        <v>22260</v>
      </c>
      <c r="V2147">
        <v>2.23</v>
      </c>
    </row>
    <row r="2148" spans="2:22" x14ac:dyDescent="0.3">
      <c r="B2148" s="3">
        <v>44407</v>
      </c>
      <c r="C2148" s="49">
        <v>73.95</v>
      </c>
      <c r="D2148" s="49">
        <v>547</v>
      </c>
      <c r="E2148" s="49">
        <v>1812.6</v>
      </c>
      <c r="F2148" s="49">
        <v>122.075</v>
      </c>
      <c r="G2148" s="49">
        <v>3.9140000000000001</v>
      </c>
      <c r="H2148" s="49">
        <v>132.94999999999999</v>
      </c>
      <c r="I2148" s="49">
        <v>2655.8</v>
      </c>
      <c r="J2148" s="49">
        <v>1046.9000000000001</v>
      </c>
      <c r="K2148" s="49">
        <v>25.527999999999999</v>
      </c>
      <c r="L2148" s="49">
        <v>703.75</v>
      </c>
      <c r="M2148">
        <v>7672</v>
      </c>
      <c r="N2148">
        <v>4.4805000000000001</v>
      </c>
      <c r="O2148">
        <v>37</v>
      </c>
      <c r="P2148">
        <v>1617</v>
      </c>
      <c r="Q2148">
        <v>76.33</v>
      </c>
      <c r="R2148">
        <v>2.3658999999999999</v>
      </c>
      <c r="S2148">
        <v>2.1993999999999998</v>
      </c>
      <c r="T2148">
        <v>19880</v>
      </c>
      <c r="U2148">
        <v>22395</v>
      </c>
      <c r="V2148">
        <v>2.23</v>
      </c>
    </row>
    <row r="2149" spans="2:22" x14ac:dyDescent="0.3">
      <c r="B2149" s="3">
        <v>44410</v>
      </c>
      <c r="C2149" s="49">
        <v>71.260000000000005</v>
      </c>
      <c r="D2149" s="49">
        <v>558.75</v>
      </c>
      <c r="E2149" s="49">
        <v>1818.1</v>
      </c>
      <c r="F2149" s="49">
        <v>122.125</v>
      </c>
      <c r="G2149" s="49">
        <v>3.9350000000000001</v>
      </c>
      <c r="H2149" s="49">
        <v>128.25</v>
      </c>
      <c r="I2149" s="49">
        <v>2683.7</v>
      </c>
      <c r="J2149" s="49">
        <v>1054.9000000000001</v>
      </c>
      <c r="K2149" s="49">
        <v>25.556999999999999</v>
      </c>
      <c r="L2149" s="49">
        <v>729.5</v>
      </c>
      <c r="M2149">
        <v>7491</v>
      </c>
      <c r="N2149">
        <v>4.4320000000000004</v>
      </c>
      <c r="O2149">
        <v>37.24</v>
      </c>
      <c r="P2149">
        <v>1616</v>
      </c>
      <c r="Q2149">
        <v>72.89</v>
      </c>
      <c r="R2149">
        <v>2.2747000000000002</v>
      </c>
      <c r="S2149">
        <v>2.1358000000000001</v>
      </c>
      <c r="T2149">
        <v>19920</v>
      </c>
      <c r="U2149">
        <v>22570</v>
      </c>
      <c r="V2149">
        <v>2.2625000000000002</v>
      </c>
    </row>
    <row r="2150" spans="2:22" x14ac:dyDescent="0.3">
      <c r="B2150" s="3">
        <v>44411</v>
      </c>
      <c r="C2150" s="49">
        <v>70.56</v>
      </c>
      <c r="D2150" s="49">
        <v>550.5</v>
      </c>
      <c r="E2150" s="49">
        <v>1810.1</v>
      </c>
      <c r="F2150" s="49">
        <v>123.25</v>
      </c>
      <c r="G2150" s="49">
        <v>4.0270000000000001</v>
      </c>
      <c r="H2150" s="49">
        <v>129.35</v>
      </c>
      <c r="I2150" s="49">
        <v>2644.9</v>
      </c>
      <c r="J2150" s="49">
        <v>1045.8</v>
      </c>
      <c r="K2150" s="49">
        <v>25.565999999999999</v>
      </c>
      <c r="L2150" s="49">
        <v>724.5</v>
      </c>
      <c r="M2150">
        <v>7434</v>
      </c>
      <c r="N2150">
        <v>4.383</v>
      </c>
      <c r="O2150">
        <v>37.15</v>
      </c>
      <c r="P2150">
        <v>1648</v>
      </c>
      <c r="Q2150">
        <v>72.41</v>
      </c>
      <c r="R2150">
        <v>2.2707999999999999</v>
      </c>
      <c r="S2150">
        <v>2.1263999999999998</v>
      </c>
      <c r="T2150">
        <v>19805</v>
      </c>
      <c r="U2150">
        <v>22310</v>
      </c>
      <c r="V2150">
        <v>2.2425000000000002</v>
      </c>
    </row>
    <row r="2151" spans="2:22" x14ac:dyDescent="0.3">
      <c r="B2151" s="3">
        <v>44412</v>
      </c>
      <c r="C2151" s="49">
        <v>68.150000000000006</v>
      </c>
      <c r="D2151" s="49">
        <v>545.75</v>
      </c>
      <c r="E2151" s="49">
        <v>1810.5</v>
      </c>
      <c r="F2151" s="49">
        <v>124.05</v>
      </c>
      <c r="G2151" s="49">
        <v>4.1580000000000004</v>
      </c>
      <c r="H2151" s="49">
        <v>132.94999999999999</v>
      </c>
      <c r="I2151" s="49">
        <v>2651.3</v>
      </c>
      <c r="J2151" s="49">
        <v>1020.4</v>
      </c>
      <c r="K2151" s="49">
        <v>25.446000000000002</v>
      </c>
      <c r="L2151" s="49">
        <v>717.25</v>
      </c>
      <c r="M2151">
        <v>7283</v>
      </c>
      <c r="N2151">
        <v>4.33</v>
      </c>
      <c r="O2151">
        <v>37</v>
      </c>
      <c r="P2151">
        <v>1638</v>
      </c>
      <c r="Q2151">
        <v>70.38</v>
      </c>
      <c r="R2151">
        <v>2.25</v>
      </c>
      <c r="S2151">
        <v>2.0741000000000001</v>
      </c>
      <c r="T2151">
        <v>19760</v>
      </c>
      <c r="U2151">
        <v>22065</v>
      </c>
      <c r="V2151">
        <v>2.2075</v>
      </c>
    </row>
    <row r="2152" spans="2:22" x14ac:dyDescent="0.3">
      <c r="B2152" s="3">
        <v>44413</v>
      </c>
      <c r="C2152" s="49">
        <v>69.09</v>
      </c>
      <c r="D2152" s="49">
        <v>555.75</v>
      </c>
      <c r="E2152" s="49">
        <v>1805.1</v>
      </c>
      <c r="F2152" s="49">
        <v>122.575</v>
      </c>
      <c r="G2152" s="49">
        <v>4.1399999999999997</v>
      </c>
      <c r="H2152" s="49">
        <v>134.80000000000001</v>
      </c>
      <c r="I2152" s="49">
        <v>2654.7</v>
      </c>
      <c r="J2152" s="49">
        <v>1005.5</v>
      </c>
      <c r="K2152" s="49">
        <v>25.277000000000001</v>
      </c>
      <c r="L2152" s="49">
        <v>712.75</v>
      </c>
      <c r="M2152">
        <v>7282</v>
      </c>
      <c r="N2152">
        <v>4.3455000000000004</v>
      </c>
      <c r="O2152">
        <v>37.090000000000003</v>
      </c>
      <c r="P2152">
        <v>1637</v>
      </c>
      <c r="Q2152">
        <v>71.290000000000006</v>
      </c>
      <c r="R2152">
        <v>2.294</v>
      </c>
      <c r="S2152">
        <v>2.1059999999999999</v>
      </c>
      <c r="T2152">
        <v>19735</v>
      </c>
      <c r="U2152">
        <v>22095</v>
      </c>
      <c r="V2152">
        <v>2.2050000000000001</v>
      </c>
    </row>
    <row r="2153" spans="2:22" x14ac:dyDescent="0.3">
      <c r="B2153" s="3">
        <v>44414</v>
      </c>
      <c r="C2153" s="49">
        <v>68.28</v>
      </c>
      <c r="D2153" s="49">
        <v>555</v>
      </c>
      <c r="E2153" s="49">
        <v>1760</v>
      </c>
      <c r="F2153" s="49">
        <v>123</v>
      </c>
      <c r="G2153" s="49">
        <v>4.1399999999999997</v>
      </c>
      <c r="H2153" s="49">
        <v>135.9</v>
      </c>
      <c r="I2153" s="49">
        <v>2629.7</v>
      </c>
      <c r="J2153" s="49">
        <v>972.3</v>
      </c>
      <c r="K2153" s="49">
        <v>24.312000000000001</v>
      </c>
      <c r="L2153" s="49">
        <v>719</v>
      </c>
      <c r="M2153">
        <v>7483</v>
      </c>
      <c r="N2153">
        <v>4.3455000000000004</v>
      </c>
      <c r="O2153">
        <v>37</v>
      </c>
      <c r="P2153">
        <v>1660</v>
      </c>
      <c r="Q2153">
        <v>70.7</v>
      </c>
      <c r="R2153">
        <v>2.2568999999999999</v>
      </c>
      <c r="S2153">
        <v>2.0844999999999998</v>
      </c>
      <c r="T2153">
        <v>19905</v>
      </c>
      <c r="U2153">
        <v>22470</v>
      </c>
      <c r="V2153">
        <v>2.2000000000000002</v>
      </c>
    </row>
    <row r="2154" spans="2:22" x14ac:dyDescent="0.3">
      <c r="B2154" s="3">
        <v>44417</v>
      </c>
      <c r="C2154" s="49">
        <v>66.48</v>
      </c>
      <c r="D2154" s="49">
        <v>550.25</v>
      </c>
      <c r="E2154" s="49">
        <v>1723.4</v>
      </c>
      <c r="F2154" s="49">
        <v>123</v>
      </c>
      <c r="G2154" s="49">
        <v>4.0599999999999996</v>
      </c>
      <c r="H2154" s="49">
        <v>135.15</v>
      </c>
      <c r="I2154" s="49">
        <v>2601.6999999999998</v>
      </c>
      <c r="J2154" s="49">
        <v>970.9</v>
      </c>
      <c r="K2154" s="49">
        <v>23.254999999999999</v>
      </c>
      <c r="L2154" s="49">
        <v>711.25</v>
      </c>
      <c r="N2154">
        <v>4.2869999999999999</v>
      </c>
      <c r="O2154">
        <v>36.729999999999997</v>
      </c>
      <c r="P2154">
        <v>1668</v>
      </c>
      <c r="Q2154">
        <v>69.040000000000006</v>
      </c>
      <c r="R2154">
        <v>2.2347999999999999</v>
      </c>
      <c r="S2154">
        <v>2.0421</v>
      </c>
      <c r="T2154">
        <v>19935</v>
      </c>
      <c r="U2154">
        <v>22360</v>
      </c>
      <c r="V2154">
        <v>2.1850000000000001</v>
      </c>
    </row>
    <row r="2155" spans="2:22" x14ac:dyDescent="0.3">
      <c r="B2155" s="3">
        <v>44418</v>
      </c>
      <c r="C2155" s="49">
        <v>68.290000000000006</v>
      </c>
      <c r="D2155" s="49">
        <v>549.25</v>
      </c>
      <c r="E2155" s="49">
        <v>1728.8</v>
      </c>
      <c r="F2155" s="49">
        <v>123.65</v>
      </c>
      <c r="G2155" s="49">
        <v>4.0890000000000004</v>
      </c>
      <c r="H2155" s="49">
        <v>138.30000000000001</v>
      </c>
      <c r="I2155" s="49">
        <v>2649.6</v>
      </c>
      <c r="J2155" s="49">
        <v>987.2</v>
      </c>
      <c r="K2155" s="49">
        <v>23.376999999999999</v>
      </c>
      <c r="L2155" s="49">
        <v>727</v>
      </c>
      <c r="M2155">
        <v>7596</v>
      </c>
      <c r="N2155">
        <v>4.3514999999999997</v>
      </c>
      <c r="O2155">
        <v>34</v>
      </c>
      <c r="P2155">
        <v>1689</v>
      </c>
      <c r="Q2155">
        <v>70.63</v>
      </c>
      <c r="R2155">
        <v>2.2679</v>
      </c>
      <c r="S2155">
        <v>2.0802</v>
      </c>
      <c r="T2155">
        <v>19870</v>
      </c>
      <c r="U2155">
        <v>22320</v>
      </c>
      <c r="V2155">
        <v>2.19</v>
      </c>
    </row>
    <row r="2156" spans="2:22" x14ac:dyDescent="0.3">
      <c r="B2156" s="3">
        <v>44419</v>
      </c>
      <c r="C2156" s="49">
        <v>69.25</v>
      </c>
      <c r="D2156" s="49">
        <v>556.25</v>
      </c>
      <c r="E2156" s="49">
        <v>1750.4</v>
      </c>
      <c r="F2156" s="49">
        <v>122.95</v>
      </c>
      <c r="G2156" s="49">
        <v>4.0590000000000002</v>
      </c>
      <c r="H2156" s="49">
        <v>138.30000000000001</v>
      </c>
      <c r="I2156" s="49">
        <v>2632.4</v>
      </c>
      <c r="J2156" s="49">
        <v>1015.5</v>
      </c>
      <c r="K2156" s="49">
        <v>23.474</v>
      </c>
      <c r="L2156" s="49">
        <v>727</v>
      </c>
      <c r="M2156">
        <v>7750</v>
      </c>
      <c r="N2156">
        <v>4.3639999999999999</v>
      </c>
      <c r="O2156">
        <v>34.15</v>
      </c>
      <c r="P2156">
        <v>1695</v>
      </c>
      <c r="Q2156">
        <v>71.44</v>
      </c>
      <c r="R2156">
        <v>2.3022</v>
      </c>
      <c r="S2156">
        <v>2.1057999999999999</v>
      </c>
      <c r="T2156">
        <v>20125</v>
      </c>
      <c r="U2156">
        <v>22470</v>
      </c>
      <c r="V2156">
        <v>2.2149999999999999</v>
      </c>
    </row>
    <row r="2157" spans="2:22" x14ac:dyDescent="0.3">
      <c r="B2157" s="3">
        <v>44420</v>
      </c>
      <c r="C2157" s="49">
        <v>69.09</v>
      </c>
      <c r="D2157" s="49">
        <v>567</v>
      </c>
      <c r="E2157" s="49">
        <v>1749</v>
      </c>
      <c r="F2157" s="49">
        <v>123.15</v>
      </c>
      <c r="G2157" s="49">
        <v>3.9329999999999998</v>
      </c>
      <c r="H2157" s="49">
        <v>133.44999999999999</v>
      </c>
      <c r="I2157" s="49">
        <v>2623.5</v>
      </c>
      <c r="J2157" s="49">
        <v>1017.3</v>
      </c>
      <c r="K2157" s="49">
        <v>23.105</v>
      </c>
      <c r="L2157" s="49">
        <v>753.5</v>
      </c>
      <c r="M2157">
        <v>7591</v>
      </c>
      <c r="N2157">
        <v>4.3559999999999999</v>
      </c>
      <c r="O2157">
        <v>35.1</v>
      </c>
      <c r="P2157">
        <v>1687</v>
      </c>
      <c r="Q2157">
        <v>71.31</v>
      </c>
      <c r="R2157">
        <v>2.2753999999999999</v>
      </c>
      <c r="S2157">
        <v>2.1038999999999999</v>
      </c>
      <c r="T2157">
        <v>20095</v>
      </c>
      <c r="U2157">
        <v>22690</v>
      </c>
      <c r="V2157">
        <v>2.2400000000000002</v>
      </c>
    </row>
    <row r="2158" spans="2:22" x14ac:dyDescent="0.3">
      <c r="B2158" s="3">
        <v>44421</v>
      </c>
      <c r="C2158" s="49">
        <v>68.44</v>
      </c>
      <c r="D2158" s="49">
        <v>568.25</v>
      </c>
      <c r="E2158" s="49">
        <v>1775.2</v>
      </c>
      <c r="F2158" s="49">
        <v>122.75</v>
      </c>
      <c r="G2158" s="49">
        <v>3.8610000000000002</v>
      </c>
      <c r="H2158" s="49">
        <v>135.44999999999999</v>
      </c>
      <c r="I2158" s="49">
        <v>2656.1</v>
      </c>
      <c r="J2158" s="49">
        <v>1025.5</v>
      </c>
      <c r="K2158" s="49">
        <v>23.768000000000001</v>
      </c>
      <c r="L2158" s="49">
        <v>762.25</v>
      </c>
      <c r="M2158">
        <v>7628</v>
      </c>
      <c r="N2158">
        <v>4.3869999999999996</v>
      </c>
      <c r="O2158">
        <v>35.75</v>
      </c>
      <c r="P2158">
        <v>1703</v>
      </c>
      <c r="Q2158">
        <v>70.59</v>
      </c>
      <c r="R2158">
        <v>2.2625999999999999</v>
      </c>
      <c r="S2158">
        <v>2.0779000000000001</v>
      </c>
      <c r="T2158">
        <v>20050</v>
      </c>
      <c r="U2158">
        <v>22370</v>
      </c>
      <c r="V2158">
        <v>2.2599999999999998</v>
      </c>
    </row>
    <row r="2159" spans="2:22" x14ac:dyDescent="0.3">
      <c r="B2159" s="3">
        <v>44424</v>
      </c>
      <c r="C2159" s="49">
        <v>67.290000000000006</v>
      </c>
      <c r="D2159" s="49">
        <v>564.75</v>
      </c>
      <c r="E2159" s="49">
        <v>1786.9</v>
      </c>
      <c r="F2159" s="49">
        <v>123.52500000000001</v>
      </c>
      <c r="G2159" s="49">
        <v>3.9460000000000002</v>
      </c>
      <c r="H2159" s="49">
        <v>131.35</v>
      </c>
      <c r="I2159" s="49">
        <v>2597.6</v>
      </c>
      <c r="J2159" s="49">
        <v>1020.5</v>
      </c>
      <c r="K2159" s="49">
        <v>23.78</v>
      </c>
      <c r="L2159" s="49">
        <v>760.5</v>
      </c>
      <c r="M2159">
        <v>7688</v>
      </c>
      <c r="N2159">
        <v>4.3220000000000001</v>
      </c>
      <c r="O2159">
        <v>35</v>
      </c>
      <c r="P2159">
        <v>1710</v>
      </c>
      <c r="Q2159">
        <v>69.510000000000005</v>
      </c>
      <c r="R2159">
        <v>2.2008999999999999</v>
      </c>
      <c r="S2159">
        <v>2.0482999999999998</v>
      </c>
      <c r="T2159">
        <v>20230</v>
      </c>
      <c r="U2159">
        <v>22450</v>
      </c>
      <c r="V2159">
        <v>2.2625000000000002</v>
      </c>
    </row>
    <row r="2160" spans="2:22" x14ac:dyDescent="0.3">
      <c r="B2160" s="3">
        <v>44425</v>
      </c>
      <c r="C2160" s="49">
        <v>66.59</v>
      </c>
      <c r="D2160" s="49">
        <v>558.25</v>
      </c>
      <c r="E2160" s="49">
        <v>1785</v>
      </c>
      <c r="F2160" s="49">
        <v>123.3</v>
      </c>
      <c r="G2160" s="49">
        <v>3.8370000000000002</v>
      </c>
      <c r="H2160" s="49">
        <v>135.15</v>
      </c>
      <c r="I2160" s="49">
        <v>2493.8000000000002</v>
      </c>
      <c r="J2160" s="49">
        <v>993.4</v>
      </c>
      <c r="K2160" s="49">
        <v>23.648</v>
      </c>
      <c r="L2160" s="49">
        <v>734.5</v>
      </c>
      <c r="M2160">
        <v>7770</v>
      </c>
      <c r="N2160">
        <v>4.2</v>
      </c>
      <c r="O2160">
        <v>35.75</v>
      </c>
      <c r="P2160">
        <v>1728</v>
      </c>
      <c r="Q2160">
        <v>69.03</v>
      </c>
      <c r="R2160">
        <v>2.1656</v>
      </c>
      <c r="S2160">
        <v>2.0360999999999998</v>
      </c>
      <c r="T2160">
        <v>20350</v>
      </c>
      <c r="U2160">
        <v>22675</v>
      </c>
      <c r="V2160">
        <v>2.2599999999999998</v>
      </c>
    </row>
    <row r="2161" spans="2:22" x14ac:dyDescent="0.3">
      <c r="B2161" s="3">
        <v>44426</v>
      </c>
      <c r="C2161" s="49">
        <v>65.459999999999994</v>
      </c>
      <c r="D2161" s="49">
        <v>561.75</v>
      </c>
      <c r="E2161" s="49">
        <v>1781.6</v>
      </c>
      <c r="F2161" s="49">
        <v>124.02500000000001</v>
      </c>
      <c r="G2161" s="49">
        <v>3.8519999999999999</v>
      </c>
      <c r="H2161" s="49">
        <v>132.55000000000001</v>
      </c>
      <c r="I2161" s="49">
        <v>2421.5</v>
      </c>
      <c r="J2161" s="49">
        <v>995.8</v>
      </c>
      <c r="K2161" s="49">
        <v>23.411999999999999</v>
      </c>
      <c r="L2161" s="49">
        <v>737.25</v>
      </c>
      <c r="M2161">
        <v>7780</v>
      </c>
      <c r="N2161">
        <v>4.1159999999999997</v>
      </c>
      <c r="O2161">
        <v>35.75</v>
      </c>
      <c r="P2161">
        <v>1728</v>
      </c>
      <c r="Q2161">
        <v>68.23</v>
      </c>
      <c r="R2161">
        <v>2.1476999999999999</v>
      </c>
      <c r="S2161">
        <v>2.0211999999999999</v>
      </c>
      <c r="T2161">
        <v>20295</v>
      </c>
      <c r="U2161">
        <v>22675</v>
      </c>
      <c r="V2161">
        <v>2.2650000000000001</v>
      </c>
    </row>
    <row r="2162" spans="2:22" x14ac:dyDescent="0.3">
      <c r="B2162" s="3">
        <v>44427</v>
      </c>
      <c r="C2162" s="49">
        <v>63.69</v>
      </c>
      <c r="D2162" s="49">
        <v>550</v>
      </c>
      <c r="E2162" s="49">
        <v>1780.2</v>
      </c>
      <c r="F2162" s="49">
        <v>123.4</v>
      </c>
      <c r="G2162" s="49">
        <v>3.83</v>
      </c>
      <c r="H2162" s="49">
        <v>133.15</v>
      </c>
      <c r="I2162" s="49">
        <v>2296.1</v>
      </c>
      <c r="J2162" s="49">
        <v>970.6</v>
      </c>
      <c r="K2162" s="49">
        <v>23.22</v>
      </c>
      <c r="L2162" s="49">
        <v>727.5</v>
      </c>
      <c r="M2162">
        <v>7830</v>
      </c>
      <c r="N2162">
        <v>4.0385</v>
      </c>
      <c r="O2162">
        <v>35.450000000000003</v>
      </c>
      <c r="P2162">
        <v>1729</v>
      </c>
      <c r="Q2162">
        <v>66.45</v>
      </c>
      <c r="R2162">
        <v>2.0815000000000001</v>
      </c>
      <c r="S2162">
        <v>1.9690000000000001</v>
      </c>
      <c r="T2162">
        <v>20030</v>
      </c>
      <c r="U2162">
        <v>22500</v>
      </c>
      <c r="V2162">
        <v>2.2475000000000001</v>
      </c>
    </row>
    <row r="2163" spans="2:22" x14ac:dyDescent="0.3">
      <c r="B2163" s="3">
        <v>44428</v>
      </c>
      <c r="C2163" s="49">
        <v>62.32</v>
      </c>
      <c r="D2163" s="49">
        <v>538.75</v>
      </c>
      <c r="E2163" s="49">
        <v>1781</v>
      </c>
      <c r="F2163" s="49">
        <v>124.27500000000001</v>
      </c>
      <c r="G2163" s="49">
        <v>3.851</v>
      </c>
      <c r="H2163" s="49">
        <v>136.55000000000001</v>
      </c>
      <c r="I2163" s="49">
        <v>2274.6999999999998</v>
      </c>
      <c r="J2163" s="49">
        <v>993.5</v>
      </c>
      <c r="K2163" s="49">
        <v>23.105</v>
      </c>
      <c r="L2163" s="49">
        <v>714.25</v>
      </c>
      <c r="M2163">
        <v>7880</v>
      </c>
      <c r="N2163">
        <v>4.1345000000000001</v>
      </c>
      <c r="O2163">
        <v>34.1</v>
      </c>
      <c r="P2163">
        <v>1726</v>
      </c>
      <c r="Q2163">
        <v>65.180000000000007</v>
      </c>
      <c r="R2163">
        <v>2.0236000000000001</v>
      </c>
      <c r="S2163">
        <v>1.9081999999999999</v>
      </c>
      <c r="T2163">
        <v>19975</v>
      </c>
      <c r="U2163">
        <v>22365</v>
      </c>
      <c r="V2163">
        <v>2.2400000000000002</v>
      </c>
    </row>
    <row r="2164" spans="2:22" x14ac:dyDescent="0.3">
      <c r="B2164" s="3">
        <v>44431</v>
      </c>
      <c r="C2164" s="49">
        <v>65.64</v>
      </c>
      <c r="D2164" s="49">
        <v>538</v>
      </c>
      <c r="E2164" s="49">
        <v>1803.2</v>
      </c>
      <c r="F2164" s="49">
        <v>126.45</v>
      </c>
      <c r="G2164" s="49">
        <v>3.9449999999999998</v>
      </c>
      <c r="H2164" s="49">
        <v>136.94999999999999</v>
      </c>
      <c r="I2164" s="49">
        <v>2383.3000000000002</v>
      </c>
      <c r="J2164" s="49">
        <v>1013.4</v>
      </c>
      <c r="K2164" s="49">
        <v>23.649000000000001</v>
      </c>
      <c r="L2164" s="49">
        <v>719.75</v>
      </c>
      <c r="M2164">
        <v>7776</v>
      </c>
      <c r="N2164">
        <v>4.2344999999999997</v>
      </c>
      <c r="O2164">
        <v>33.520000000000003</v>
      </c>
      <c r="P2164">
        <v>1719</v>
      </c>
      <c r="Q2164">
        <v>68.75</v>
      </c>
      <c r="R2164">
        <v>2.1232000000000002</v>
      </c>
      <c r="S2164">
        <v>2.0051000000000001</v>
      </c>
      <c r="T2164">
        <v>20275</v>
      </c>
      <c r="U2164">
        <v>22310</v>
      </c>
      <c r="V2164">
        <v>2.2400000000000002</v>
      </c>
    </row>
    <row r="2165" spans="2:22" x14ac:dyDescent="0.3">
      <c r="B2165" s="3">
        <v>44432</v>
      </c>
      <c r="C2165" s="49">
        <v>67.540000000000006</v>
      </c>
      <c r="D2165" s="49">
        <v>544.5</v>
      </c>
      <c r="E2165" s="49">
        <v>1805.6</v>
      </c>
      <c r="F2165" s="49">
        <v>125.8</v>
      </c>
      <c r="G2165" s="49">
        <v>3.8959999999999999</v>
      </c>
      <c r="H2165" s="49">
        <v>141.55000000000001</v>
      </c>
      <c r="I2165" s="49">
        <v>2440.6999999999998</v>
      </c>
      <c r="J2165" s="49">
        <v>1009.4</v>
      </c>
      <c r="K2165" s="49">
        <v>23.89</v>
      </c>
      <c r="L2165" s="49">
        <v>718</v>
      </c>
      <c r="M2165">
        <v>7700</v>
      </c>
      <c r="N2165">
        <v>4.2549999999999999</v>
      </c>
      <c r="O2165">
        <v>33.6</v>
      </c>
      <c r="P2165">
        <v>1725</v>
      </c>
      <c r="Q2165">
        <v>71.05</v>
      </c>
      <c r="R2165">
        <v>2.1808000000000001</v>
      </c>
      <c r="S2165">
        <v>2.0668000000000002</v>
      </c>
      <c r="T2165">
        <v>20395</v>
      </c>
      <c r="U2165">
        <v>22295</v>
      </c>
      <c r="V2165">
        <v>2.2450000000000001</v>
      </c>
    </row>
    <row r="2166" spans="2:22" x14ac:dyDescent="0.3">
      <c r="B2166" s="3">
        <v>44433</v>
      </c>
      <c r="C2166" s="49">
        <v>68.36</v>
      </c>
      <c r="D2166" s="49">
        <v>551.25</v>
      </c>
      <c r="E2166" s="49">
        <v>1788.2</v>
      </c>
      <c r="F2166" s="49">
        <v>124.425</v>
      </c>
      <c r="G2166" s="49">
        <v>3.8969999999999998</v>
      </c>
      <c r="H2166" s="49">
        <v>139.94999999999999</v>
      </c>
      <c r="I2166" s="49">
        <v>2428.9</v>
      </c>
      <c r="J2166" s="49">
        <v>992.8</v>
      </c>
      <c r="K2166" s="49">
        <v>23.771000000000001</v>
      </c>
      <c r="L2166" s="49">
        <v>711.25</v>
      </c>
      <c r="M2166">
        <v>7746</v>
      </c>
      <c r="N2166">
        <v>4.2649999999999997</v>
      </c>
      <c r="O2166">
        <v>33.58</v>
      </c>
      <c r="P2166">
        <v>1738</v>
      </c>
      <c r="Q2166">
        <v>72.25</v>
      </c>
      <c r="R2166">
        <v>2.3008000000000002</v>
      </c>
      <c r="S2166">
        <v>2.1181999999999999</v>
      </c>
      <c r="T2166">
        <v>20575</v>
      </c>
      <c r="U2166">
        <v>22545</v>
      </c>
      <c r="V2166">
        <v>2.2599999999999998</v>
      </c>
    </row>
    <row r="2167" spans="2:22" x14ac:dyDescent="0.3">
      <c r="B2167" s="3">
        <v>44434</v>
      </c>
      <c r="C2167" s="49">
        <v>67.42</v>
      </c>
      <c r="D2167" s="49">
        <v>552.75</v>
      </c>
      <c r="E2167" s="49">
        <v>1792.2</v>
      </c>
      <c r="F2167" s="49">
        <v>123.27500000000001</v>
      </c>
      <c r="G2167" s="49">
        <v>4.1840000000000002</v>
      </c>
      <c r="H2167" s="49">
        <v>143.69999999999999</v>
      </c>
      <c r="I2167" s="49">
        <v>2386.5</v>
      </c>
      <c r="J2167" s="49">
        <v>975</v>
      </c>
      <c r="K2167" s="49">
        <v>23.545999999999999</v>
      </c>
      <c r="L2167" s="49">
        <v>725.25</v>
      </c>
      <c r="M2167">
        <v>7795</v>
      </c>
      <c r="N2167">
        <v>4.2460000000000004</v>
      </c>
      <c r="O2167">
        <v>33.65</v>
      </c>
      <c r="P2167">
        <v>1745</v>
      </c>
      <c r="Q2167">
        <v>71.069999999999993</v>
      </c>
      <c r="R2167">
        <v>2.2553999999999998</v>
      </c>
      <c r="S2167">
        <v>2.0832000000000002</v>
      </c>
      <c r="T2167">
        <v>20515</v>
      </c>
      <c r="U2167">
        <v>22580</v>
      </c>
      <c r="V2167">
        <v>2.2599999999999998</v>
      </c>
    </row>
    <row r="2168" spans="2:22" x14ac:dyDescent="0.3">
      <c r="B2168" s="3">
        <v>44435</v>
      </c>
      <c r="C2168" s="49">
        <v>68.739999999999995</v>
      </c>
      <c r="D2168" s="49">
        <v>558</v>
      </c>
      <c r="E2168" s="49">
        <v>1816.6</v>
      </c>
      <c r="F2168" s="49">
        <v>122</v>
      </c>
      <c r="G2168" s="49">
        <v>4.37</v>
      </c>
      <c r="H2168" s="49">
        <v>143.75</v>
      </c>
      <c r="I2168" s="49">
        <v>2402.1999999999998</v>
      </c>
      <c r="J2168" s="49">
        <v>1005.8</v>
      </c>
      <c r="K2168" s="49">
        <v>24.06</v>
      </c>
      <c r="L2168" s="49">
        <v>718.5</v>
      </c>
      <c r="M2168">
        <v>7762</v>
      </c>
      <c r="N2168">
        <v>4.3164999999999996</v>
      </c>
      <c r="O2168">
        <v>33.56</v>
      </c>
      <c r="P2168">
        <v>1732</v>
      </c>
      <c r="Q2168">
        <v>72.7</v>
      </c>
      <c r="R2168">
        <v>2.2742</v>
      </c>
      <c r="S2168">
        <v>2.1092</v>
      </c>
      <c r="T2168">
        <v>20680</v>
      </c>
      <c r="U2168">
        <v>22385</v>
      </c>
      <c r="V2168">
        <v>2.2549999999999999</v>
      </c>
    </row>
    <row r="2169" spans="2:22" x14ac:dyDescent="0.3">
      <c r="B2169" s="3">
        <v>44438</v>
      </c>
      <c r="C2169" s="49">
        <v>69.209999999999994</v>
      </c>
      <c r="D2169" s="49">
        <v>540.25</v>
      </c>
      <c r="E2169" s="49">
        <v>1809</v>
      </c>
      <c r="F2169" s="49">
        <v>120.25</v>
      </c>
      <c r="G2169" s="49">
        <v>4.3049999999999997</v>
      </c>
      <c r="H2169" s="49">
        <v>136.15</v>
      </c>
      <c r="I2169" s="49">
        <v>2476.1</v>
      </c>
      <c r="J2169" s="49">
        <v>1001.9</v>
      </c>
      <c r="K2169" s="49">
        <v>23.96</v>
      </c>
      <c r="L2169" s="49">
        <v>708.75</v>
      </c>
      <c r="M2169">
        <v>7704</v>
      </c>
      <c r="N2169">
        <v>4.3609999999999998</v>
      </c>
      <c r="O2169">
        <v>34.53</v>
      </c>
      <c r="Q2169">
        <v>73.41</v>
      </c>
      <c r="R2169">
        <v>2.3127</v>
      </c>
      <c r="S2169">
        <v>2.1402999999999999</v>
      </c>
      <c r="T2169">
        <v>21120</v>
      </c>
      <c r="U2169">
        <v>22505</v>
      </c>
      <c r="V2169">
        <v>2.25</v>
      </c>
    </row>
    <row r="2170" spans="2:22" x14ac:dyDescent="0.3">
      <c r="B2170" s="3">
        <v>44439</v>
      </c>
      <c r="C2170" s="49">
        <v>68.5</v>
      </c>
      <c r="D2170" s="49">
        <v>534</v>
      </c>
      <c r="E2170" s="49">
        <v>1815</v>
      </c>
      <c r="F2170" s="49">
        <v>118.95</v>
      </c>
      <c r="G2170" s="49">
        <v>4.3769999999999998</v>
      </c>
      <c r="H2170" s="49">
        <v>134.55000000000001</v>
      </c>
      <c r="I2170" s="49">
        <v>2468.3000000000002</v>
      </c>
      <c r="J2170" s="49">
        <v>1013.9</v>
      </c>
      <c r="K2170" s="49">
        <v>23.96</v>
      </c>
      <c r="L2170" s="49">
        <v>706.75</v>
      </c>
      <c r="M2170">
        <v>7549</v>
      </c>
      <c r="N2170">
        <v>4.3600000000000003</v>
      </c>
      <c r="O2170">
        <v>34.64</v>
      </c>
      <c r="P2170">
        <v>1719</v>
      </c>
      <c r="Q2170">
        <v>72.989999999999995</v>
      </c>
      <c r="R2170">
        <v>2.2826</v>
      </c>
      <c r="S2170">
        <v>2.1309999999999998</v>
      </c>
      <c r="T2170">
        <v>21315</v>
      </c>
      <c r="U2170">
        <v>22420</v>
      </c>
      <c r="V2170">
        <v>2.2475000000000001</v>
      </c>
    </row>
    <row r="2171" spans="2:22" x14ac:dyDescent="0.3">
      <c r="B2171" s="3">
        <v>44440</v>
      </c>
      <c r="C2171" s="49">
        <v>68.59</v>
      </c>
      <c r="D2171" s="49">
        <v>515.5</v>
      </c>
      <c r="E2171" s="49">
        <v>1813.1</v>
      </c>
      <c r="F2171" s="49">
        <v>127.575</v>
      </c>
      <c r="G2171" s="49">
        <v>4.6150000000000002</v>
      </c>
      <c r="H2171" s="49">
        <v>140.05000000000001</v>
      </c>
      <c r="I2171" s="49">
        <v>2438.4</v>
      </c>
      <c r="J2171" s="49">
        <v>1000</v>
      </c>
      <c r="K2171" s="49">
        <v>24.177</v>
      </c>
      <c r="L2171" s="49">
        <v>701</v>
      </c>
      <c r="M2171">
        <v>7470</v>
      </c>
      <c r="N2171">
        <v>4.2629999999999999</v>
      </c>
      <c r="O2171">
        <v>34.700000000000003</v>
      </c>
      <c r="P2171">
        <v>1738</v>
      </c>
      <c r="Q2171">
        <v>71.59</v>
      </c>
      <c r="R2171">
        <v>2.1109</v>
      </c>
      <c r="S2171">
        <v>2.1288999999999998</v>
      </c>
      <c r="T2171">
        <v>21175</v>
      </c>
      <c r="U2171">
        <v>22270</v>
      </c>
      <c r="V2171">
        <v>2.14</v>
      </c>
    </row>
    <row r="2172" spans="2:22" x14ac:dyDescent="0.3">
      <c r="B2172" s="3">
        <v>44441</v>
      </c>
      <c r="C2172" s="49">
        <v>69.989999999999995</v>
      </c>
      <c r="D2172" s="49">
        <v>516.25</v>
      </c>
      <c r="E2172" s="49">
        <v>1808.7</v>
      </c>
      <c r="F2172" s="49">
        <v>126.05</v>
      </c>
      <c r="G2172" s="49">
        <v>4.641</v>
      </c>
      <c r="H2172" s="49">
        <v>144.69999999999999</v>
      </c>
      <c r="I2172" s="49">
        <v>2397.4</v>
      </c>
      <c r="J2172" s="49">
        <v>993.9</v>
      </c>
      <c r="K2172" s="49">
        <v>23.875</v>
      </c>
      <c r="L2172" s="49">
        <v>704</v>
      </c>
      <c r="M2172">
        <v>7360</v>
      </c>
      <c r="N2172">
        <v>4.29</v>
      </c>
      <c r="O2172">
        <v>34.700000000000003</v>
      </c>
      <c r="P2172">
        <v>1784</v>
      </c>
      <c r="Q2172">
        <v>73.03</v>
      </c>
      <c r="R2172">
        <v>2.1635</v>
      </c>
      <c r="S2172">
        <v>2.1677</v>
      </c>
      <c r="T2172">
        <v>21190</v>
      </c>
      <c r="U2172">
        <v>22210</v>
      </c>
      <c r="V2172">
        <v>2.1949999999999998</v>
      </c>
    </row>
    <row r="2173" spans="2:22" x14ac:dyDescent="0.3">
      <c r="B2173" s="3">
        <v>44442</v>
      </c>
      <c r="C2173" s="49">
        <v>69.290000000000006</v>
      </c>
      <c r="D2173" s="49">
        <v>508</v>
      </c>
      <c r="E2173" s="49">
        <v>1830.9</v>
      </c>
      <c r="F2173" s="49">
        <v>124.8</v>
      </c>
      <c r="G2173" s="49">
        <v>4.7119999999999997</v>
      </c>
      <c r="H2173" s="49">
        <v>143.80000000000001</v>
      </c>
      <c r="I2173" s="49">
        <v>2414.4</v>
      </c>
      <c r="J2173" s="49">
        <v>1021.2</v>
      </c>
      <c r="K2173" s="49">
        <v>24.762</v>
      </c>
      <c r="L2173" s="49">
        <v>714.5</v>
      </c>
      <c r="M2173">
        <v>7471</v>
      </c>
      <c r="N2173">
        <v>4.3254999999999999</v>
      </c>
      <c r="O2173">
        <v>34.700000000000003</v>
      </c>
      <c r="P2173">
        <v>1766</v>
      </c>
      <c r="Q2173">
        <v>72.61</v>
      </c>
      <c r="R2173">
        <v>2.1539999999999999</v>
      </c>
      <c r="S2173">
        <v>2.1594000000000002</v>
      </c>
      <c r="T2173">
        <v>21320</v>
      </c>
      <c r="U2173">
        <v>22335</v>
      </c>
      <c r="V2173">
        <v>2.2400000000000002</v>
      </c>
    </row>
    <row r="2174" spans="2:22" x14ac:dyDescent="0.3">
      <c r="B2174" s="3">
        <v>44445</v>
      </c>
      <c r="M2174">
        <v>7497</v>
      </c>
      <c r="P2174">
        <v>1769</v>
      </c>
      <c r="Q2174">
        <v>72.22</v>
      </c>
      <c r="T2174">
        <v>21715</v>
      </c>
      <c r="U2174">
        <v>22500</v>
      </c>
    </row>
    <row r="2175" spans="2:22" x14ac:dyDescent="0.3">
      <c r="B2175" s="3">
        <v>44446</v>
      </c>
      <c r="C2175" s="49">
        <v>68.349999999999994</v>
      </c>
      <c r="D2175" s="49">
        <v>495.75</v>
      </c>
      <c r="E2175" s="49">
        <v>1795.9</v>
      </c>
      <c r="F2175" s="49">
        <v>123.75</v>
      </c>
      <c r="G2175" s="49">
        <v>4.5679999999999996</v>
      </c>
      <c r="H2175" s="49">
        <v>147</v>
      </c>
      <c r="I2175" s="49">
        <v>2351.1999999999998</v>
      </c>
      <c r="J2175" s="49">
        <v>995.4</v>
      </c>
      <c r="K2175" s="49">
        <v>24.334</v>
      </c>
      <c r="L2175" s="49">
        <v>708.75</v>
      </c>
      <c r="M2175">
        <v>7502</v>
      </c>
      <c r="N2175">
        <v>4.2774999999999999</v>
      </c>
      <c r="O2175">
        <v>34.700000000000003</v>
      </c>
      <c r="P2175">
        <v>1786</v>
      </c>
      <c r="Q2175">
        <v>71.69</v>
      </c>
      <c r="R2175">
        <v>2.13</v>
      </c>
      <c r="S2175">
        <v>2.1215999999999999</v>
      </c>
      <c r="T2175">
        <v>21755</v>
      </c>
      <c r="U2175">
        <v>22490</v>
      </c>
      <c r="V2175">
        <v>2.2949999999999999</v>
      </c>
    </row>
    <row r="2176" spans="2:22" x14ac:dyDescent="0.3">
      <c r="B2176" s="3">
        <v>44447</v>
      </c>
      <c r="C2176" s="49">
        <v>69.3</v>
      </c>
      <c r="D2176" s="49">
        <v>498.25</v>
      </c>
      <c r="E2176" s="49">
        <v>1790.7</v>
      </c>
      <c r="F2176" s="49">
        <v>123.1</v>
      </c>
      <c r="G2176" s="49">
        <v>4.9139999999999997</v>
      </c>
      <c r="H2176" s="49">
        <v>143.1</v>
      </c>
      <c r="I2176" s="49">
        <v>2235.5</v>
      </c>
      <c r="J2176" s="49">
        <v>975.3</v>
      </c>
      <c r="K2176" s="49">
        <v>24.012</v>
      </c>
      <c r="L2176" s="49">
        <v>698.25</v>
      </c>
      <c r="M2176">
        <v>7425</v>
      </c>
      <c r="N2176">
        <v>4.2320000000000002</v>
      </c>
      <c r="O2176">
        <v>35</v>
      </c>
      <c r="P2176">
        <v>1772</v>
      </c>
      <c r="Q2176">
        <v>72.599999999999994</v>
      </c>
      <c r="R2176">
        <v>2.1320999999999999</v>
      </c>
      <c r="S2176">
        <v>2.1364000000000001</v>
      </c>
      <c r="T2176">
        <v>21855</v>
      </c>
      <c r="U2176">
        <v>22615</v>
      </c>
      <c r="V2176">
        <v>2.3250000000000002</v>
      </c>
    </row>
    <row r="2177" spans="2:22" x14ac:dyDescent="0.3">
      <c r="B2177" s="3">
        <v>44448</v>
      </c>
      <c r="C2177" s="49">
        <v>68.14</v>
      </c>
      <c r="D2177" s="49">
        <v>496</v>
      </c>
      <c r="E2177" s="49">
        <v>1797.4</v>
      </c>
      <c r="F2177" s="49">
        <v>123.75</v>
      </c>
      <c r="G2177" s="49">
        <v>5.0309999999999997</v>
      </c>
      <c r="H2177" s="49">
        <v>144.25</v>
      </c>
      <c r="I2177" s="49">
        <v>2139.8000000000002</v>
      </c>
      <c r="J2177" s="49">
        <v>973.8</v>
      </c>
      <c r="K2177" s="49">
        <v>24.132999999999999</v>
      </c>
      <c r="L2177" s="49">
        <v>681.5</v>
      </c>
      <c r="M2177">
        <v>7359</v>
      </c>
      <c r="N2177">
        <v>4.2835000000000001</v>
      </c>
      <c r="O2177">
        <v>35</v>
      </c>
      <c r="P2177">
        <v>1770</v>
      </c>
      <c r="Q2177">
        <v>71.45</v>
      </c>
      <c r="R2177">
        <v>2.0996999999999999</v>
      </c>
      <c r="S2177">
        <v>2.1137000000000001</v>
      </c>
      <c r="T2177">
        <v>22270</v>
      </c>
      <c r="U2177">
        <v>22795</v>
      </c>
      <c r="V2177">
        <v>2.37</v>
      </c>
    </row>
    <row r="2178" spans="2:22" x14ac:dyDescent="0.3">
      <c r="B2178" s="3">
        <v>44449</v>
      </c>
      <c r="C2178" s="49">
        <v>69.72</v>
      </c>
      <c r="D2178" s="49">
        <v>502.75</v>
      </c>
      <c r="E2178" s="49">
        <v>1789.6</v>
      </c>
      <c r="F2178" s="49">
        <v>123.425</v>
      </c>
      <c r="G2178" s="49">
        <v>4.9379999999999997</v>
      </c>
      <c r="H2178" s="49">
        <v>147.1</v>
      </c>
      <c r="I2178" s="49">
        <v>2123</v>
      </c>
      <c r="J2178" s="49">
        <v>956.7</v>
      </c>
      <c r="K2178" s="49">
        <v>23.855</v>
      </c>
      <c r="L2178" s="49">
        <v>675</v>
      </c>
      <c r="M2178">
        <v>7345</v>
      </c>
      <c r="N2178">
        <v>4.4480000000000004</v>
      </c>
      <c r="O2178">
        <v>35</v>
      </c>
      <c r="P2178">
        <v>1731</v>
      </c>
      <c r="Q2178">
        <v>72.92</v>
      </c>
      <c r="R2178">
        <v>2.1539999999999999</v>
      </c>
      <c r="S2178">
        <v>2.1459999999999999</v>
      </c>
      <c r="T2178">
        <v>22685</v>
      </c>
      <c r="U2178">
        <v>22825</v>
      </c>
      <c r="V2178">
        <v>2.33</v>
      </c>
    </row>
    <row r="2179" spans="2:22" x14ac:dyDescent="0.3">
      <c r="B2179" s="3">
        <v>44452</v>
      </c>
      <c r="C2179" s="49">
        <v>70.45</v>
      </c>
      <c r="D2179" s="49">
        <v>496.75</v>
      </c>
      <c r="E2179" s="49">
        <v>1792</v>
      </c>
      <c r="F2179" s="49">
        <v>122.27500000000001</v>
      </c>
      <c r="G2179" s="49">
        <v>5.2309999999999999</v>
      </c>
      <c r="H2179" s="49">
        <v>142.1</v>
      </c>
      <c r="I2179" s="49">
        <v>2076.6</v>
      </c>
      <c r="J2179" s="49">
        <v>957.7</v>
      </c>
      <c r="K2179" s="49">
        <v>23.753</v>
      </c>
      <c r="L2179" s="49">
        <v>674.5</v>
      </c>
      <c r="M2179">
        <v>7374</v>
      </c>
      <c r="N2179">
        <v>4.3635000000000002</v>
      </c>
      <c r="O2179">
        <v>35</v>
      </c>
      <c r="P2179">
        <v>1738</v>
      </c>
      <c r="Q2179">
        <v>73.510000000000005</v>
      </c>
      <c r="R2179">
        <v>2.1608999999999998</v>
      </c>
      <c r="S2179">
        <v>2.1583000000000001</v>
      </c>
      <c r="T2179">
        <v>23510</v>
      </c>
      <c r="U2179">
        <v>22920</v>
      </c>
      <c r="V2179">
        <v>2.36</v>
      </c>
    </row>
    <row r="2180" spans="2:22" x14ac:dyDescent="0.3">
      <c r="B2180" s="3">
        <v>44453</v>
      </c>
      <c r="C2180" s="49">
        <v>70.459999999999994</v>
      </c>
      <c r="D2180" s="49">
        <v>503</v>
      </c>
      <c r="E2180" s="49">
        <v>1804.7</v>
      </c>
      <c r="F2180" s="49">
        <v>124.125</v>
      </c>
      <c r="G2180" s="49">
        <v>5.26</v>
      </c>
      <c r="H2180" s="49">
        <v>141.65</v>
      </c>
      <c r="I2180" s="49">
        <v>1972.6</v>
      </c>
      <c r="J2180" s="49">
        <v>939.1</v>
      </c>
      <c r="K2180" s="49">
        <v>23.841999999999999</v>
      </c>
      <c r="L2180" s="49">
        <v>685</v>
      </c>
      <c r="M2180">
        <v>7465</v>
      </c>
      <c r="N2180">
        <v>4.3179999999999996</v>
      </c>
      <c r="O2180">
        <v>36.06</v>
      </c>
      <c r="P2180">
        <v>1753</v>
      </c>
      <c r="Q2180">
        <v>73.599999999999994</v>
      </c>
      <c r="R2180">
        <v>2.1724000000000001</v>
      </c>
      <c r="S2180">
        <v>2.1613000000000002</v>
      </c>
      <c r="T2180">
        <v>22845</v>
      </c>
      <c r="U2180">
        <v>22665</v>
      </c>
      <c r="V2180">
        <v>2.4</v>
      </c>
    </row>
    <row r="2181" spans="2:22" x14ac:dyDescent="0.3">
      <c r="B2181" s="3">
        <v>44454</v>
      </c>
      <c r="C2181" s="49">
        <v>72.61</v>
      </c>
      <c r="D2181" s="49">
        <v>533.5</v>
      </c>
      <c r="E2181" s="49">
        <v>1792.4</v>
      </c>
      <c r="F2181" s="49">
        <v>124.175</v>
      </c>
      <c r="G2181" s="49">
        <v>5.46</v>
      </c>
      <c r="H2181" s="49">
        <v>144.25</v>
      </c>
      <c r="I2181" s="49">
        <v>1990.2</v>
      </c>
      <c r="J2181" s="49">
        <v>932.4</v>
      </c>
      <c r="K2181" s="49">
        <v>23.759</v>
      </c>
      <c r="L2181" s="49">
        <v>712.25</v>
      </c>
      <c r="M2181">
        <v>7570</v>
      </c>
      <c r="N2181">
        <v>4.4035000000000002</v>
      </c>
      <c r="O2181">
        <v>36.1</v>
      </c>
      <c r="P2181">
        <v>1785</v>
      </c>
      <c r="Q2181">
        <v>75.459999999999994</v>
      </c>
      <c r="R2181">
        <v>2.2065999999999999</v>
      </c>
      <c r="S2181">
        <v>2.2052999999999998</v>
      </c>
      <c r="T2181">
        <v>22300</v>
      </c>
      <c r="U2181">
        <v>22455</v>
      </c>
      <c r="V2181">
        <v>2.42</v>
      </c>
    </row>
    <row r="2182" spans="2:22" x14ac:dyDescent="0.3">
      <c r="B2182" s="3">
        <v>44455</v>
      </c>
      <c r="C2182" s="49">
        <v>72.61</v>
      </c>
      <c r="D2182" s="49">
        <v>529.5</v>
      </c>
      <c r="E2182" s="49">
        <v>1754.6</v>
      </c>
      <c r="F2182" s="49">
        <v>123.6</v>
      </c>
      <c r="G2182" s="49">
        <v>5.335</v>
      </c>
      <c r="H2182" s="49">
        <v>142.5</v>
      </c>
      <c r="I2182" s="49">
        <v>2018.9</v>
      </c>
      <c r="J2182" s="49">
        <v>925.2</v>
      </c>
      <c r="K2182" s="49">
        <v>22.751999999999999</v>
      </c>
      <c r="L2182" s="49">
        <v>713</v>
      </c>
      <c r="M2182">
        <v>7683</v>
      </c>
      <c r="N2182">
        <v>4.2785000000000002</v>
      </c>
      <c r="O2182">
        <v>36.1</v>
      </c>
      <c r="P2182">
        <v>1816</v>
      </c>
      <c r="Q2182">
        <v>75.67</v>
      </c>
      <c r="R2182">
        <v>2.1812</v>
      </c>
      <c r="S2182">
        <v>2.2109999999999999</v>
      </c>
      <c r="T2182">
        <v>22670</v>
      </c>
      <c r="U2182">
        <v>22610</v>
      </c>
      <c r="V2182">
        <v>2.39</v>
      </c>
    </row>
    <row r="2183" spans="2:22" x14ac:dyDescent="0.3">
      <c r="B2183" s="3">
        <v>44456</v>
      </c>
      <c r="C2183" s="49">
        <v>71.97</v>
      </c>
      <c r="D2183" s="49">
        <v>527.25</v>
      </c>
      <c r="E2183" s="49">
        <v>1749.4</v>
      </c>
      <c r="F2183" s="49">
        <v>122.8</v>
      </c>
      <c r="G2183" s="49">
        <v>5.1050000000000004</v>
      </c>
      <c r="H2183" s="49">
        <v>139.6</v>
      </c>
      <c r="I2183" s="49">
        <v>1981.2</v>
      </c>
      <c r="J2183" s="49">
        <v>932.5</v>
      </c>
      <c r="K2183" s="49">
        <v>22.295000000000002</v>
      </c>
      <c r="L2183" s="49">
        <v>708.75</v>
      </c>
      <c r="M2183">
        <v>7600</v>
      </c>
      <c r="N2183">
        <v>4.2454999999999998</v>
      </c>
      <c r="O2183">
        <v>36.1</v>
      </c>
      <c r="P2183">
        <v>1824</v>
      </c>
      <c r="Q2183">
        <v>75.34</v>
      </c>
      <c r="R2183">
        <v>2.1713</v>
      </c>
      <c r="S2183">
        <v>2.2090999999999998</v>
      </c>
      <c r="T2183">
        <v>22620</v>
      </c>
      <c r="U2183">
        <v>22760</v>
      </c>
      <c r="V2183">
        <v>2.3675000000000002</v>
      </c>
    </row>
    <row r="2184" spans="2:22" x14ac:dyDescent="0.3">
      <c r="B2184" s="3">
        <v>44459</v>
      </c>
      <c r="C2184" s="49">
        <v>70.290000000000006</v>
      </c>
      <c r="D2184" s="49">
        <v>521.75</v>
      </c>
      <c r="E2184" s="49">
        <v>1761.8</v>
      </c>
      <c r="F2184" s="49">
        <v>122.77500000000001</v>
      </c>
      <c r="G2184" s="49">
        <v>4.9850000000000003</v>
      </c>
      <c r="H2184" s="49">
        <v>137.85</v>
      </c>
      <c r="I2184" s="49">
        <v>1865.2</v>
      </c>
      <c r="J2184" s="49">
        <v>900.8</v>
      </c>
      <c r="K2184" s="49">
        <v>22.163</v>
      </c>
      <c r="L2184" s="49">
        <v>700.75</v>
      </c>
      <c r="M2184">
        <v>7632</v>
      </c>
      <c r="N2184">
        <v>4.117</v>
      </c>
      <c r="O2184">
        <v>36.1</v>
      </c>
      <c r="P2184">
        <v>1802</v>
      </c>
      <c r="Q2184">
        <v>73.92</v>
      </c>
      <c r="R2184">
        <v>2.1152000000000002</v>
      </c>
      <c r="S2184">
        <v>2.1589999999999998</v>
      </c>
      <c r="V2184">
        <v>2.36</v>
      </c>
    </row>
    <row r="2185" spans="2:22" x14ac:dyDescent="0.3">
      <c r="B2185" s="3">
        <v>44460</v>
      </c>
      <c r="C2185" s="49">
        <v>70.56</v>
      </c>
      <c r="D2185" s="49">
        <v>517</v>
      </c>
      <c r="E2185" s="49">
        <v>1776</v>
      </c>
      <c r="F2185" s="49">
        <v>122.45</v>
      </c>
      <c r="G2185" s="49">
        <v>4.8049999999999997</v>
      </c>
      <c r="H2185" s="49">
        <v>141.9</v>
      </c>
      <c r="I2185" s="49">
        <v>1894.5</v>
      </c>
      <c r="J2185" s="49">
        <v>951.9</v>
      </c>
      <c r="K2185" s="49">
        <v>22.573</v>
      </c>
      <c r="L2185" s="49">
        <v>690.25</v>
      </c>
      <c r="M2185">
        <v>7520</v>
      </c>
      <c r="N2185">
        <v>4.1280000000000001</v>
      </c>
      <c r="O2185">
        <v>36.1</v>
      </c>
      <c r="P2185">
        <v>1816</v>
      </c>
      <c r="Q2185">
        <v>74.36</v>
      </c>
      <c r="R2185">
        <v>2.1052</v>
      </c>
      <c r="S2185">
        <v>2.1738</v>
      </c>
      <c r="V2185">
        <v>2.37</v>
      </c>
    </row>
    <row r="2186" spans="2:22" x14ac:dyDescent="0.3">
      <c r="B2186" s="3">
        <v>44461</v>
      </c>
      <c r="C2186" s="49">
        <v>72.23</v>
      </c>
      <c r="D2186" s="49">
        <v>525.5</v>
      </c>
      <c r="E2186" s="49">
        <v>1776.7</v>
      </c>
      <c r="F2186" s="49">
        <v>123.27500000000001</v>
      </c>
      <c r="G2186" s="49">
        <v>4.8049999999999997</v>
      </c>
      <c r="H2186" s="49">
        <v>140.05000000000001</v>
      </c>
      <c r="I2186" s="49">
        <v>2036.2</v>
      </c>
      <c r="J2186" s="49">
        <v>1001.3</v>
      </c>
      <c r="K2186" s="49">
        <v>22.869</v>
      </c>
      <c r="L2186" s="49">
        <v>705.75</v>
      </c>
      <c r="M2186">
        <v>7618</v>
      </c>
      <c r="N2186">
        <v>4.2525000000000004</v>
      </c>
      <c r="O2186">
        <v>36</v>
      </c>
      <c r="P2186">
        <v>1838</v>
      </c>
      <c r="Q2186">
        <v>76.19</v>
      </c>
      <c r="R2186">
        <v>2.1238999999999999</v>
      </c>
      <c r="S2186">
        <v>2.2115999999999998</v>
      </c>
      <c r="T2186">
        <v>22905</v>
      </c>
      <c r="U2186">
        <v>22670</v>
      </c>
      <c r="V2186">
        <v>2.4</v>
      </c>
    </row>
    <row r="2187" spans="2:22" x14ac:dyDescent="0.3">
      <c r="B2187" s="3">
        <v>44462</v>
      </c>
      <c r="C2187" s="49">
        <v>73.3</v>
      </c>
      <c r="D2187" s="49">
        <v>529.25</v>
      </c>
      <c r="E2187" s="49">
        <v>1747.7</v>
      </c>
      <c r="F2187" s="49">
        <v>123.22499999999999</v>
      </c>
      <c r="G2187" s="49">
        <v>4.976</v>
      </c>
      <c r="H2187" s="49">
        <v>140.4</v>
      </c>
      <c r="I2187" s="49">
        <v>1971.8</v>
      </c>
      <c r="J2187" s="49">
        <v>997.2</v>
      </c>
      <c r="K2187" s="49">
        <v>22.641999999999999</v>
      </c>
      <c r="L2187" s="49">
        <v>717.75</v>
      </c>
      <c r="M2187">
        <v>7524</v>
      </c>
      <c r="N2187">
        <v>4.2309999999999999</v>
      </c>
      <c r="O2187">
        <v>36.25</v>
      </c>
      <c r="P2187">
        <v>1813</v>
      </c>
      <c r="Q2187">
        <v>77.25</v>
      </c>
      <c r="R2187">
        <v>2.1715</v>
      </c>
      <c r="S2187">
        <v>2.2490999999999999</v>
      </c>
      <c r="T2187">
        <v>23360</v>
      </c>
      <c r="U2187">
        <v>22640</v>
      </c>
      <c r="V2187">
        <v>2.4049999999999998</v>
      </c>
    </row>
    <row r="2188" spans="2:22" x14ac:dyDescent="0.3">
      <c r="B2188" s="3">
        <v>44463</v>
      </c>
      <c r="C2188" s="49">
        <v>73.98</v>
      </c>
      <c r="D2188" s="49">
        <v>526.75</v>
      </c>
      <c r="E2188" s="49">
        <v>1749.7</v>
      </c>
      <c r="F2188" s="49">
        <v>122.925</v>
      </c>
      <c r="G2188" s="49">
        <v>5.14</v>
      </c>
      <c r="H2188" s="49">
        <v>138.65</v>
      </c>
      <c r="I2188" s="49">
        <v>1951.1</v>
      </c>
      <c r="J2188" s="49">
        <v>980.9</v>
      </c>
      <c r="K2188" s="49">
        <v>22.388000000000002</v>
      </c>
      <c r="L2188" s="49">
        <v>723.75</v>
      </c>
      <c r="N2188">
        <v>4.2874999999999996</v>
      </c>
      <c r="O2188">
        <v>36.15</v>
      </c>
      <c r="P2188">
        <v>1789</v>
      </c>
      <c r="Q2188">
        <v>78.09</v>
      </c>
      <c r="R2188">
        <v>2.1875</v>
      </c>
      <c r="S2188">
        <v>2.2671000000000001</v>
      </c>
      <c r="T2188">
        <v>23205</v>
      </c>
      <c r="U2188">
        <v>22895</v>
      </c>
      <c r="V2188">
        <v>2.4</v>
      </c>
    </row>
    <row r="2189" spans="2:22" x14ac:dyDescent="0.3">
      <c r="B2189" s="3">
        <v>44466</v>
      </c>
      <c r="C2189" s="49">
        <v>75.45</v>
      </c>
      <c r="D2189" s="49">
        <v>539.5</v>
      </c>
      <c r="E2189" s="49">
        <v>1750</v>
      </c>
      <c r="F2189" s="49">
        <v>122.4</v>
      </c>
      <c r="G2189" s="49">
        <v>5.7060000000000004</v>
      </c>
      <c r="H2189" s="49">
        <v>138.19999999999999</v>
      </c>
      <c r="I2189" s="49">
        <v>1947.7</v>
      </c>
      <c r="J2189" s="49">
        <v>982.6</v>
      </c>
      <c r="K2189" s="49">
        <v>22.657</v>
      </c>
      <c r="L2189" s="49">
        <v>722.25</v>
      </c>
      <c r="M2189">
        <v>7670</v>
      </c>
      <c r="N2189">
        <v>4.2934999999999999</v>
      </c>
      <c r="O2189">
        <v>36.5</v>
      </c>
      <c r="P2189">
        <v>1766</v>
      </c>
      <c r="Q2189">
        <v>79.53</v>
      </c>
      <c r="R2189">
        <v>2.2237</v>
      </c>
      <c r="S2189">
        <v>2.2959999999999998</v>
      </c>
      <c r="T2189">
        <v>22975</v>
      </c>
      <c r="U2189">
        <v>22990</v>
      </c>
      <c r="V2189">
        <v>2.415</v>
      </c>
    </row>
    <row r="2190" spans="2:22" x14ac:dyDescent="0.3">
      <c r="B2190" s="3">
        <v>44467</v>
      </c>
      <c r="C2190" s="49">
        <v>75.290000000000006</v>
      </c>
      <c r="D2190" s="49">
        <v>532.5</v>
      </c>
      <c r="E2190" s="49">
        <v>1735.8</v>
      </c>
      <c r="F2190" s="49">
        <v>122</v>
      </c>
      <c r="G2190" s="49">
        <v>5.8410000000000002</v>
      </c>
      <c r="H2190" s="49">
        <v>133.5</v>
      </c>
      <c r="I2190" s="49">
        <v>1854.2</v>
      </c>
      <c r="J2190" s="49">
        <v>960.6</v>
      </c>
      <c r="K2190" s="49">
        <v>22.43</v>
      </c>
      <c r="L2190" s="49">
        <v>706.5</v>
      </c>
      <c r="M2190">
        <v>7690</v>
      </c>
      <c r="N2190">
        <v>4.2450000000000001</v>
      </c>
      <c r="O2190">
        <v>36.15</v>
      </c>
      <c r="P2190">
        <v>1794</v>
      </c>
      <c r="Q2190">
        <v>79.09</v>
      </c>
      <c r="R2190">
        <v>2.2019000000000002</v>
      </c>
      <c r="S2190">
        <v>2.2890000000000001</v>
      </c>
      <c r="T2190">
        <v>22640</v>
      </c>
      <c r="U2190">
        <v>22725</v>
      </c>
      <c r="V2190">
        <v>2.4125000000000001</v>
      </c>
    </row>
    <row r="2191" spans="2:22" x14ac:dyDescent="0.3">
      <c r="B2191" s="3">
        <v>44468</v>
      </c>
      <c r="C2191" s="49">
        <v>74.83</v>
      </c>
      <c r="D2191" s="49">
        <v>539</v>
      </c>
      <c r="E2191" s="49">
        <v>1721.5</v>
      </c>
      <c r="F2191" s="49">
        <v>121.77500000000001</v>
      </c>
      <c r="G2191" s="49">
        <v>5.4770000000000003</v>
      </c>
      <c r="H2191" s="49">
        <v>134.80000000000001</v>
      </c>
      <c r="I2191" s="49">
        <v>1833.1</v>
      </c>
      <c r="J2191" s="49">
        <v>944.3</v>
      </c>
      <c r="K2191" s="49">
        <v>21.459</v>
      </c>
      <c r="L2191" s="49">
        <v>710.25</v>
      </c>
      <c r="M2191">
        <v>7670</v>
      </c>
      <c r="N2191">
        <v>4.2</v>
      </c>
      <c r="O2191">
        <v>37</v>
      </c>
      <c r="P2191">
        <v>1839</v>
      </c>
      <c r="Q2191">
        <v>78.64</v>
      </c>
      <c r="R2191">
        <v>2.2292999999999998</v>
      </c>
      <c r="S2191">
        <v>2.3075000000000001</v>
      </c>
      <c r="T2191">
        <v>22885</v>
      </c>
      <c r="U2191">
        <v>22680</v>
      </c>
      <c r="V2191">
        <v>2.4125000000000001</v>
      </c>
    </row>
    <row r="2192" spans="2:22" x14ac:dyDescent="0.3">
      <c r="B2192" s="3">
        <v>44469</v>
      </c>
      <c r="C2192" s="49">
        <v>75.03</v>
      </c>
      <c r="D2192" s="49">
        <v>536.75</v>
      </c>
      <c r="E2192" s="49">
        <v>1755.3</v>
      </c>
      <c r="F2192" s="49">
        <v>120.575</v>
      </c>
      <c r="G2192" s="49">
        <v>5.867</v>
      </c>
      <c r="H2192" s="49">
        <v>132.5</v>
      </c>
      <c r="I2192" s="49">
        <v>1902.6</v>
      </c>
      <c r="J2192" s="49">
        <v>960.9</v>
      </c>
      <c r="K2192" s="49">
        <v>22.021000000000001</v>
      </c>
      <c r="L2192" s="49">
        <v>725.5</v>
      </c>
      <c r="M2192">
        <v>7716</v>
      </c>
      <c r="N2192">
        <v>4.09</v>
      </c>
      <c r="O2192">
        <v>37.049999999999997</v>
      </c>
      <c r="P2192">
        <v>1874</v>
      </c>
      <c r="Q2192">
        <v>78.52</v>
      </c>
      <c r="R2192">
        <v>2.2536</v>
      </c>
      <c r="S2192">
        <v>2.3416999999999999</v>
      </c>
      <c r="T2192">
        <v>22725</v>
      </c>
      <c r="U2192">
        <v>22540</v>
      </c>
      <c r="V2192">
        <v>2.4125000000000001</v>
      </c>
    </row>
    <row r="2193" spans="2:22" x14ac:dyDescent="0.3">
      <c r="B2193" s="3">
        <v>44470</v>
      </c>
      <c r="C2193" s="49">
        <v>75.88</v>
      </c>
      <c r="D2193" s="49">
        <v>541.5</v>
      </c>
      <c r="E2193" s="49">
        <v>1757</v>
      </c>
      <c r="F2193" s="49">
        <v>120.4</v>
      </c>
      <c r="G2193" s="49">
        <v>5.6189999999999998</v>
      </c>
      <c r="H2193" s="49">
        <v>133.65</v>
      </c>
      <c r="I2193" s="49">
        <v>1906.5</v>
      </c>
      <c r="J2193" s="49">
        <v>972.1</v>
      </c>
      <c r="K2193" s="49">
        <v>22.51</v>
      </c>
      <c r="L2193" s="49">
        <v>755.25</v>
      </c>
      <c r="M2193">
        <v>7535</v>
      </c>
      <c r="N2193">
        <v>4.1935000000000002</v>
      </c>
      <c r="O2193">
        <v>37</v>
      </c>
      <c r="P2193">
        <v>1883</v>
      </c>
      <c r="Q2193">
        <v>79.28</v>
      </c>
      <c r="R2193">
        <v>2.25</v>
      </c>
      <c r="S2193">
        <v>2.3826999999999998</v>
      </c>
      <c r="V2193">
        <v>2.1</v>
      </c>
    </row>
    <row r="2194" spans="2:22" x14ac:dyDescent="0.3">
      <c r="B2194" s="3">
        <v>44473</v>
      </c>
      <c r="C2194" s="49">
        <v>77.62</v>
      </c>
      <c r="D2194" s="49">
        <v>540.75</v>
      </c>
      <c r="E2194" s="49">
        <v>1766.2</v>
      </c>
      <c r="F2194" s="49">
        <v>122.625</v>
      </c>
      <c r="G2194" s="49">
        <v>5.766</v>
      </c>
      <c r="H2194" s="49">
        <v>135.9</v>
      </c>
      <c r="I2194" s="49">
        <v>1877.8</v>
      </c>
      <c r="J2194" s="49">
        <v>960.2</v>
      </c>
      <c r="K2194" s="49">
        <v>22.617999999999999</v>
      </c>
      <c r="L2194" s="49">
        <v>756.5</v>
      </c>
      <c r="M2194">
        <v>7386</v>
      </c>
      <c r="N2194">
        <v>4.2465000000000002</v>
      </c>
      <c r="O2194">
        <v>37</v>
      </c>
      <c r="P2194">
        <v>1897</v>
      </c>
      <c r="Q2194">
        <v>81.260000000000005</v>
      </c>
      <c r="R2194">
        <v>2.3085</v>
      </c>
      <c r="S2194">
        <v>2.4365999999999999</v>
      </c>
      <c r="V2194">
        <v>2.1800000000000002</v>
      </c>
    </row>
    <row r="2195" spans="2:22" x14ac:dyDescent="0.3">
      <c r="B2195" s="3">
        <v>44474</v>
      </c>
      <c r="C2195" s="49">
        <v>78.930000000000007</v>
      </c>
      <c r="D2195" s="49">
        <v>537.5</v>
      </c>
      <c r="E2195" s="49">
        <v>1759.6</v>
      </c>
      <c r="F2195" s="49">
        <v>122.825</v>
      </c>
      <c r="G2195" s="49">
        <v>6.3120000000000003</v>
      </c>
      <c r="H2195" s="49">
        <v>131</v>
      </c>
      <c r="I2195" s="49">
        <v>1902.2</v>
      </c>
      <c r="J2195" s="49">
        <v>959</v>
      </c>
      <c r="K2195" s="49">
        <v>22.582000000000001</v>
      </c>
      <c r="L2195" s="49">
        <v>744.75</v>
      </c>
      <c r="M2195">
        <v>7382</v>
      </c>
      <c r="N2195">
        <v>4.202</v>
      </c>
      <c r="O2195">
        <v>37.75</v>
      </c>
      <c r="P2195">
        <v>1887</v>
      </c>
      <c r="Q2195">
        <v>82.56</v>
      </c>
      <c r="R2195">
        <v>2.3578999999999999</v>
      </c>
      <c r="S2195">
        <v>2.4935999999999998</v>
      </c>
      <c r="V2195">
        <v>2.2599999999999998</v>
      </c>
    </row>
    <row r="2196" spans="2:22" x14ac:dyDescent="0.3">
      <c r="B2196" s="3">
        <v>44475</v>
      </c>
      <c r="C2196" s="49">
        <v>77.430000000000007</v>
      </c>
      <c r="D2196" s="49">
        <v>532.25</v>
      </c>
      <c r="E2196" s="49">
        <v>1760.5</v>
      </c>
      <c r="F2196" s="49">
        <v>123.825</v>
      </c>
      <c r="G2196" s="49">
        <v>5.6749999999999998</v>
      </c>
      <c r="H2196" s="49">
        <v>130.9</v>
      </c>
      <c r="I2196" s="49">
        <v>1870.6</v>
      </c>
      <c r="J2196" s="49">
        <v>975.8</v>
      </c>
      <c r="K2196" s="49">
        <v>22.506</v>
      </c>
      <c r="L2196" s="49">
        <v>746</v>
      </c>
      <c r="M2196">
        <v>7500</v>
      </c>
      <c r="N2196">
        <v>4.157</v>
      </c>
      <c r="O2196">
        <v>37.75</v>
      </c>
      <c r="P2196">
        <v>1861</v>
      </c>
      <c r="Q2196">
        <v>81.08</v>
      </c>
      <c r="R2196">
        <v>2.3081999999999998</v>
      </c>
      <c r="S2196">
        <v>2.4420000000000002</v>
      </c>
      <c r="V2196">
        <v>2.2749999999999999</v>
      </c>
    </row>
    <row r="2197" spans="2:22" x14ac:dyDescent="0.3">
      <c r="B2197" s="3">
        <v>44476</v>
      </c>
      <c r="C2197" s="49">
        <v>78.3</v>
      </c>
      <c r="D2197" s="49">
        <v>534</v>
      </c>
      <c r="E2197" s="49">
        <v>1757.9</v>
      </c>
      <c r="F2197" s="49">
        <v>125.27500000000001</v>
      </c>
      <c r="G2197" s="49">
        <v>5.6769999999999996</v>
      </c>
      <c r="H2197" s="49">
        <v>128.4</v>
      </c>
      <c r="I2197" s="49">
        <v>1957.8</v>
      </c>
      <c r="J2197" s="49">
        <v>983.9</v>
      </c>
      <c r="K2197" s="49">
        <v>22.632000000000001</v>
      </c>
      <c r="L2197" s="49">
        <v>741.25</v>
      </c>
      <c r="M2197">
        <v>7331</v>
      </c>
      <c r="N2197">
        <v>4.2510000000000003</v>
      </c>
      <c r="O2197">
        <v>38.42</v>
      </c>
      <c r="P2197">
        <v>1863</v>
      </c>
      <c r="Q2197">
        <v>81.95</v>
      </c>
      <c r="R2197">
        <v>2.3344</v>
      </c>
      <c r="S2197">
        <v>2.4596</v>
      </c>
      <c r="V2197">
        <v>2.35</v>
      </c>
    </row>
    <row r="2198" spans="2:22" x14ac:dyDescent="0.3">
      <c r="B2198" s="3">
        <v>44477</v>
      </c>
      <c r="C2198" s="49">
        <v>79.349999999999994</v>
      </c>
      <c r="D2198" s="49">
        <v>530.5</v>
      </c>
      <c r="E2198" s="49">
        <v>1756.3</v>
      </c>
      <c r="F2198" s="49">
        <v>125.575</v>
      </c>
      <c r="G2198" s="49">
        <v>5.5650000000000004</v>
      </c>
      <c r="H2198" s="49">
        <v>128.5</v>
      </c>
      <c r="I2198" s="49">
        <v>2075.8000000000002</v>
      </c>
      <c r="J2198" s="49">
        <v>1026.5999999999999</v>
      </c>
      <c r="K2198" s="49">
        <v>22.678999999999998</v>
      </c>
      <c r="L2198" s="49">
        <v>734</v>
      </c>
      <c r="M2198">
        <v>7303</v>
      </c>
      <c r="N2198">
        <v>4.2830000000000004</v>
      </c>
      <c r="O2198">
        <v>38.619999999999997</v>
      </c>
      <c r="P2198">
        <v>1886</v>
      </c>
      <c r="Q2198">
        <v>82.39</v>
      </c>
      <c r="R2198">
        <v>2.3662000000000001</v>
      </c>
      <c r="S2198">
        <v>2.4737</v>
      </c>
      <c r="T2198">
        <v>22885</v>
      </c>
      <c r="U2198">
        <v>22850</v>
      </c>
      <c r="V2198">
        <v>2.3650000000000002</v>
      </c>
    </row>
    <row r="2199" spans="2:22" x14ac:dyDescent="0.3">
      <c r="B2199" s="3">
        <v>44480</v>
      </c>
      <c r="C2199" s="49">
        <v>80.52</v>
      </c>
      <c r="D2199" s="49">
        <v>533</v>
      </c>
      <c r="E2199" s="49">
        <v>1754.6</v>
      </c>
      <c r="F2199" s="49">
        <v>125.625</v>
      </c>
      <c r="G2199" s="49">
        <v>5.3449999999999998</v>
      </c>
      <c r="H2199" s="49">
        <v>125.55</v>
      </c>
      <c r="I2199" s="49">
        <v>2122.3000000000002</v>
      </c>
      <c r="J2199" s="49">
        <v>1004.9</v>
      </c>
      <c r="K2199" s="49">
        <v>22.64</v>
      </c>
      <c r="L2199" s="49">
        <v>731.75</v>
      </c>
      <c r="M2199">
        <v>7245</v>
      </c>
      <c r="N2199">
        <v>4.3745000000000003</v>
      </c>
      <c r="O2199">
        <v>37.42</v>
      </c>
      <c r="P2199">
        <v>1860</v>
      </c>
      <c r="Q2199">
        <v>83.65</v>
      </c>
      <c r="R2199">
        <v>2.3778999999999999</v>
      </c>
      <c r="S2199">
        <v>2.5150000000000001</v>
      </c>
      <c r="T2199">
        <v>23005</v>
      </c>
      <c r="U2199">
        <v>23185</v>
      </c>
      <c r="V2199">
        <v>2.335</v>
      </c>
    </row>
    <row r="2200" spans="2:22" x14ac:dyDescent="0.3">
      <c r="B2200" s="3">
        <v>44481</v>
      </c>
      <c r="C2200" s="49">
        <v>80.64</v>
      </c>
      <c r="D2200" s="49">
        <v>522.5</v>
      </c>
      <c r="E2200" s="49">
        <v>1758.3</v>
      </c>
      <c r="F2200" s="49">
        <v>125.02500000000001</v>
      </c>
      <c r="G2200" s="49">
        <v>5.5049999999999999</v>
      </c>
      <c r="H2200" s="49">
        <v>127.1</v>
      </c>
      <c r="I2200" s="49">
        <v>2050.6</v>
      </c>
      <c r="J2200" s="49">
        <v>1009.7</v>
      </c>
      <c r="K2200" s="49">
        <v>22.491</v>
      </c>
      <c r="L2200" s="49">
        <v>734</v>
      </c>
      <c r="M2200">
        <v>7260</v>
      </c>
      <c r="N2200">
        <v>4.3289999999999997</v>
      </c>
      <c r="O2200">
        <v>36.979999999999997</v>
      </c>
      <c r="P2200">
        <v>1856</v>
      </c>
      <c r="Q2200">
        <v>83.42</v>
      </c>
      <c r="R2200">
        <v>2.3828999999999998</v>
      </c>
      <c r="S2200">
        <v>2.5099999999999998</v>
      </c>
      <c r="T2200">
        <v>23350</v>
      </c>
      <c r="U2200">
        <v>23595</v>
      </c>
      <c r="V2200">
        <v>2.31</v>
      </c>
    </row>
    <row r="2201" spans="2:22" x14ac:dyDescent="0.3">
      <c r="B2201" s="3">
        <v>44482</v>
      </c>
      <c r="C2201" s="49">
        <v>80.44</v>
      </c>
      <c r="D2201" s="49">
        <v>512.25</v>
      </c>
      <c r="E2201" s="49">
        <v>1793.7</v>
      </c>
      <c r="F2201" s="49">
        <v>124.77500000000001</v>
      </c>
      <c r="G2201" s="49">
        <v>5.59</v>
      </c>
      <c r="H2201" s="49">
        <v>123.4</v>
      </c>
      <c r="I2201" s="49">
        <v>2108.9</v>
      </c>
      <c r="J2201" s="49">
        <v>1022.3</v>
      </c>
      <c r="K2201" s="49">
        <v>23.149000000000001</v>
      </c>
      <c r="L2201" s="49">
        <v>718.75</v>
      </c>
      <c r="M2201">
        <v>7153</v>
      </c>
      <c r="N2201">
        <v>4.5205000000000002</v>
      </c>
      <c r="O2201">
        <v>36.85</v>
      </c>
      <c r="P2201">
        <v>1819</v>
      </c>
      <c r="Q2201">
        <v>83.18</v>
      </c>
      <c r="R2201">
        <v>2.4055</v>
      </c>
      <c r="S2201">
        <v>2.5211000000000001</v>
      </c>
      <c r="T2201">
        <v>23605</v>
      </c>
      <c r="U2201">
        <v>23760</v>
      </c>
      <c r="V2201">
        <v>2.35</v>
      </c>
    </row>
    <row r="2202" spans="2:22" x14ac:dyDescent="0.3">
      <c r="B2202" s="3">
        <v>44483</v>
      </c>
      <c r="C2202" s="49">
        <v>81.31</v>
      </c>
      <c r="D2202" s="49">
        <v>516.75</v>
      </c>
      <c r="E2202" s="49">
        <v>1796.7</v>
      </c>
      <c r="F2202" s="49">
        <v>125.75</v>
      </c>
      <c r="G2202" s="49">
        <v>5.6870000000000003</v>
      </c>
      <c r="H2202" s="49">
        <v>123.1</v>
      </c>
      <c r="I2202" s="49">
        <v>2153.6999999999998</v>
      </c>
      <c r="J2202" s="49">
        <v>1050.5</v>
      </c>
      <c r="K2202" s="49">
        <v>23.456</v>
      </c>
      <c r="L2202" s="49">
        <v>724.75</v>
      </c>
      <c r="M2202">
        <v>7090</v>
      </c>
      <c r="N2202">
        <v>4.6315</v>
      </c>
      <c r="O2202">
        <v>36.56</v>
      </c>
      <c r="P2202">
        <v>1814</v>
      </c>
      <c r="Q2202">
        <v>84</v>
      </c>
      <c r="R2202">
        <v>2.4350000000000001</v>
      </c>
      <c r="S2202">
        <v>2.5613999999999999</v>
      </c>
      <c r="T2202">
        <v>23385</v>
      </c>
      <c r="U2202">
        <v>24815</v>
      </c>
      <c r="V2202">
        <v>2.4</v>
      </c>
    </row>
    <row r="2203" spans="2:22" x14ac:dyDescent="0.3">
      <c r="B2203" s="3">
        <v>44484</v>
      </c>
      <c r="C2203" s="49">
        <v>82.28</v>
      </c>
      <c r="D2203" s="49">
        <v>525.75</v>
      </c>
      <c r="E2203" s="49">
        <v>1767.2</v>
      </c>
      <c r="F2203" s="49">
        <v>125.97499999999999</v>
      </c>
      <c r="G2203" s="49">
        <v>5.41</v>
      </c>
      <c r="H2203" s="49">
        <v>121.9</v>
      </c>
      <c r="I2203" s="49">
        <v>2079.4</v>
      </c>
      <c r="J2203" s="49">
        <v>1056.7</v>
      </c>
      <c r="K2203" s="49">
        <v>23.327999999999999</v>
      </c>
      <c r="L2203" s="49">
        <v>734</v>
      </c>
      <c r="M2203">
        <v>7157</v>
      </c>
      <c r="N2203">
        <v>4.734</v>
      </c>
      <c r="O2203">
        <v>36.51</v>
      </c>
      <c r="P2203">
        <v>1809</v>
      </c>
      <c r="Q2203">
        <v>84.86</v>
      </c>
      <c r="R2203">
        <v>2.4864000000000002</v>
      </c>
      <c r="S2203">
        <v>2.5737000000000001</v>
      </c>
      <c r="T2203">
        <v>23665</v>
      </c>
      <c r="U2203">
        <v>25620</v>
      </c>
      <c r="V2203">
        <v>2.4550000000000001</v>
      </c>
    </row>
    <row r="2204" spans="2:22" x14ac:dyDescent="0.3">
      <c r="B2204" s="3">
        <v>44487</v>
      </c>
      <c r="C2204" s="49">
        <v>82.44</v>
      </c>
      <c r="D2204" s="49">
        <v>532.75</v>
      </c>
      <c r="E2204" s="49">
        <v>1764.8</v>
      </c>
      <c r="F2204" s="49">
        <v>125.45</v>
      </c>
      <c r="G2204" s="49">
        <v>4.9889999999999999</v>
      </c>
      <c r="H2204" s="49">
        <v>118.4</v>
      </c>
      <c r="I2204" s="49">
        <v>2015.9</v>
      </c>
      <c r="J2204" s="49">
        <v>1035.9000000000001</v>
      </c>
      <c r="K2204" s="49">
        <v>23.242999999999999</v>
      </c>
      <c r="L2204" s="49">
        <v>736.25</v>
      </c>
      <c r="M2204">
        <v>7172</v>
      </c>
      <c r="N2204">
        <v>4.7305000000000001</v>
      </c>
      <c r="O2204">
        <v>37</v>
      </c>
      <c r="P2204">
        <v>1809</v>
      </c>
      <c r="Q2204">
        <v>84.33</v>
      </c>
      <c r="R2204">
        <v>2.4866000000000001</v>
      </c>
      <c r="S2204">
        <v>2.5491999999999999</v>
      </c>
      <c r="T2204">
        <v>24310</v>
      </c>
      <c r="U2204">
        <v>27385</v>
      </c>
      <c r="V2204">
        <v>2.4750000000000001</v>
      </c>
    </row>
    <row r="2205" spans="2:22" x14ac:dyDescent="0.3">
      <c r="B2205" s="3">
        <v>44488</v>
      </c>
      <c r="C2205" s="49">
        <v>82.96</v>
      </c>
      <c r="D2205" s="49">
        <v>530.25</v>
      </c>
      <c r="E2205" s="49">
        <v>1769.7</v>
      </c>
      <c r="F2205" s="49">
        <v>125</v>
      </c>
      <c r="G2205" s="49">
        <v>5.0880000000000001</v>
      </c>
      <c r="H2205" s="49">
        <v>123</v>
      </c>
      <c r="I2205" s="49">
        <v>2103.6999999999998</v>
      </c>
      <c r="J2205" s="49">
        <v>1044.5999999999999</v>
      </c>
      <c r="K2205" s="49">
        <v>23.861999999999998</v>
      </c>
      <c r="L2205" s="49">
        <v>736</v>
      </c>
      <c r="M2205">
        <v>7130</v>
      </c>
      <c r="N2205">
        <v>4.7140000000000004</v>
      </c>
      <c r="O2205">
        <v>37</v>
      </c>
      <c r="P2205">
        <v>1776</v>
      </c>
      <c r="Q2205">
        <v>85.08</v>
      </c>
      <c r="R2205">
        <v>2.4754999999999998</v>
      </c>
      <c r="S2205">
        <v>2.5607000000000002</v>
      </c>
      <c r="T2205">
        <v>24330</v>
      </c>
      <c r="U2205">
        <v>27170</v>
      </c>
      <c r="V2205">
        <v>2.5099999999999998</v>
      </c>
    </row>
    <row r="2206" spans="2:22" x14ac:dyDescent="0.3">
      <c r="B2206" s="3">
        <v>44489</v>
      </c>
      <c r="C2206" s="49">
        <v>83.87</v>
      </c>
      <c r="D2206" s="49">
        <v>539.25</v>
      </c>
      <c r="E2206" s="49">
        <v>1784.1</v>
      </c>
      <c r="F2206" s="49">
        <v>125.95</v>
      </c>
      <c r="G2206" s="49">
        <v>5.17</v>
      </c>
      <c r="H2206" s="49">
        <v>121.7</v>
      </c>
      <c r="I2206" s="49">
        <v>2085.1999999999998</v>
      </c>
      <c r="J2206" s="49">
        <v>1050.2</v>
      </c>
      <c r="K2206" s="49">
        <v>24.423999999999999</v>
      </c>
      <c r="L2206" s="49">
        <v>749.25</v>
      </c>
      <c r="M2206">
        <v>7271</v>
      </c>
      <c r="N2206">
        <v>4.7560000000000002</v>
      </c>
      <c r="O2206">
        <v>37</v>
      </c>
      <c r="P2206">
        <v>1742</v>
      </c>
      <c r="Q2206">
        <v>85.82</v>
      </c>
      <c r="R2206">
        <v>2.5084</v>
      </c>
      <c r="S2206">
        <v>2.5922999999999998</v>
      </c>
      <c r="T2206">
        <v>23390</v>
      </c>
      <c r="U2206">
        <v>25760</v>
      </c>
      <c r="V2206">
        <v>2.5</v>
      </c>
    </row>
    <row r="2207" spans="2:22" x14ac:dyDescent="0.3">
      <c r="B2207" s="3">
        <v>44490</v>
      </c>
      <c r="C2207" s="49">
        <v>82.5</v>
      </c>
      <c r="D2207" s="49">
        <v>532.25</v>
      </c>
      <c r="E2207" s="49">
        <v>1781.2</v>
      </c>
      <c r="F2207" s="49">
        <v>124.97499999999999</v>
      </c>
      <c r="G2207" s="49">
        <v>5.1150000000000002</v>
      </c>
      <c r="H2207" s="49">
        <v>125.4</v>
      </c>
      <c r="I2207" s="49">
        <v>2020.9</v>
      </c>
      <c r="J2207" s="49">
        <v>1047.7</v>
      </c>
      <c r="K2207" s="49">
        <v>24.15</v>
      </c>
      <c r="L2207" s="49">
        <v>741.25</v>
      </c>
      <c r="M2207">
        <v>7268</v>
      </c>
      <c r="N2207">
        <v>4.5865</v>
      </c>
      <c r="O2207">
        <v>37.06</v>
      </c>
      <c r="P2207">
        <v>1753</v>
      </c>
      <c r="Q2207">
        <v>84.61</v>
      </c>
      <c r="R2207">
        <v>2.4801000000000002</v>
      </c>
      <c r="S2207">
        <v>2.5491000000000001</v>
      </c>
      <c r="T2207">
        <v>23235</v>
      </c>
      <c r="U2207">
        <v>25825</v>
      </c>
      <c r="V2207">
        <v>2.5</v>
      </c>
    </row>
    <row r="2208" spans="2:22" x14ac:dyDescent="0.3">
      <c r="B2208" s="3">
        <v>44491</v>
      </c>
      <c r="C2208" s="49">
        <v>83.76</v>
      </c>
      <c r="D2208" s="49">
        <v>538</v>
      </c>
      <c r="E2208" s="49">
        <v>1795.5</v>
      </c>
      <c r="F2208" s="49">
        <v>124.1</v>
      </c>
      <c r="G2208" s="49">
        <v>5.28</v>
      </c>
      <c r="H2208" s="49">
        <v>126</v>
      </c>
      <c r="I2208" s="49">
        <v>2038.4</v>
      </c>
      <c r="J2208" s="49">
        <v>1050.2</v>
      </c>
      <c r="K2208" s="49">
        <v>24.428999999999998</v>
      </c>
      <c r="L2208" s="49">
        <v>756</v>
      </c>
      <c r="M2208">
        <v>7261</v>
      </c>
      <c r="N2208">
        <v>4.5259999999999998</v>
      </c>
      <c r="O2208">
        <v>37.049999999999997</v>
      </c>
      <c r="P2208">
        <v>1754</v>
      </c>
      <c r="Q2208">
        <v>85.53</v>
      </c>
      <c r="R2208">
        <v>2.4821</v>
      </c>
      <c r="S2208">
        <v>2.5388999999999999</v>
      </c>
      <c r="T2208">
        <v>21995</v>
      </c>
      <c r="U2208">
        <v>24725</v>
      </c>
      <c r="V2208">
        <v>2.5</v>
      </c>
    </row>
    <row r="2209" spans="2:22" x14ac:dyDescent="0.3">
      <c r="B2209" s="3">
        <v>44494</v>
      </c>
      <c r="C2209" s="49">
        <v>83.76</v>
      </c>
      <c r="D2209" s="49">
        <v>538</v>
      </c>
      <c r="E2209" s="49">
        <v>1806</v>
      </c>
      <c r="F2209" s="49">
        <v>125.02500000000001</v>
      </c>
      <c r="G2209" s="49">
        <v>5.8979999999999997</v>
      </c>
      <c r="H2209" s="49">
        <v>124.55</v>
      </c>
      <c r="I2209" s="49">
        <v>2051</v>
      </c>
      <c r="J2209" s="49">
        <v>1062.2</v>
      </c>
      <c r="K2209" s="49">
        <v>24.571999999999999</v>
      </c>
      <c r="L2209" s="49">
        <v>759.5</v>
      </c>
      <c r="M2209">
        <v>7253</v>
      </c>
      <c r="N2209">
        <v>4.5514999999999999</v>
      </c>
      <c r="O2209">
        <v>37.049999999999997</v>
      </c>
      <c r="P2209">
        <v>1755</v>
      </c>
      <c r="Q2209">
        <v>85.99</v>
      </c>
      <c r="R2209">
        <v>2.5162</v>
      </c>
      <c r="S2209">
        <v>2.5647000000000002</v>
      </c>
      <c r="T2209">
        <v>21470</v>
      </c>
      <c r="U2209">
        <v>24555</v>
      </c>
      <c r="V2209">
        <v>2.5350000000000001</v>
      </c>
    </row>
    <row r="2210" spans="2:22" x14ac:dyDescent="0.3">
      <c r="B2210" s="3">
        <v>44495</v>
      </c>
      <c r="C2210" s="49">
        <v>84.65</v>
      </c>
      <c r="D2210" s="49">
        <v>543.5</v>
      </c>
      <c r="E2210" s="49">
        <v>1792.7</v>
      </c>
      <c r="F2210" s="49">
        <v>126.825</v>
      </c>
      <c r="G2210" s="49">
        <v>5.8819999999999997</v>
      </c>
      <c r="H2210" s="49">
        <v>122.65</v>
      </c>
      <c r="I2210" s="49">
        <v>2007.6</v>
      </c>
      <c r="J2210" s="49">
        <v>1032.2</v>
      </c>
      <c r="K2210" s="49">
        <v>24.085999999999999</v>
      </c>
      <c r="L2210" s="49">
        <v>752.25</v>
      </c>
      <c r="M2210">
        <v>7313</v>
      </c>
      <c r="N2210">
        <v>4.4865000000000004</v>
      </c>
      <c r="O2210">
        <v>37</v>
      </c>
      <c r="P2210">
        <v>1748</v>
      </c>
      <c r="Q2210">
        <v>86.4</v>
      </c>
      <c r="R2210">
        <v>2.5167999999999999</v>
      </c>
      <c r="S2210">
        <v>2.5773000000000001</v>
      </c>
      <c r="T2210">
        <v>21105</v>
      </c>
      <c r="U2210">
        <v>24535</v>
      </c>
      <c r="V2210">
        <v>2.56</v>
      </c>
    </row>
    <row r="2211" spans="2:22" x14ac:dyDescent="0.3">
      <c r="B2211" s="3">
        <v>44496</v>
      </c>
      <c r="C2211" s="49">
        <v>82.66</v>
      </c>
      <c r="D2211" s="49">
        <v>557.25</v>
      </c>
      <c r="E2211" s="49">
        <v>1797.9</v>
      </c>
      <c r="F2211" s="49">
        <v>127.22499999999999</v>
      </c>
      <c r="G2211" s="49">
        <v>6.202</v>
      </c>
      <c r="H2211" s="49">
        <v>122.4</v>
      </c>
      <c r="I2211" s="49">
        <v>1977.1</v>
      </c>
      <c r="J2211" s="49">
        <v>1018.4</v>
      </c>
      <c r="K2211" s="49">
        <v>24.189</v>
      </c>
      <c r="L2211" s="49">
        <v>759.75</v>
      </c>
      <c r="M2211">
        <v>7405</v>
      </c>
      <c r="N2211">
        <v>4.3869999999999996</v>
      </c>
      <c r="O2211">
        <v>37</v>
      </c>
      <c r="P2211">
        <v>1733</v>
      </c>
      <c r="Q2211">
        <v>84.58</v>
      </c>
      <c r="R2211">
        <v>2.4497</v>
      </c>
      <c r="S2211">
        <v>2.5148000000000001</v>
      </c>
      <c r="T2211">
        <v>20760</v>
      </c>
      <c r="U2211">
        <v>24325</v>
      </c>
      <c r="V2211">
        <v>2.56</v>
      </c>
    </row>
    <row r="2212" spans="2:22" x14ac:dyDescent="0.3">
      <c r="B2212" s="3">
        <v>44497</v>
      </c>
      <c r="C2212" s="49">
        <v>82.81</v>
      </c>
      <c r="D2212" s="49">
        <v>562.75</v>
      </c>
      <c r="E2212" s="49">
        <v>1801.6</v>
      </c>
      <c r="F2212" s="49">
        <v>124.5</v>
      </c>
      <c r="G2212" s="49">
        <v>5.782</v>
      </c>
      <c r="H2212" s="49">
        <v>120.8</v>
      </c>
      <c r="I2212" s="49">
        <v>1995.2</v>
      </c>
      <c r="J2212" s="49">
        <v>1022.7</v>
      </c>
      <c r="K2212" s="49">
        <v>24.117000000000001</v>
      </c>
      <c r="L2212" s="49">
        <v>772.5</v>
      </c>
      <c r="M2212">
        <v>7413</v>
      </c>
      <c r="N2212">
        <v>4.4375</v>
      </c>
      <c r="O2212">
        <v>37</v>
      </c>
      <c r="P2212">
        <v>1719</v>
      </c>
      <c r="Q2212">
        <v>84.32</v>
      </c>
      <c r="R2212">
        <v>2.4350000000000001</v>
      </c>
      <c r="S2212">
        <v>2.5165000000000002</v>
      </c>
      <c r="T2212">
        <v>19680</v>
      </c>
      <c r="U2212">
        <v>23655</v>
      </c>
      <c r="V2212">
        <v>2.58</v>
      </c>
    </row>
    <row r="2213" spans="2:22" x14ac:dyDescent="0.3">
      <c r="B2213" s="3">
        <v>44498</v>
      </c>
      <c r="C2213" s="49">
        <v>83.57</v>
      </c>
      <c r="D2213" s="49">
        <v>568.25</v>
      </c>
      <c r="E2213" s="49">
        <v>1783</v>
      </c>
      <c r="F2213" s="49">
        <v>127.375</v>
      </c>
      <c r="G2213" s="49">
        <v>5.4260000000000002</v>
      </c>
      <c r="H2213" s="49">
        <v>120.35</v>
      </c>
      <c r="I2213" s="49">
        <v>1986.1</v>
      </c>
      <c r="J2213" s="49">
        <v>1019.6</v>
      </c>
      <c r="K2213" s="49">
        <v>23.945</v>
      </c>
      <c r="L2213" s="49">
        <v>772.75</v>
      </c>
      <c r="M2213">
        <v>7412</v>
      </c>
      <c r="N2213">
        <v>4.3754999999999997</v>
      </c>
      <c r="O2213">
        <v>37</v>
      </c>
      <c r="P2213">
        <v>1694</v>
      </c>
      <c r="Q2213">
        <v>84.38</v>
      </c>
      <c r="R2213">
        <v>2.4620000000000002</v>
      </c>
      <c r="S2213">
        <v>2.4964</v>
      </c>
      <c r="T2213">
        <v>20250</v>
      </c>
      <c r="U2213">
        <v>23655</v>
      </c>
      <c r="V2213">
        <v>2.6</v>
      </c>
    </row>
    <row r="2214" spans="2:22" x14ac:dyDescent="0.3">
      <c r="B2214" s="3">
        <v>44501</v>
      </c>
      <c r="C2214" s="49">
        <v>84.05</v>
      </c>
      <c r="D2214" s="49">
        <v>579</v>
      </c>
      <c r="E2214" s="49">
        <v>1795.1</v>
      </c>
      <c r="F2214" s="49">
        <v>128.85</v>
      </c>
      <c r="G2214" s="49">
        <v>5.1859999999999999</v>
      </c>
      <c r="H2214" s="49">
        <v>120.6</v>
      </c>
      <c r="I2214" s="49">
        <v>2058.1</v>
      </c>
      <c r="J2214" s="49">
        <v>1066.3</v>
      </c>
      <c r="K2214" s="49">
        <v>24.064</v>
      </c>
      <c r="L2214" s="49">
        <v>797.25</v>
      </c>
      <c r="N2214">
        <v>4.4020000000000001</v>
      </c>
      <c r="O2214">
        <v>36.799999999999997</v>
      </c>
      <c r="P2214">
        <v>1686</v>
      </c>
      <c r="Q2214">
        <v>84.71</v>
      </c>
      <c r="R2214">
        <v>2.4093</v>
      </c>
      <c r="S2214">
        <v>2.5030999999999999</v>
      </c>
      <c r="T2214">
        <v>20115</v>
      </c>
      <c r="U2214">
        <v>24155</v>
      </c>
      <c r="V2214">
        <v>2.6850000000000001</v>
      </c>
    </row>
    <row r="2215" spans="2:22" x14ac:dyDescent="0.3">
      <c r="B2215" s="3">
        <v>44502</v>
      </c>
      <c r="C2215" s="49">
        <v>83.91</v>
      </c>
      <c r="D2215" s="49">
        <v>573</v>
      </c>
      <c r="E2215" s="49">
        <v>1788.7</v>
      </c>
      <c r="F2215" s="49">
        <v>129.94999999999999</v>
      </c>
      <c r="G2215" s="49">
        <v>5.5419999999999998</v>
      </c>
      <c r="H2215" s="49">
        <v>117.8</v>
      </c>
      <c r="I2215" s="49">
        <v>2013.2</v>
      </c>
      <c r="J2215" s="49">
        <v>1038.2</v>
      </c>
      <c r="K2215" s="49">
        <v>23.5</v>
      </c>
      <c r="L2215" s="49">
        <v>791.5</v>
      </c>
      <c r="M2215">
        <v>7377</v>
      </c>
      <c r="N2215">
        <v>4.3739999999999997</v>
      </c>
      <c r="O2215">
        <v>36.799999999999997</v>
      </c>
      <c r="P2215">
        <v>1657</v>
      </c>
      <c r="Q2215">
        <v>84.72</v>
      </c>
      <c r="R2215">
        <v>2.4500999999999999</v>
      </c>
      <c r="S2215">
        <v>2.5082</v>
      </c>
      <c r="T2215">
        <v>20060</v>
      </c>
      <c r="U2215">
        <v>23745</v>
      </c>
      <c r="V2215">
        <v>2.7</v>
      </c>
    </row>
    <row r="2216" spans="2:22" x14ac:dyDescent="0.3">
      <c r="B2216" s="3">
        <v>44503</v>
      </c>
      <c r="C2216" s="49">
        <v>80.86</v>
      </c>
      <c r="D2216" s="49">
        <v>564</v>
      </c>
      <c r="E2216" s="49">
        <v>1763.6</v>
      </c>
      <c r="F2216" s="49">
        <v>131.65</v>
      </c>
      <c r="G2216" s="49">
        <v>5.67</v>
      </c>
      <c r="H2216" s="49">
        <v>116.9</v>
      </c>
      <c r="I2216" s="49">
        <v>1984.1</v>
      </c>
      <c r="J2216" s="49">
        <v>1021.3</v>
      </c>
      <c r="K2216" s="49">
        <v>23.225999999999999</v>
      </c>
      <c r="L2216" s="49">
        <v>781</v>
      </c>
      <c r="M2216">
        <v>7320</v>
      </c>
      <c r="N2216">
        <v>4.3259999999999996</v>
      </c>
      <c r="O2216">
        <v>36.75</v>
      </c>
      <c r="P2216">
        <v>1658</v>
      </c>
      <c r="Q2216">
        <v>81.99</v>
      </c>
      <c r="R2216">
        <v>2.3384999999999998</v>
      </c>
      <c r="S2216">
        <v>2.4344999999999999</v>
      </c>
      <c r="T2216">
        <v>20105</v>
      </c>
      <c r="U2216">
        <v>23660</v>
      </c>
      <c r="V2216">
        <v>2.85</v>
      </c>
    </row>
    <row r="2217" spans="2:22" x14ac:dyDescent="0.3">
      <c r="B2217" s="3">
        <v>44504</v>
      </c>
      <c r="C2217" s="49">
        <v>78.81</v>
      </c>
      <c r="D2217" s="49">
        <v>559.25</v>
      </c>
      <c r="E2217" s="49">
        <v>1793</v>
      </c>
      <c r="F2217" s="49">
        <v>130.625</v>
      </c>
      <c r="G2217" s="49">
        <v>5.7160000000000002</v>
      </c>
      <c r="H2217" s="49">
        <v>115</v>
      </c>
      <c r="I2217" s="49">
        <v>1993.3</v>
      </c>
      <c r="J2217" s="49">
        <v>1028.2</v>
      </c>
      <c r="K2217" s="49">
        <v>23.905999999999999</v>
      </c>
      <c r="L2217" s="49">
        <v>773.75</v>
      </c>
      <c r="M2217">
        <v>7205</v>
      </c>
      <c r="N2217">
        <v>4.3259999999999996</v>
      </c>
      <c r="O2217">
        <v>37.1</v>
      </c>
      <c r="P2217">
        <v>1666</v>
      </c>
      <c r="Q2217">
        <v>80.540000000000006</v>
      </c>
      <c r="R2217">
        <v>2.2926000000000002</v>
      </c>
      <c r="S2217">
        <v>2.4066000000000001</v>
      </c>
      <c r="T2217">
        <v>19905</v>
      </c>
      <c r="U2217">
        <v>23665</v>
      </c>
      <c r="V2217">
        <v>3.01</v>
      </c>
    </row>
    <row r="2218" spans="2:22" x14ac:dyDescent="0.3">
      <c r="B2218" s="3">
        <v>44505</v>
      </c>
      <c r="C2218" s="49">
        <v>81.27</v>
      </c>
      <c r="D2218" s="49">
        <v>553</v>
      </c>
      <c r="E2218" s="49">
        <v>1816.4</v>
      </c>
      <c r="F2218" s="49">
        <v>131.80000000000001</v>
      </c>
      <c r="G2218" s="49">
        <v>5.516</v>
      </c>
      <c r="H2218" s="49">
        <v>117</v>
      </c>
      <c r="I2218" s="49">
        <v>2024.5</v>
      </c>
      <c r="J2218" s="49">
        <v>1034.7</v>
      </c>
      <c r="K2218" s="49">
        <v>24.152000000000001</v>
      </c>
      <c r="L2218" s="49">
        <v>766.5</v>
      </c>
      <c r="M2218">
        <v>7136</v>
      </c>
      <c r="N2218">
        <v>4.3490000000000002</v>
      </c>
      <c r="O2218">
        <v>36.85</v>
      </c>
      <c r="P2218">
        <v>1655</v>
      </c>
      <c r="Q2218">
        <v>82.74</v>
      </c>
      <c r="R2218">
        <v>2.3209</v>
      </c>
      <c r="S2218">
        <v>2.4556</v>
      </c>
      <c r="T2218">
        <v>18725</v>
      </c>
      <c r="U2218">
        <v>22980</v>
      </c>
      <c r="V2218">
        <v>3.1</v>
      </c>
    </row>
    <row r="2219" spans="2:22" x14ac:dyDescent="0.3">
      <c r="B2219" s="3">
        <v>44508</v>
      </c>
      <c r="C2219" s="49">
        <v>81.93</v>
      </c>
      <c r="D2219" s="49">
        <v>551.5</v>
      </c>
      <c r="E2219" s="49">
        <v>1827.4</v>
      </c>
      <c r="F2219" s="49">
        <v>132.1</v>
      </c>
      <c r="G2219" s="49">
        <v>5.4269999999999996</v>
      </c>
      <c r="H2219" s="49">
        <v>120.35</v>
      </c>
      <c r="I2219" s="49">
        <v>2074.6</v>
      </c>
      <c r="J2219" s="49">
        <v>1058.9000000000001</v>
      </c>
      <c r="K2219" s="49">
        <v>24.536999999999999</v>
      </c>
      <c r="L2219" s="49">
        <v>768</v>
      </c>
      <c r="M2219">
        <v>7011</v>
      </c>
      <c r="N2219">
        <v>4.4050000000000002</v>
      </c>
      <c r="O2219">
        <v>36.799999999999997</v>
      </c>
      <c r="P2219">
        <v>1640</v>
      </c>
      <c r="Q2219">
        <v>83.43</v>
      </c>
      <c r="R2219">
        <v>2.3222</v>
      </c>
      <c r="S2219">
        <v>2.4670999999999998</v>
      </c>
      <c r="T2219">
        <v>18935</v>
      </c>
      <c r="U2219">
        <v>22900</v>
      </c>
      <c r="V2219">
        <v>3.0550000000000002</v>
      </c>
    </row>
    <row r="2220" spans="2:22" x14ac:dyDescent="0.3">
      <c r="B2220" s="3">
        <v>44509</v>
      </c>
      <c r="C2220" s="49">
        <v>84.15</v>
      </c>
      <c r="D2220" s="49">
        <v>554.75</v>
      </c>
      <c r="E2220" s="49">
        <v>1830.2</v>
      </c>
      <c r="F2220" s="49">
        <v>132.19999999999999</v>
      </c>
      <c r="G2220" s="49">
        <v>4.9790000000000001</v>
      </c>
      <c r="H2220" s="49">
        <v>122.25</v>
      </c>
      <c r="I2220" s="49">
        <v>2019</v>
      </c>
      <c r="J2220" s="49">
        <v>1060.2</v>
      </c>
      <c r="K2220" s="49">
        <v>24.312999999999999</v>
      </c>
      <c r="L2220" s="49">
        <v>778.5</v>
      </c>
      <c r="M2220">
        <v>6939</v>
      </c>
      <c r="N2220">
        <v>4.38</v>
      </c>
      <c r="O2220">
        <v>36.75</v>
      </c>
      <c r="P2220">
        <v>1643</v>
      </c>
      <c r="Q2220">
        <v>84.78</v>
      </c>
      <c r="R2220">
        <v>2.3752</v>
      </c>
      <c r="S2220">
        <v>2.5081000000000002</v>
      </c>
      <c r="T2220">
        <v>18995</v>
      </c>
      <c r="U2220">
        <v>23100</v>
      </c>
      <c r="V2220">
        <v>3</v>
      </c>
    </row>
    <row r="2221" spans="2:22" x14ac:dyDescent="0.3">
      <c r="B2221" s="3">
        <v>44510</v>
      </c>
      <c r="C2221" s="49">
        <v>81.34</v>
      </c>
      <c r="D2221" s="49">
        <v>569.25</v>
      </c>
      <c r="E2221" s="49">
        <v>1847.6</v>
      </c>
      <c r="F2221" s="49">
        <v>132</v>
      </c>
      <c r="G2221" s="49">
        <v>4.88</v>
      </c>
      <c r="H2221" s="49">
        <v>122.55</v>
      </c>
      <c r="I2221" s="49">
        <v>2035.8</v>
      </c>
      <c r="J2221" s="49">
        <v>1075.8</v>
      </c>
      <c r="K2221" s="49">
        <v>24.766999999999999</v>
      </c>
      <c r="L2221" s="49">
        <v>803</v>
      </c>
      <c r="M2221">
        <v>7129</v>
      </c>
      <c r="N2221">
        <v>4.3280000000000003</v>
      </c>
      <c r="O2221">
        <v>36.9</v>
      </c>
      <c r="P2221">
        <v>1678</v>
      </c>
      <c r="Q2221">
        <v>82.64</v>
      </c>
      <c r="R2221">
        <v>2.2972000000000001</v>
      </c>
      <c r="S2221">
        <v>2.4521000000000002</v>
      </c>
      <c r="T2221">
        <v>18705</v>
      </c>
      <c r="U2221">
        <v>23295</v>
      </c>
      <c r="V2221">
        <v>3.1</v>
      </c>
    </row>
    <row r="2222" spans="2:22" x14ac:dyDescent="0.3">
      <c r="B2222" s="3">
        <v>44511</v>
      </c>
      <c r="C2222" s="49">
        <v>81.59</v>
      </c>
      <c r="D2222" s="49">
        <v>569.5</v>
      </c>
      <c r="E2222" s="49">
        <v>1863.2</v>
      </c>
      <c r="F2222" s="49">
        <v>131.875</v>
      </c>
      <c r="G2222" s="49">
        <v>5.149</v>
      </c>
      <c r="H2222" s="49">
        <v>127.45</v>
      </c>
      <c r="I2222" s="49">
        <v>2059.5</v>
      </c>
      <c r="J2222" s="49">
        <v>1093.3</v>
      </c>
      <c r="K2222" s="49">
        <v>25.300999999999998</v>
      </c>
      <c r="L2222" s="49">
        <v>812.5</v>
      </c>
      <c r="M2222">
        <v>7205</v>
      </c>
      <c r="N2222">
        <v>4.4044999999999996</v>
      </c>
      <c r="O2222">
        <v>37.299999999999997</v>
      </c>
      <c r="P2222">
        <v>1690</v>
      </c>
      <c r="Q2222">
        <v>82.87</v>
      </c>
      <c r="R2222">
        <v>2.3178000000000001</v>
      </c>
      <c r="S2222">
        <v>2.4470999999999998</v>
      </c>
      <c r="T2222">
        <v>19070</v>
      </c>
      <c r="U2222">
        <v>23420</v>
      </c>
      <c r="V2222">
        <v>3.1850000000000001</v>
      </c>
    </row>
    <row r="2223" spans="2:22" x14ac:dyDescent="0.3">
      <c r="B2223" s="3">
        <v>44512</v>
      </c>
      <c r="C2223" s="49">
        <v>80.790000000000006</v>
      </c>
      <c r="D2223" s="49">
        <v>577.25</v>
      </c>
      <c r="E2223" s="49">
        <v>1867.9</v>
      </c>
      <c r="F2223" s="49">
        <v>132.125</v>
      </c>
      <c r="G2223" s="49">
        <v>4.7910000000000004</v>
      </c>
      <c r="H2223" s="49">
        <v>129.85</v>
      </c>
      <c r="I2223" s="49">
        <v>2114.6</v>
      </c>
      <c r="J2223" s="49">
        <v>1088.0999999999999</v>
      </c>
      <c r="K2223" s="49">
        <v>25.344000000000001</v>
      </c>
      <c r="L2223" s="49">
        <v>817</v>
      </c>
      <c r="M2223">
        <v>7231</v>
      </c>
      <c r="N2223">
        <v>4.4554999999999998</v>
      </c>
      <c r="O2223">
        <v>37.47</v>
      </c>
      <c r="P2223">
        <v>1674</v>
      </c>
      <c r="Q2223">
        <v>82.17</v>
      </c>
      <c r="R2223">
        <v>2.3113999999999999</v>
      </c>
      <c r="S2223">
        <v>2.4037000000000002</v>
      </c>
      <c r="T2223">
        <v>19385</v>
      </c>
      <c r="U2223">
        <v>23460</v>
      </c>
      <c r="V2223">
        <v>3.21</v>
      </c>
    </row>
    <row r="2224" spans="2:22" x14ac:dyDescent="0.3">
      <c r="B2224" s="3">
        <v>44515</v>
      </c>
      <c r="C2224" s="49">
        <v>80.88</v>
      </c>
      <c r="D2224" s="49">
        <v>576.5</v>
      </c>
      <c r="E2224" s="49">
        <v>1866.1</v>
      </c>
      <c r="F2224" s="49">
        <v>131.77500000000001</v>
      </c>
      <c r="G2224" s="49">
        <v>5.0170000000000003</v>
      </c>
      <c r="H2224" s="49">
        <v>129.35</v>
      </c>
      <c r="I2224" s="49">
        <v>2153</v>
      </c>
      <c r="J2224" s="49">
        <v>1095.8</v>
      </c>
      <c r="K2224" s="49">
        <v>25.106999999999999</v>
      </c>
      <c r="L2224" s="49">
        <v>826.25</v>
      </c>
      <c r="M2224">
        <v>7270</v>
      </c>
      <c r="N2224">
        <v>4.407</v>
      </c>
      <c r="O2224">
        <v>37.450000000000003</v>
      </c>
      <c r="P2224">
        <v>1680</v>
      </c>
      <c r="Q2224">
        <v>82.05</v>
      </c>
      <c r="R2224">
        <v>2.3288000000000002</v>
      </c>
      <c r="S2224">
        <v>2.3980999999999999</v>
      </c>
      <c r="T2224">
        <v>19330</v>
      </c>
      <c r="U2224">
        <v>23055</v>
      </c>
      <c r="V2224">
        <v>3.2374999999999998</v>
      </c>
    </row>
    <row r="2225" spans="2:22" x14ac:dyDescent="0.3">
      <c r="B2225" s="3">
        <v>44516</v>
      </c>
      <c r="C2225" s="49">
        <v>80.760000000000005</v>
      </c>
      <c r="D2225" s="49">
        <v>571</v>
      </c>
      <c r="E2225" s="49">
        <v>1853.6</v>
      </c>
      <c r="F2225" s="49">
        <v>131.72499999999999</v>
      </c>
      <c r="G2225" s="49">
        <v>5.1769999999999996</v>
      </c>
      <c r="H2225" s="49">
        <v>132.35</v>
      </c>
      <c r="I2225" s="49">
        <v>2164.5</v>
      </c>
      <c r="J2225" s="49">
        <v>1073</v>
      </c>
      <c r="K2225" s="49">
        <v>24.943999999999999</v>
      </c>
      <c r="L2225" s="49">
        <v>810.25</v>
      </c>
      <c r="M2225">
        <v>7314</v>
      </c>
      <c r="N2225">
        <v>4.3585000000000003</v>
      </c>
      <c r="O2225">
        <v>37.450000000000003</v>
      </c>
      <c r="P2225">
        <v>1669</v>
      </c>
      <c r="Q2225">
        <v>82.43</v>
      </c>
      <c r="R2225">
        <v>2.3496999999999999</v>
      </c>
      <c r="S2225">
        <v>2.4308999999999998</v>
      </c>
      <c r="T2225">
        <v>18960</v>
      </c>
      <c r="U2225">
        <v>22820</v>
      </c>
      <c r="V2225">
        <v>3.3</v>
      </c>
    </row>
    <row r="2226" spans="2:22" x14ac:dyDescent="0.3">
      <c r="B2226" s="3">
        <v>44517</v>
      </c>
      <c r="C2226" s="49">
        <v>78.36</v>
      </c>
      <c r="D2226" s="49">
        <v>575.25</v>
      </c>
      <c r="E2226" s="49">
        <v>1869.7</v>
      </c>
      <c r="F2226" s="49">
        <v>132.22499999999999</v>
      </c>
      <c r="G2226" s="49">
        <v>4.8159999999999998</v>
      </c>
      <c r="H2226" s="49">
        <v>131.94999999999999</v>
      </c>
      <c r="I2226" s="49">
        <v>2181.4</v>
      </c>
      <c r="J2226" s="49">
        <v>1067.7</v>
      </c>
      <c r="K2226" s="49">
        <v>25.167000000000002</v>
      </c>
      <c r="L2226" s="49">
        <v>822.25</v>
      </c>
      <c r="M2226">
        <v>7473</v>
      </c>
      <c r="N2226">
        <v>4.2729999999999997</v>
      </c>
      <c r="O2226">
        <v>37.5</v>
      </c>
      <c r="P2226">
        <v>1673</v>
      </c>
      <c r="Q2226">
        <v>80.28</v>
      </c>
      <c r="R2226">
        <v>2.2803</v>
      </c>
      <c r="S2226">
        <v>2.3643999999999998</v>
      </c>
      <c r="T2226">
        <v>18525</v>
      </c>
      <c r="U2226">
        <v>22845</v>
      </c>
      <c r="V2226">
        <v>3.36</v>
      </c>
    </row>
    <row r="2227" spans="2:22" x14ac:dyDescent="0.3">
      <c r="B2227" s="3">
        <v>44518</v>
      </c>
      <c r="C2227" s="49">
        <v>79.010000000000005</v>
      </c>
      <c r="D2227" s="49">
        <v>573</v>
      </c>
      <c r="E2227" s="49">
        <v>1861</v>
      </c>
      <c r="F2227" s="49">
        <v>133.15</v>
      </c>
      <c r="G2227" s="49">
        <v>4.9020000000000001</v>
      </c>
      <c r="H2227" s="49">
        <v>126.7</v>
      </c>
      <c r="I2227" s="49">
        <v>2134.3000000000002</v>
      </c>
      <c r="J2227" s="49">
        <v>1055</v>
      </c>
      <c r="K2227" s="49">
        <v>24.901</v>
      </c>
      <c r="L2227" s="49">
        <v>820</v>
      </c>
      <c r="M2227">
        <v>7520</v>
      </c>
      <c r="N2227">
        <v>4.3099999999999996</v>
      </c>
      <c r="O2227">
        <v>37.450000000000003</v>
      </c>
      <c r="P2227">
        <v>1688</v>
      </c>
      <c r="Q2227">
        <v>81.239999999999995</v>
      </c>
      <c r="R2227">
        <v>2.2942999999999998</v>
      </c>
      <c r="S2227">
        <v>2.3839999999999999</v>
      </c>
      <c r="T2227">
        <v>18555</v>
      </c>
      <c r="U2227">
        <v>22605</v>
      </c>
      <c r="V2227">
        <v>3.41</v>
      </c>
    </row>
    <row r="2228" spans="2:22" x14ac:dyDescent="0.3">
      <c r="B2228" s="3">
        <v>44519</v>
      </c>
      <c r="C2228" s="49">
        <v>76.099999999999994</v>
      </c>
      <c r="D2228" s="49">
        <v>570.75</v>
      </c>
      <c r="E2228" s="49">
        <v>1851.2</v>
      </c>
      <c r="F2228" s="49">
        <v>133.52500000000001</v>
      </c>
      <c r="G2228" s="49">
        <v>5.0650000000000004</v>
      </c>
      <c r="H2228" s="49">
        <v>127.3</v>
      </c>
      <c r="I2228" s="49">
        <v>2070.1</v>
      </c>
      <c r="J2228" s="49">
        <v>1034.5999999999999</v>
      </c>
      <c r="K2228" s="49">
        <v>24.78</v>
      </c>
      <c r="L2228" s="49">
        <v>823</v>
      </c>
      <c r="M2228">
        <v>7454</v>
      </c>
      <c r="N2228">
        <v>4.4085000000000001</v>
      </c>
      <c r="O2228">
        <v>37.450000000000003</v>
      </c>
      <c r="P2228">
        <v>1685</v>
      </c>
      <c r="Q2228">
        <v>78.89</v>
      </c>
      <c r="R2228">
        <v>2.2119</v>
      </c>
      <c r="S2228">
        <v>2.2934000000000001</v>
      </c>
      <c r="T2228">
        <v>18770</v>
      </c>
      <c r="U2228">
        <v>22655</v>
      </c>
      <c r="V2228">
        <v>3.37</v>
      </c>
    </row>
    <row r="2229" spans="2:22" x14ac:dyDescent="0.3">
      <c r="B2229" s="3">
        <v>44522</v>
      </c>
      <c r="C2229" s="49">
        <v>76.75</v>
      </c>
      <c r="D2229" s="49">
        <v>576.75</v>
      </c>
      <c r="E2229" s="49">
        <v>1806</v>
      </c>
      <c r="F2229" s="49">
        <v>134.42500000000001</v>
      </c>
      <c r="G2229" s="49">
        <v>4.7889999999999997</v>
      </c>
      <c r="H2229" s="49">
        <v>130.35</v>
      </c>
      <c r="I2229" s="49">
        <v>1947.5</v>
      </c>
      <c r="J2229" s="49">
        <v>1014</v>
      </c>
      <c r="K2229" s="49">
        <v>24.297000000000001</v>
      </c>
      <c r="L2229" s="49">
        <v>845.75</v>
      </c>
      <c r="M2229">
        <v>7580</v>
      </c>
      <c r="N2229">
        <v>4.3955000000000002</v>
      </c>
      <c r="O2229">
        <v>37.450000000000003</v>
      </c>
      <c r="P2229">
        <v>1702</v>
      </c>
      <c r="Q2229">
        <v>79.7</v>
      </c>
      <c r="R2229">
        <v>2.2602000000000002</v>
      </c>
      <c r="S2229">
        <v>2.3254000000000001</v>
      </c>
      <c r="T2229">
        <v>19100</v>
      </c>
      <c r="U2229">
        <v>22920</v>
      </c>
      <c r="V2229">
        <v>3.37</v>
      </c>
    </row>
    <row r="2230" spans="2:22" x14ac:dyDescent="0.3">
      <c r="B2230" s="3">
        <v>44523</v>
      </c>
      <c r="C2230" s="49">
        <v>78.5</v>
      </c>
      <c r="D2230" s="49">
        <v>580.5</v>
      </c>
      <c r="E2230" s="49">
        <v>1783.5</v>
      </c>
      <c r="F2230" s="49">
        <v>135.4</v>
      </c>
      <c r="G2230" s="49">
        <v>4.9669999999999996</v>
      </c>
      <c r="H2230" s="49">
        <v>130.15</v>
      </c>
      <c r="I2230" s="49">
        <v>1847.2</v>
      </c>
      <c r="J2230" s="49">
        <v>963.1</v>
      </c>
      <c r="K2230" s="49">
        <v>23.434999999999999</v>
      </c>
      <c r="L2230" s="49">
        <v>856</v>
      </c>
      <c r="M2230">
        <v>7510</v>
      </c>
      <c r="N2230">
        <v>4.4234999999999998</v>
      </c>
      <c r="O2230">
        <v>37.450000000000003</v>
      </c>
      <c r="P2230">
        <v>1713</v>
      </c>
      <c r="Q2230">
        <v>82.31</v>
      </c>
      <c r="R2230">
        <v>2.3372000000000002</v>
      </c>
      <c r="S2230">
        <v>2.3843000000000001</v>
      </c>
      <c r="T2230">
        <v>19160</v>
      </c>
      <c r="U2230">
        <v>23610</v>
      </c>
      <c r="V2230">
        <v>3.42</v>
      </c>
    </row>
    <row r="2231" spans="2:22" x14ac:dyDescent="0.3">
      <c r="B2231" s="3">
        <v>44524</v>
      </c>
      <c r="C2231" s="49">
        <v>78.39</v>
      </c>
      <c r="D2231" s="49">
        <v>579.75</v>
      </c>
      <c r="E2231" s="49">
        <v>1784.1</v>
      </c>
      <c r="F2231" s="49">
        <v>137.9</v>
      </c>
      <c r="G2231" s="49">
        <v>5.0679999999999996</v>
      </c>
      <c r="H2231" s="49">
        <v>128.44999999999999</v>
      </c>
      <c r="I2231" s="49">
        <v>1844.8</v>
      </c>
      <c r="J2231" s="49">
        <v>974.3</v>
      </c>
      <c r="K2231" s="49">
        <v>23.495999999999999</v>
      </c>
      <c r="L2231" s="49">
        <v>836.75</v>
      </c>
      <c r="M2231">
        <v>7486</v>
      </c>
      <c r="N2231">
        <v>4.4580000000000002</v>
      </c>
      <c r="O2231">
        <v>36.9</v>
      </c>
      <c r="P2231">
        <v>1681</v>
      </c>
      <c r="Q2231">
        <v>82.25</v>
      </c>
      <c r="R2231">
        <v>2.3197000000000001</v>
      </c>
      <c r="S2231">
        <v>2.383</v>
      </c>
      <c r="T2231">
        <v>19185</v>
      </c>
      <c r="U2231">
        <v>23630</v>
      </c>
      <c r="V2231">
        <v>3.45</v>
      </c>
    </row>
    <row r="2232" spans="2:22" x14ac:dyDescent="0.3">
      <c r="B2232" s="3">
        <v>44525</v>
      </c>
      <c r="M2232">
        <v>7427</v>
      </c>
      <c r="P2232">
        <v>1681</v>
      </c>
      <c r="Q2232">
        <v>82.22</v>
      </c>
      <c r="T2232">
        <v>19400</v>
      </c>
      <c r="U2232">
        <v>23740</v>
      </c>
    </row>
    <row r="2233" spans="2:22" x14ac:dyDescent="0.3">
      <c r="B2233" s="3">
        <v>44526</v>
      </c>
      <c r="C2233" s="49">
        <v>68.150000000000006</v>
      </c>
      <c r="D2233" s="49">
        <v>586.75</v>
      </c>
      <c r="E2233" s="49">
        <v>1785.3</v>
      </c>
      <c r="F2233" s="49">
        <v>138.1</v>
      </c>
      <c r="G2233" s="49">
        <v>5.4470000000000001</v>
      </c>
      <c r="H2233" s="49">
        <v>123.6</v>
      </c>
      <c r="I2233" s="49">
        <v>1786</v>
      </c>
      <c r="J2233" s="49">
        <v>953.4</v>
      </c>
      <c r="K2233" s="49">
        <v>23.106999999999999</v>
      </c>
      <c r="L2233" s="49">
        <v>825.5</v>
      </c>
      <c r="M2233">
        <v>7573</v>
      </c>
      <c r="N2233">
        <v>4.2815000000000003</v>
      </c>
      <c r="O2233">
        <v>36.9</v>
      </c>
      <c r="P2233">
        <v>1626</v>
      </c>
      <c r="Q2233">
        <v>72.72</v>
      </c>
      <c r="R2233">
        <v>2.0293999999999999</v>
      </c>
      <c r="S2233">
        <v>2.0945</v>
      </c>
      <c r="T2233">
        <v>19245</v>
      </c>
      <c r="U2233">
        <v>23560</v>
      </c>
      <c r="V2233">
        <v>3.45</v>
      </c>
    </row>
    <row r="2234" spans="2:22" x14ac:dyDescent="0.3">
      <c r="B2234" s="3">
        <v>44529</v>
      </c>
      <c r="C2234" s="49">
        <v>69.95</v>
      </c>
      <c r="D2234" s="49">
        <v>581</v>
      </c>
      <c r="E2234" s="49">
        <v>1782.3</v>
      </c>
      <c r="F2234" s="49">
        <v>136.92500000000001</v>
      </c>
      <c r="G2234" s="49">
        <v>4.8540000000000001</v>
      </c>
      <c r="H2234" s="49">
        <v>125.25</v>
      </c>
      <c r="I2234" s="49">
        <v>1784.2</v>
      </c>
      <c r="J2234" s="49">
        <v>963.6</v>
      </c>
      <c r="K2234" s="49">
        <v>22.798999999999999</v>
      </c>
      <c r="L2234" s="49">
        <v>807.5</v>
      </c>
      <c r="M2234">
        <v>7528</v>
      </c>
      <c r="N2234">
        <v>4.3369999999999997</v>
      </c>
      <c r="O2234">
        <v>37</v>
      </c>
      <c r="P2234">
        <v>1617</v>
      </c>
      <c r="Q2234">
        <v>73.44</v>
      </c>
      <c r="R2234">
        <v>2.0771000000000002</v>
      </c>
      <c r="S2234">
        <v>2.1520999999999999</v>
      </c>
      <c r="T2234">
        <v>18905</v>
      </c>
      <c r="U2234">
        <v>22865</v>
      </c>
      <c r="V2234">
        <v>3.4249999999999998</v>
      </c>
    </row>
    <row r="2235" spans="2:22" x14ac:dyDescent="0.3">
      <c r="B2235" s="3">
        <v>44530</v>
      </c>
      <c r="C2235" s="49">
        <v>66.180000000000007</v>
      </c>
      <c r="D2235" s="49">
        <v>567</v>
      </c>
      <c r="E2235" s="49">
        <v>1773.6</v>
      </c>
      <c r="F2235" s="49">
        <v>135.875</v>
      </c>
      <c r="G2235" s="49">
        <v>4.5670000000000002</v>
      </c>
      <c r="H2235" s="49">
        <v>122.9</v>
      </c>
      <c r="I2235" s="49">
        <v>1703.1</v>
      </c>
      <c r="J2235" s="49">
        <v>926.6</v>
      </c>
      <c r="K2235" s="49">
        <v>22.765000000000001</v>
      </c>
      <c r="L2235" s="49">
        <v>773.75</v>
      </c>
      <c r="M2235">
        <v>7497</v>
      </c>
      <c r="N2235">
        <v>4.2779999999999996</v>
      </c>
      <c r="O2235">
        <v>37</v>
      </c>
      <c r="P2235">
        <v>1598</v>
      </c>
      <c r="Q2235">
        <v>70.569999999999993</v>
      </c>
      <c r="R2235">
        <v>1.9801</v>
      </c>
      <c r="S2235">
        <v>2.0638000000000001</v>
      </c>
      <c r="T2235">
        <v>18945</v>
      </c>
      <c r="U2235">
        <v>22890</v>
      </c>
      <c r="V2235">
        <v>3.4049999999999998</v>
      </c>
    </row>
    <row r="2236" spans="2:22" x14ac:dyDescent="0.3">
      <c r="B2236" s="3">
        <v>44531</v>
      </c>
      <c r="C2236" s="49">
        <v>65.569999999999993</v>
      </c>
      <c r="D2236" s="49">
        <v>572</v>
      </c>
      <c r="E2236" s="49">
        <v>1781.6</v>
      </c>
      <c r="F2236" s="49">
        <v>136</v>
      </c>
      <c r="G2236" s="49">
        <v>4.258</v>
      </c>
      <c r="H2236" s="49">
        <v>121.2</v>
      </c>
      <c r="I2236" s="49">
        <v>1751.1</v>
      </c>
      <c r="J2236" s="49">
        <v>934.5</v>
      </c>
      <c r="K2236" s="49">
        <v>22.298999999999999</v>
      </c>
      <c r="L2236" s="49">
        <v>778.5</v>
      </c>
      <c r="M2236">
        <v>7396</v>
      </c>
      <c r="N2236">
        <v>4.2474999999999996</v>
      </c>
      <c r="O2236">
        <v>37.020000000000003</v>
      </c>
      <c r="P2236">
        <v>1580</v>
      </c>
      <c r="Q2236">
        <v>68.87</v>
      </c>
      <c r="R2236">
        <v>1.9511000000000001</v>
      </c>
      <c r="S2236">
        <v>2.0771000000000002</v>
      </c>
      <c r="T2236">
        <v>18990</v>
      </c>
      <c r="U2236">
        <v>23000</v>
      </c>
      <c r="V2236">
        <v>2.87</v>
      </c>
    </row>
    <row r="2237" spans="2:22" x14ac:dyDescent="0.3">
      <c r="B2237" s="3">
        <v>44532</v>
      </c>
      <c r="C2237" s="49">
        <v>66.5</v>
      </c>
      <c r="D2237" s="49">
        <v>577</v>
      </c>
      <c r="E2237" s="49">
        <v>1760.7</v>
      </c>
      <c r="F2237" s="49">
        <v>137.65</v>
      </c>
      <c r="G2237" s="49">
        <v>4.056</v>
      </c>
      <c r="H2237" s="49">
        <v>121.9</v>
      </c>
      <c r="I2237" s="49">
        <v>1769.9</v>
      </c>
      <c r="J2237" s="49">
        <v>932.4</v>
      </c>
      <c r="K2237" s="49">
        <v>22.28</v>
      </c>
      <c r="L2237" s="49">
        <v>806.5</v>
      </c>
      <c r="M2237">
        <v>7489</v>
      </c>
      <c r="N2237">
        <v>4.2990000000000004</v>
      </c>
      <c r="O2237">
        <v>36.950000000000003</v>
      </c>
      <c r="P2237">
        <v>1605</v>
      </c>
      <c r="Q2237">
        <v>69.67</v>
      </c>
      <c r="R2237">
        <v>1.9677</v>
      </c>
      <c r="S2237">
        <v>2.1034000000000002</v>
      </c>
      <c r="T2237">
        <v>18880</v>
      </c>
      <c r="U2237">
        <v>23035</v>
      </c>
      <c r="V2237">
        <v>2.97</v>
      </c>
    </row>
    <row r="2238" spans="2:22" x14ac:dyDescent="0.3">
      <c r="B2238" s="3">
        <v>44533</v>
      </c>
      <c r="C2238" s="49">
        <v>66.260000000000005</v>
      </c>
      <c r="D2238" s="49">
        <v>586</v>
      </c>
      <c r="E2238" s="49">
        <v>1782</v>
      </c>
      <c r="F2238" s="49">
        <v>137.67500000000001</v>
      </c>
      <c r="G2238" s="49">
        <v>4.1319999999999997</v>
      </c>
      <c r="H2238" s="49">
        <v>121.35</v>
      </c>
      <c r="I2238" s="49">
        <v>1811.1</v>
      </c>
      <c r="J2238" s="49">
        <v>925.5</v>
      </c>
      <c r="K2238" s="49">
        <v>22.445</v>
      </c>
      <c r="L2238" s="49">
        <v>794.5</v>
      </c>
      <c r="M2238">
        <v>7619</v>
      </c>
      <c r="N2238">
        <v>4.2664999999999997</v>
      </c>
      <c r="O2238">
        <v>36.85</v>
      </c>
      <c r="P2238">
        <v>1601</v>
      </c>
      <c r="Q2238">
        <v>69.88</v>
      </c>
      <c r="R2238">
        <v>1.9529000000000001</v>
      </c>
      <c r="S2238">
        <v>2.0983999999999998</v>
      </c>
      <c r="T2238">
        <v>18790</v>
      </c>
      <c r="U2238">
        <v>23100</v>
      </c>
      <c r="V2238">
        <v>2.85</v>
      </c>
    </row>
    <row r="2239" spans="2:22" x14ac:dyDescent="0.3">
      <c r="B2239" s="3">
        <v>44536</v>
      </c>
      <c r="C2239" s="49">
        <v>69.489999999999995</v>
      </c>
      <c r="D2239" s="49">
        <v>583.5</v>
      </c>
      <c r="E2239" s="49">
        <v>1777.5</v>
      </c>
      <c r="F2239" s="49">
        <v>138.17500000000001</v>
      </c>
      <c r="G2239" s="49">
        <v>3.657</v>
      </c>
      <c r="H2239" s="49">
        <v>125.05</v>
      </c>
      <c r="I2239" s="49">
        <v>1844.2</v>
      </c>
      <c r="J2239" s="49">
        <v>935.9</v>
      </c>
      <c r="K2239" s="49">
        <v>22.228000000000002</v>
      </c>
      <c r="L2239" s="49">
        <v>797</v>
      </c>
      <c r="M2239">
        <v>7613</v>
      </c>
      <c r="N2239">
        <v>4.3369999999999997</v>
      </c>
      <c r="O2239">
        <v>36.950000000000003</v>
      </c>
      <c r="P2239">
        <v>1562</v>
      </c>
      <c r="Q2239">
        <v>73.08</v>
      </c>
      <c r="R2239">
        <v>2.0432999999999999</v>
      </c>
      <c r="S2239">
        <v>2.1711999999999998</v>
      </c>
      <c r="T2239">
        <v>18800</v>
      </c>
      <c r="U2239">
        <v>22780</v>
      </c>
      <c r="V2239">
        <v>2.71</v>
      </c>
    </row>
    <row r="2240" spans="2:22" x14ac:dyDescent="0.3">
      <c r="B2240" s="3">
        <v>44537</v>
      </c>
      <c r="C2240" s="49">
        <v>72.05</v>
      </c>
      <c r="D2240" s="49">
        <v>586.25</v>
      </c>
      <c r="E2240" s="49">
        <v>1782.6</v>
      </c>
      <c r="F2240" s="49">
        <v>138.22499999999999</v>
      </c>
      <c r="G2240" s="49">
        <v>3.7080000000000002</v>
      </c>
      <c r="H2240" s="49">
        <v>126.35</v>
      </c>
      <c r="I2240" s="49">
        <v>1845.5</v>
      </c>
      <c r="J2240" s="49">
        <v>949.3</v>
      </c>
      <c r="K2240" s="49">
        <v>22.486999999999998</v>
      </c>
      <c r="L2240" s="49">
        <v>799.25</v>
      </c>
      <c r="M2240">
        <v>7630</v>
      </c>
      <c r="N2240">
        <v>4.3380000000000001</v>
      </c>
      <c r="O2240">
        <v>36.950000000000003</v>
      </c>
      <c r="P2240">
        <v>1611</v>
      </c>
      <c r="Q2240">
        <v>75.44</v>
      </c>
      <c r="R2240">
        <v>2.1</v>
      </c>
      <c r="S2240">
        <v>2.2246000000000001</v>
      </c>
      <c r="T2240">
        <v>18750</v>
      </c>
      <c r="U2240">
        <v>22845</v>
      </c>
      <c r="V2240">
        <v>2.85</v>
      </c>
    </row>
    <row r="2241" spans="2:22" x14ac:dyDescent="0.3">
      <c r="B2241" s="3">
        <v>44538</v>
      </c>
      <c r="C2241" s="49">
        <v>72.36</v>
      </c>
      <c r="D2241" s="49">
        <v>584.75</v>
      </c>
      <c r="E2241" s="49">
        <v>1783.4</v>
      </c>
      <c r="F2241" s="49">
        <v>137.55000000000001</v>
      </c>
      <c r="G2241" s="49">
        <v>3.8149999999999999</v>
      </c>
      <c r="H2241" s="49">
        <v>128.4</v>
      </c>
      <c r="I2241" s="49">
        <v>1851</v>
      </c>
      <c r="J2241" s="49">
        <v>955.2</v>
      </c>
      <c r="K2241" s="49">
        <v>22.39</v>
      </c>
      <c r="L2241" s="49">
        <v>791.25</v>
      </c>
      <c r="M2241">
        <v>7581</v>
      </c>
      <c r="N2241">
        <v>4.391</v>
      </c>
      <c r="O2241">
        <v>37.200000000000003</v>
      </c>
      <c r="P2241">
        <v>1566</v>
      </c>
      <c r="Q2241">
        <v>75.819999999999993</v>
      </c>
      <c r="R2241">
        <v>2.1484999999999999</v>
      </c>
      <c r="S2241">
        <v>2.2612999999999999</v>
      </c>
      <c r="T2241">
        <v>18830</v>
      </c>
      <c r="U2241">
        <v>23110</v>
      </c>
      <c r="V2241">
        <v>2.88</v>
      </c>
    </row>
    <row r="2242" spans="2:22" x14ac:dyDescent="0.3">
      <c r="B2242" s="3">
        <v>44539</v>
      </c>
      <c r="C2242" s="49">
        <v>70.94</v>
      </c>
      <c r="D2242" s="49">
        <v>588.5</v>
      </c>
      <c r="E2242" s="49">
        <v>1774.6</v>
      </c>
      <c r="F2242" s="49">
        <v>136.72499999999999</v>
      </c>
      <c r="G2242" s="49">
        <v>3.8140000000000001</v>
      </c>
      <c r="H2242" s="49">
        <v>128.94999999999999</v>
      </c>
      <c r="I2242" s="49">
        <v>1811.8</v>
      </c>
      <c r="J2242" s="49">
        <v>937.3</v>
      </c>
      <c r="K2242" s="49">
        <v>21.974</v>
      </c>
      <c r="L2242" s="49">
        <v>773.5</v>
      </c>
      <c r="M2242">
        <v>7558</v>
      </c>
      <c r="N2242">
        <v>4.33</v>
      </c>
      <c r="O2242">
        <v>37.15</v>
      </c>
      <c r="P2242">
        <v>1547</v>
      </c>
      <c r="Q2242">
        <v>74.42</v>
      </c>
      <c r="R2242">
        <v>2.1284000000000001</v>
      </c>
      <c r="S2242">
        <v>2.2503000000000002</v>
      </c>
      <c r="T2242">
        <v>18770</v>
      </c>
      <c r="U2242">
        <v>23400</v>
      </c>
      <c r="V2242">
        <v>2.95</v>
      </c>
    </row>
    <row r="2243" spans="2:22" x14ac:dyDescent="0.3">
      <c r="B2243" s="3">
        <v>44540</v>
      </c>
      <c r="C2243" s="49">
        <v>71.67</v>
      </c>
      <c r="D2243" s="49">
        <v>588.5</v>
      </c>
      <c r="E2243" s="49">
        <v>1782.9</v>
      </c>
      <c r="F2243" s="49">
        <v>136.85</v>
      </c>
      <c r="G2243" s="49">
        <v>3.9249999999999998</v>
      </c>
      <c r="H2243" s="49">
        <v>127.4</v>
      </c>
      <c r="I2243" s="49">
        <v>1748.1</v>
      </c>
      <c r="J2243" s="49">
        <v>933.8</v>
      </c>
      <c r="K2243" s="49">
        <v>22.16</v>
      </c>
      <c r="L2243" s="49">
        <v>782</v>
      </c>
      <c r="M2243">
        <v>7660</v>
      </c>
      <c r="N2243">
        <v>4.2830000000000004</v>
      </c>
      <c r="O2243">
        <v>37.15</v>
      </c>
      <c r="P2243">
        <v>1511</v>
      </c>
      <c r="Q2243">
        <v>75.150000000000006</v>
      </c>
      <c r="R2243">
        <v>2.1372</v>
      </c>
      <c r="S2243">
        <v>2.2515999999999998</v>
      </c>
      <c r="T2243">
        <v>18835</v>
      </c>
      <c r="U2243">
        <v>23410</v>
      </c>
      <c r="V2243">
        <v>2.97</v>
      </c>
    </row>
    <row r="2244" spans="2:22" x14ac:dyDescent="0.3">
      <c r="B2244" s="3">
        <v>44543</v>
      </c>
      <c r="C2244" s="49">
        <v>71.290000000000006</v>
      </c>
      <c r="D2244" s="49">
        <v>584.25</v>
      </c>
      <c r="E2244" s="49">
        <v>1786.3</v>
      </c>
      <c r="F2244" s="49">
        <v>136.94999999999999</v>
      </c>
      <c r="G2244" s="49">
        <v>3.794</v>
      </c>
      <c r="H2244" s="49">
        <v>124.8</v>
      </c>
      <c r="I2244" s="49">
        <v>1672.4</v>
      </c>
      <c r="J2244" s="49">
        <v>924.1</v>
      </c>
      <c r="K2244" s="49">
        <v>22.29</v>
      </c>
      <c r="L2244" s="49">
        <v>785.5</v>
      </c>
      <c r="M2244">
        <v>7677</v>
      </c>
      <c r="N2244">
        <v>4.28</v>
      </c>
      <c r="O2244">
        <v>36.51</v>
      </c>
      <c r="P2244">
        <v>1571</v>
      </c>
      <c r="Q2244">
        <v>74.39</v>
      </c>
      <c r="R2244">
        <v>2.1164999999999998</v>
      </c>
      <c r="S2244">
        <v>2.2328000000000001</v>
      </c>
      <c r="T2244">
        <v>18850</v>
      </c>
      <c r="U2244">
        <v>23325</v>
      </c>
      <c r="V2244">
        <v>2.98</v>
      </c>
    </row>
    <row r="2245" spans="2:22" x14ac:dyDescent="0.3">
      <c r="B2245" s="3">
        <v>44544</v>
      </c>
      <c r="C2245" s="49">
        <v>70.73</v>
      </c>
      <c r="D2245" s="49">
        <v>588.75</v>
      </c>
      <c r="E2245" s="49">
        <v>1770.4</v>
      </c>
      <c r="F2245" s="49">
        <v>136.77500000000001</v>
      </c>
      <c r="G2245" s="49">
        <v>3.7469999999999999</v>
      </c>
      <c r="H2245" s="49">
        <v>130.35</v>
      </c>
      <c r="I2245" s="49">
        <v>1620.5</v>
      </c>
      <c r="J2245" s="49">
        <v>910.3</v>
      </c>
      <c r="K2245" s="49">
        <v>21.887</v>
      </c>
      <c r="L2245" s="49">
        <v>785.5</v>
      </c>
      <c r="M2245">
        <v>7645</v>
      </c>
      <c r="N2245">
        <v>4.2539999999999996</v>
      </c>
      <c r="O2245">
        <v>36.56</v>
      </c>
      <c r="P2245">
        <v>1610</v>
      </c>
      <c r="Q2245">
        <v>73.7</v>
      </c>
      <c r="R2245">
        <v>2.1107999999999998</v>
      </c>
      <c r="S2245">
        <v>2.2183999999999999</v>
      </c>
      <c r="T2245">
        <v>19160</v>
      </c>
      <c r="U2245">
        <v>23380</v>
      </c>
      <c r="V2245">
        <v>3.01</v>
      </c>
    </row>
    <row r="2246" spans="2:22" x14ac:dyDescent="0.3">
      <c r="B2246" s="3">
        <v>44545</v>
      </c>
      <c r="C2246" s="49">
        <v>70.87</v>
      </c>
      <c r="D2246" s="49">
        <v>585.75</v>
      </c>
      <c r="E2246" s="49">
        <v>1762.6</v>
      </c>
      <c r="F2246" s="49">
        <v>135</v>
      </c>
      <c r="G2246" s="49">
        <v>3.802</v>
      </c>
      <c r="H2246" s="49">
        <v>134.55000000000001</v>
      </c>
      <c r="I2246" s="49">
        <v>1549.4</v>
      </c>
      <c r="J2246" s="49">
        <v>893.6</v>
      </c>
      <c r="K2246" s="49">
        <v>21.507999999999999</v>
      </c>
      <c r="L2246" s="49">
        <v>756</v>
      </c>
      <c r="M2246">
        <v>7721</v>
      </c>
      <c r="N2246">
        <v>4.1795</v>
      </c>
      <c r="O2246">
        <v>36.89</v>
      </c>
      <c r="P2246">
        <v>1720</v>
      </c>
      <c r="Q2246">
        <v>73.88</v>
      </c>
      <c r="R2246">
        <v>2.1274999999999999</v>
      </c>
      <c r="S2246">
        <v>2.2204000000000002</v>
      </c>
      <c r="T2246">
        <v>19080</v>
      </c>
      <c r="U2246">
        <v>23025</v>
      </c>
      <c r="V2246">
        <v>2.9</v>
      </c>
    </row>
    <row r="2247" spans="2:22" x14ac:dyDescent="0.3">
      <c r="B2247" s="3">
        <v>44546</v>
      </c>
      <c r="C2247" s="49">
        <v>72.38</v>
      </c>
      <c r="D2247" s="49">
        <v>591.25</v>
      </c>
      <c r="E2247" s="49">
        <v>1796.6</v>
      </c>
      <c r="F2247" s="49">
        <v>135.27500000000001</v>
      </c>
      <c r="G2247" s="49">
        <v>3.766</v>
      </c>
      <c r="H2247" s="49">
        <v>137.4</v>
      </c>
      <c r="I2247" s="49">
        <v>1720.6</v>
      </c>
      <c r="J2247" s="49">
        <v>928.3</v>
      </c>
      <c r="K2247" s="49">
        <v>22.454999999999998</v>
      </c>
      <c r="L2247" s="49">
        <v>770.5</v>
      </c>
      <c r="N2247">
        <v>4.3005000000000004</v>
      </c>
      <c r="O2247">
        <v>36.74</v>
      </c>
      <c r="P2247">
        <v>1717</v>
      </c>
      <c r="Q2247">
        <v>75.02</v>
      </c>
      <c r="R2247">
        <v>2.1778</v>
      </c>
      <c r="S2247">
        <v>2.2663000000000002</v>
      </c>
      <c r="T2247">
        <v>19060</v>
      </c>
      <c r="U2247">
        <v>23150</v>
      </c>
      <c r="V2247">
        <v>2.92</v>
      </c>
    </row>
    <row r="2248" spans="2:22" x14ac:dyDescent="0.3">
      <c r="B2248" s="3">
        <v>44547</v>
      </c>
      <c r="C2248" s="49">
        <v>70.86</v>
      </c>
      <c r="D2248" s="49">
        <v>593.25</v>
      </c>
      <c r="E2248" s="49">
        <v>1803.8</v>
      </c>
      <c r="F2248" s="49">
        <v>134.75</v>
      </c>
      <c r="G2248" s="49">
        <v>3.69</v>
      </c>
      <c r="H2248" s="49">
        <v>139.4</v>
      </c>
      <c r="I2248" s="49">
        <v>1782.6</v>
      </c>
      <c r="J2248" s="49">
        <v>933.9</v>
      </c>
      <c r="K2248" s="49">
        <v>22.507000000000001</v>
      </c>
      <c r="L2248" s="49">
        <v>775</v>
      </c>
      <c r="M2248">
        <v>7785</v>
      </c>
      <c r="N2248">
        <v>4.2910000000000004</v>
      </c>
      <c r="O2248">
        <v>36.4</v>
      </c>
      <c r="P2248">
        <v>1704</v>
      </c>
      <c r="Q2248">
        <v>73.52</v>
      </c>
      <c r="R2248">
        <v>2.1217000000000001</v>
      </c>
      <c r="S2248">
        <v>2.2199</v>
      </c>
      <c r="T2248">
        <v>19485</v>
      </c>
      <c r="U2248">
        <v>23920</v>
      </c>
      <c r="V2248">
        <v>3</v>
      </c>
    </row>
    <row r="2249" spans="2:22" x14ac:dyDescent="0.3">
      <c r="B2249" s="3">
        <v>44550</v>
      </c>
      <c r="C2249" s="49">
        <v>68.23</v>
      </c>
      <c r="D2249" s="49">
        <v>591</v>
      </c>
      <c r="E2249" s="49">
        <v>1793.7</v>
      </c>
      <c r="F2249" s="49">
        <v>134.47499999999999</v>
      </c>
      <c r="G2249" s="49">
        <v>3.8340000000000001</v>
      </c>
      <c r="H2249" s="49">
        <v>142.4</v>
      </c>
      <c r="I2249" s="49">
        <v>1743.7</v>
      </c>
      <c r="J2249" s="49">
        <v>926.2</v>
      </c>
      <c r="K2249" s="49">
        <v>22.274999999999999</v>
      </c>
      <c r="L2249" s="49">
        <v>777.75</v>
      </c>
      <c r="M2249">
        <v>7920</v>
      </c>
      <c r="N2249">
        <v>4.2880000000000003</v>
      </c>
      <c r="O2249">
        <v>36.5</v>
      </c>
      <c r="P2249">
        <v>1669</v>
      </c>
      <c r="Q2249">
        <v>71.52</v>
      </c>
      <c r="R2249">
        <v>2.09</v>
      </c>
      <c r="S2249">
        <v>2.173</v>
      </c>
      <c r="T2249">
        <v>19710</v>
      </c>
      <c r="U2249">
        <v>23805</v>
      </c>
      <c r="V2249">
        <v>3.02</v>
      </c>
    </row>
    <row r="2250" spans="2:22" x14ac:dyDescent="0.3">
      <c r="B2250" s="3">
        <v>44551</v>
      </c>
      <c r="C2250" s="49">
        <v>71.12</v>
      </c>
      <c r="D2250" s="49">
        <v>598.25</v>
      </c>
      <c r="E2250" s="49">
        <v>1787.9</v>
      </c>
      <c r="F2250" s="49">
        <v>135.52500000000001</v>
      </c>
      <c r="G2250" s="49">
        <v>3.8690000000000002</v>
      </c>
      <c r="H2250" s="49">
        <v>140.19999999999999</v>
      </c>
      <c r="I2250" s="49">
        <v>1790.9</v>
      </c>
      <c r="J2250" s="49">
        <v>927.5</v>
      </c>
      <c r="K2250" s="49">
        <v>22.501999999999999</v>
      </c>
      <c r="L2250" s="49">
        <v>799</v>
      </c>
      <c r="M2250">
        <v>7850</v>
      </c>
      <c r="N2250">
        <v>4.3380000000000001</v>
      </c>
      <c r="O2250">
        <v>36.25</v>
      </c>
      <c r="P2250">
        <v>1690</v>
      </c>
      <c r="Q2250">
        <v>73.98</v>
      </c>
      <c r="R2250">
        <v>2.1522000000000001</v>
      </c>
      <c r="S2250">
        <v>2.2578</v>
      </c>
      <c r="T2250">
        <v>19545</v>
      </c>
      <c r="U2250">
        <v>23465</v>
      </c>
      <c r="V2250">
        <v>3.02</v>
      </c>
    </row>
    <row r="2251" spans="2:22" x14ac:dyDescent="0.3">
      <c r="B2251" s="3">
        <v>44552</v>
      </c>
      <c r="C2251" s="49">
        <v>72.760000000000005</v>
      </c>
      <c r="D2251" s="49">
        <v>602.5</v>
      </c>
      <c r="E2251" s="49">
        <v>1801.6</v>
      </c>
      <c r="F2251" s="49">
        <v>135.75</v>
      </c>
      <c r="G2251" s="49">
        <v>3.976</v>
      </c>
      <c r="H2251" s="49">
        <v>147.25</v>
      </c>
      <c r="I2251" s="49">
        <v>1887.1</v>
      </c>
      <c r="J2251" s="49">
        <v>968.1</v>
      </c>
      <c r="K2251" s="49">
        <v>22.792000000000002</v>
      </c>
      <c r="L2251" s="49">
        <v>814</v>
      </c>
      <c r="M2251">
        <v>7894</v>
      </c>
      <c r="N2251">
        <v>4.3895</v>
      </c>
      <c r="O2251">
        <v>36.25</v>
      </c>
      <c r="P2251">
        <v>1682</v>
      </c>
      <c r="Q2251">
        <v>75.290000000000006</v>
      </c>
      <c r="R2251">
        <v>2.1680000000000001</v>
      </c>
      <c r="S2251">
        <v>2.3077999999999999</v>
      </c>
      <c r="T2251">
        <v>19820</v>
      </c>
      <c r="U2251">
        <v>23730</v>
      </c>
      <c r="V2251">
        <v>3.02</v>
      </c>
    </row>
    <row r="2252" spans="2:22" x14ac:dyDescent="0.3">
      <c r="B2252" s="3">
        <v>44553</v>
      </c>
      <c r="C2252" s="49">
        <v>73.790000000000006</v>
      </c>
      <c r="D2252" s="49">
        <v>605.75</v>
      </c>
      <c r="E2252" s="49">
        <v>1811.2</v>
      </c>
      <c r="F2252" s="49">
        <v>137.05000000000001</v>
      </c>
      <c r="G2252" s="49">
        <v>3.7309999999999999</v>
      </c>
      <c r="H2252" s="49">
        <v>145.1</v>
      </c>
      <c r="I2252" s="49">
        <v>1954.7</v>
      </c>
      <c r="J2252" s="49">
        <v>974.6</v>
      </c>
      <c r="K2252" s="49">
        <v>22.931000000000001</v>
      </c>
      <c r="L2252" s="49">
        <v>814.75</v>
      </c>
      <c r="M2252">
        <v>7907</v>
      </c>
      <c r="N2252">
        <v>4.3869999999999996</v>
      </c>
      <c r="O2252">
        <v>36.200000000000003</v>
      </c>
      <c r="P2252">
        <v>1680</v>
      </c>
      <c r="Q2252">
        <v>76.849999999999994</v>
      </c>
      <c r="R2252">
        <v>2.2061000000000002</v>
      </c>
      <c r="S2252">
        <v>2.3313999999999999</v>
      </c>
      <c r="T2252">
        <v>20210</v>
      </c>
      <c r="U2252">
        <v>24330</v>
      </c>
      <c r="V2252">
        <v>3.02</v>
      </c>
    </row>
    <row r="2253" spans="2:22" x14ac:dyDescent="0.3">
      <c r="B2253" s="3">
        <v>44554</v>
      </c>
      <c r="M2253">
        <v>7780</v>
      </c>
      <c r="Q2253">
        <v>76.14</v>
      </c>
      <c r="T2253">
        <v>20110</v>
      </c>
      <c r="U2253">
        <v>24270</v>
      </c>
    </row>
    <row r="2254" spans="2:22" x14ac:dyDescent="0.3">
      <c r="B2254" s="3">
        <v>44557</v>
      </c>
      <c r="C2254" s="49">
        <v>75.569999999999993</v>
      </c>
      <c r="D2254" s="49">
        <v>614.75</v>
      </c>
      <c r="E2254" s="49">
        <v>1808.1</v>
      </c>
      <c r="F2254" s="49">
        <v>137.30000000000001</v>
      </c>
      <c r="G2254" s="49">
        <v>4.0599999999999996</v>
      </c>
      <c r="H2254" s="49">
        <v>139.4</v>
      </c>
      <c r="I2254" s="49">
        <v>1944.3</v>
      </c>
      <c r="J2254" s="49">
        <v>968.9</v>
      </c>
      <c r="K2254" s="49">
        <v>22.978999999999999</v>
      </c>
      <c r="L2254" s="49">
        <v>804</v>
      </c>
      <c r="N2254">
        <v>4.4649999999999999</v>
      </c>
      <c r="O2254">
        <v>36.630000000000003</v>
      </c>
      <c r="Q2254">
        <v>78.599999999999994</v>
      </c>
      <c r="R2254">
        <v>2.2339000000000002</v>
      </c>
      <c r="S2254">
        <v>2.3534999999999999</v>
      </c>
      <c r="T2254">
        <v>19880</v>
      </c>
      <c r="U2254">
        <v>24230</v>
      </c>
      <c r="V2254">
        <v>3.02</v>
      </c>
    </row>
    <row r="2255" spans="2:22" x14ac:dyDescent="0.3">
      <c r="B2255" s="3">
        <v>44558</v>
      </c>
      <c r="C2255" s="49">
        <v>75.98</v>
      </c>
      <c r="D2255" s="49">
        <v>604.75</v>
      </c>
      <c r="E2255" s="49">
        <v>1810.2</v>
      </c>
      <c r="F2255" s="49">
        <v>138.47499999999999</v>
      </c>
      <c r="G2255" s="49">
        <v>4.0549999999999997</v>
      </c>
      <c r="H2255" s="49">
        <v>140.30000000000001</v>
      </c>
      <c r="I2255" s="49">
        <v>1998.4</v>
      </c>
      <c r="J2255" s="49">
        <v>979.1</v>
      </c>
      <c r="K2255" s="49">
        <v>23.111000000000001</v>
      </c>
      <c r="L2255" s="49">
        <v>783.5</v>
      </c>
      <c r="M2255">
        <v>7940</v>
      </c>
      <c r="N2255">
        <v>4.42</v>
      </c>
      <c r="O2255">
        <v>36.630000000000003</v>
      </c>
      <c r="P2255">
        <v>1681</v>
      </c>
      <c r="Q2255">
        <v>78.94</v>
      </c>
      <c r="R2255">
        <v>2.2471000000000001</v>
      </c>
      <c r="S2255">
        <v>2.3714</v>
      </c>
      <c r="T2255">
        <v>19750</v>
      </c>
      <c r="U2255">
        <v>23985</v>
      </c>
      <c r="V2255">
        <v>3.02</v>
      </c>
    </row>
    <row r="2256" spans="2:22" x14ac:dyDescent="0.3">
      <c r="B2256" s="3">
        <v>44559</v>
      </c>
      <c r="C2256" s="49">
        <v>76.56</v>
      </c>
      <c r="D2256" s="49">
        <v>605.5</v>
      </c>
      <c r="E2256" s="49">
        <v>1805.1</v>
      </c>
      <c r="F2256" s="49">
        <v>139.4</v>
      </c>
      <c r="G2256" s="49">
        <v>4.024</v>
      </c>
      <c r="H2256" s="49">
        <v>136.69999999999999</v>
      </c>
      <c r="I2256" s="49">
        <v>1984.8</v>
      </c>
      <c r="J2256" s="49">
        <v>968.2</v>
      </c>
      <c r="K2256" s="49">
        <v>22.847999999999999</v>
      </c>
      <c r="L2256" s="49">
        <v>787.75</v>
      </c>
      <c r="M2256">
        <v>7970</v>
      </c>
      <c r="N2256">
        <v>4.4020000000000001</v>
      </c>
      <c r="O2256">
        <v>36.630000000000003</v>
      </c>
      <c r="P2256">
        <v>1699</v>
      </c>
      <c r="Q2256">
        <v>79.23</v>
      </c>
      <c r="R2256">
        <v>2.2717000000000001</v>
      </c>
      <c r="S2256">
        <v>2.3778000000000001</v>
      </c>
      <c r="T2256">
        <v>19860</v>
      </c>
      <c r="U2256">
        <v>23895</v>
      </c>
      <c r="V2256">
        <v>3</v>
      </c>
    </row>
    <row r="2257" spans="2:22" x14ac:dyDescent="0.3">
      <c r="B2257" s="3">
        <v>44560</v>
      </c>
      <c r="C2257" s="49">
        <v>76.989999999999995</v>
      </c>
      <c r="D2257" s="49">
        <v>596</v>
      </c>
      <c r="E2257" s="49">
        <v>1812.7</v>
      </c>
      <c r="F2257" s="49">
        <v>139.05000000000001</v>
      </c>
      <c r="G2257" s="49">
        <v>3.5609999999999999</v>
      </c>
      <c r="H2257" s="49">
        <v>139.80000000000001</v>
      </c>
      <c r="I2257" s="49">
        <v>1979.2</v>
      </c>
      <c r="J2257" s="49">
        <v>963.6</v>
      </c>
      <c r="K2257" s="49">
        <v>23.027999999999999</v>
      </c>
      <c r="L2257" s="49">
        <v>779.75</v>
      </c>
      <c r="M2257">
        <v>7975</v>
      </c>
      <c r="N2257">
        <v>4.3845000000000001</v>
      </c>
      <c r="O2257">
        <v>36.35</v>
      </c>
      <c r="P2257">
        <v>1710</v>
      </c>
      <c r="Q2257">
        <v>79.319999999999993</v>
      </c>
      <c r="R2257">
        <v>2.2968000000000002</v>
      </c>
      <c r="S2257">
        <v>2.3959000000000001</v>
      </c>
      <c r="T2257">
        <v>20230</v>
      </c>
      <c r="U2257">
        <v>23990</v>
      </c>
      <c r="V2257">
        <v>3</v>
      </c>
    </row>
    <row r="2258" spans="2:22" x14ac:dyDescent="0.3">
      <c r="B2258" s="3">
        <v>44561</v>
      </c>
      <c r="C2258" s="49">
        <v>75.209999999999994</v>
      </c>
      <c r="D2258" s="49">
        <v>593.25</v>
      </c>
      <c r="E2258" s="49">
        <v>1827.5</v>
      </c>
      <c r="F2258" s="49">
        <v>138.9</v>
      </c>
      <c r="G2258" s="49">
        <v>3.73</v>
      </c>
      <c r="H2258" s="49">
        <v>146.30000000000001</v>
      </c>
      <c r="I2258" s="49">
        <v>1908.1</v>
      </c>
      <c r="J2258" s="49">
        <v>964.4</v>
      </c>
      <c r="K2258" s="49">
        <v>23.327999999999999</v>
      </c>
      <c r="L2258" s="49">
        <v>770.75</v>
      </c>
      <c r="M2258">
        <v>7935</v>
      </c>
      <c r="N2258">
        <v>4.4550000000000001</v>
      </c>
      <c r="O2258">
        <v>36.85</v>
      </c>
      <c r="P2258">
        <v>1701</v>
      </c>
      <c r="Q2258">
        <v>77.78</v>
      </c>
      <c r="R2258">
        <v>2.2284999999999999</v>
      </c>
      <c r="S2258">
        <v>2.3300999999999998</v>
      </c>
      <c r="T2258">
        <v>20385</v>
      </c>
      <c r="U2258">
        <v>24150</v>
      </c>
      <c r="V2258">
        <v>3</v>
      </c>
    </row>
    <row r="2259" spans="2:22" x14ac:dyDescent="0.3">
      <c r="B2259" s="3">
        <v>44564</v>
      </c>
      <c r="C2259" s="49">
        <v>76.08</v>
      </c>
      <c r="D2259" s="49">
        <v>589.25</v>
      </c>
      <c r="E2259" s="49">
        <v>1799.4</v>
      </c>
      <c r="F2259" s="49">
        <v>138.92500000000001</v>
      </c>
      <c r="G2259" s="49">
        <v>3.8149999999999999</v>
      </c>
      <c r="H2259" s="49">
        <v>146.6</v>
      </c>
      <c r="I2259" s="49">
        <v>1822</v>
      </c>
      <c r="J2259" s="49">
        <v>953.7</v>
      </c>
      <c r="K2259" s="49">
        <v>22.79</v>
      </c>
      <c r="L2259" s="49">
        <v>758</v>
      </c>
      <c r="M2259">
        <v>7976</v>
      </c>
      <c r="N2259">
        <v>4.4145000000000003</v>
      </c>
      <c r="O2259">
        <v>36.85</v>
      </c>
      <c r="Q2259">
        <v>78.98</v>
      </c>
      <c r="R2259">
        <v>2.2565</v>
      </c>
      <c r="S2259">
        <v>2.3574000000000002</v>
      </c>
      <c r="V2259">
        <v>2.29</v>
      </c>
    </row>
    <row r="2260" spans="2:22" x14ac:dyDescent="0.3">
      <c r="B2260" s="3">
        <v>44565</v>
      </c>
      <c r="C2260" s="49">
        <v>76.989999999999995</v>
      </c>
      <c r="D2260" s="49">
        <v>609.5</v>
      </c>
      <c r="E2260" s="49">
        <v>1814</v>
      </c>
      <c r="F2260" s="49">
        <v>137.82499999999999</v>
      </c>
      <c r="G2260" s="49">
        <v>3.7170000000000001</v>
      </c>
      <c r="H2260" s="49">
        <v>146.35</v>
      </c>
      <c r="I2260" s="49">
        <v>1855.7</v>
      </c>
      <c r="J2260" s="49">
        <v>970.4</v>
      </c>
      <c r="K2260" s="49">
        <v>23.038</v>
      </c>
      <c r="L2260" s="49">
        <v>770</v>
      </c>
      <c r="M2260">
        <v>8080</v>
      </c>
      <c r="N2260">
        <v>4.4660000000000002</v>
      </c>
      <c r="O2260">
        <v>36.25</v>
      </c>
      <c r="P2260">
        <v>1668</v>
      </c>
      <c r="Q2260">
        <v>80</v>
      </c>
      <c r="R2260">
        <v>2.2763</v>
      </c>
      <c r="S2260">
        <v>2.4095</v>
      </c>
      <c r="T2260">
        <v>20200</v>
      </c>
      <c r="U2260">
        <v>24050</v>
      </c>
      <c r="V2260">
        <v>2.2999999999999998</v>
      </c>
    </row>
    <row r="2261" spans="2:22" x14ac:dyDescent="0.3">
      <c r="B2261" s="3">
        <v>44566</v>
      </c>
      <c r="C2261" s="49">
        <v>77.849999999999994</v>
      </c>
      <c r="D2261" s="49">
        <v>602.25</v>
      </c>
      <c r="E2261" s="49">
        <v>1824.6</v>
      </c>
      <c r="F2261" s="49">
        <v>137.25</v>
      </c>
      <c r="G2261" s="49">
        <v>3.8820000000000001</v>
      </c>
      <c r="H2261" s="49">
        <v>145.05000000000001</v>
      </c>
      <c r="I2261" s="49">
        <v>1898.6</v>
      </c>
      <c r="J2261" s="49">
        <v>1001.9</v>
      </c>
      <c r="K2261" s="49">
        <v>23.15</v>
      </c>
      <c r="L2261" s="49">
        <v>760.75</v>
      </c>
      <c r="M2261">
        <v>8240</v>
      </c>
      <c r="N2261">
        <v>4.4044999999999996</v>
      </c>
      <c r="O2261">
        <v>36</v>
      </c>
      <c r="P2261">
        <v>1676</v>
      </c>
      <c r="Q2261">
        <v>80.8</v>
      </c>
      <c r="R2261">
        <v>2.2921</v>
      </c>
      <c r="S2261">
        <v>2.4460999999999999</v>
      </c>
      <c r="T2261">
        <v>20275</v>
      </c>
      <c r="U2261">
        <v>24315</v>
      </c>
      <c r="V2261">
        <v>2.1800000000000002</v>
      </c>
    </row>
    <row r="2262" spans="2:22" x14ac:dyDescent="0.3">
      <c r="B2262" s="3">
        <v>44567</v>
      </c>
      <c r="C2262" s="49">
        <v>79.459999999999994</v>
      </c>
      <c r="D2262" s="49">
        <v>603.75</v>
      </c>
      <c r="E2262" s="49">
        <v>1788.7</v>
      </c>
      <c r="F2262" s="49">
        <v>137.35</v>
      </c>
      <c r="G2262" s="49">
        <v>3.8119999999999998</v>
      </c>
      <c r="H2262" s="49">
        <v>143.4</v>
      </c>
      <c r="I2262" s="49">
        <v>1869.9</v>
      </c>
      <c r="J2262" s="49">
        <v>960.6</v>
      </c>
      <c r="K2262" s="49">
        <v>22.173999999999999</v>
      </c>
      <c r="L2262" s="49">
        <v>746</v>
      </c>
      <c r="M2262">
        <v>8135</v>
      </c>
      <c r="N2262">
        <v>4.3479999999999999</v>
      </c>
      <c r="O2262">
        <v>35.950000000000003</v>
      </c>
      <c r="P2262">
        <v>1653</v>
      </c>
      <c r="Q2262">
        <v>81.99</v>
      </c>
      <c r="R2262">
        <v>2.3043</v>
      </c>
      <c r="S2262">
        <v>2.4777</v>
      </c>
      <c r="T2262">
        <v>20660</v>
      </c>
      <c r="U2262">
        <v>24395</v>
      </c>
      <c r="V2262">
        <v>2.1749999999999998</v>
      </c>
    </row>
    <row r="2263" spans="2:22" x14ac:dyDescent="0.3">
      <c r="B2263" s="3">
        <v>44568</v>
      </c>
      <c r="C2263" s="49">
        <v>78.900000000000006</v>
      </c>
      <c r="D2263" s="49">
        <v>606.75</v>
      </c>
      <c r="E2263" s="49">
        <v>1797</v>
      </c>
      <c r="F2263" s="49">
        <v>137.32499999999999</v>
      </c>
      <c r="G2263" s="49">
        <v>3.9159999999999999</v>
      </c>
      <c r="H2263" s="49">
        <v>143.35</v>
      </c>
      <c r="I2263" s="49">
        <v>1917.6</v>
      </c>
      <c r="J2263" s="49">
        <v>957</v>
      </c>
      <c r="K2263" s="49">
        <v>22.393999999999998</v>
      </c>
      <c r="L2263" s="49">
        <v>758.5</v>
      </c>
      <c r="M2263">
        <v>8120</v>
      </c>
      <c r="N2263">
        <v>4.4029999999999996</v>
      </c>
      <c r="O2263">
        <v>35.450000000000003</v>
      </c>
      <c r="P2263">
        <v>1705</v>
      </c>
      <c r="Q2263">
        <v>81.75</v>
      </c>
      <c r="R2263">
        <v>2.2989000000000002</v>
      </c>
      <c r="S2263">
        <v>2.4817999999999998</v>
      </c>
      <c r="T2263">
        <v>20995</v>
      </c>
      <c r="U2263">
        <v>24550</v>
      </c>
      <c r="V2263">
        <v>2.21</v>
      </c>
    </row>
    <row r="2264" spans="2:22" x14ac:dyDescent="0.3">
      <c r="B2264" s="3">
        <v>44571</v>
      </c>
      <c r="C2264" s="49">
        <v>78.23</v>
      </c>
      <c r="D2264" s="49">
        <v>599.75</v>
      </c>
      <c r="E2264" s="49">
        <v>1798.4</v>
      </c>
      <c r="F2264" s="49">
        <v>136.25</v>
      </c>
      <c r="G2264" s="49">
        <v>4.0789999999999997</v>
      </c>
      <c r="H2264" s="49">
        <v>143.4</v>
      </c>
      <c r="I2264" s="49">
        <v>1905.2</v>
      </c>
      <c r="J2264" s="49">
        <v>934.4</v>
      </c>
      <c r="K2264" s="49">
        <v>22.446000000000002</v>
      </c>
      <c r="L2264" s="49">
        <v>762</v>
      </c>
      <c r="M2264">
        <v>8212</v>
      </c>
      <c r="N2264">
        <v>4.3445</v>
      </c>
      <c r="O2264">
        <v>35.450000000000003</v>
      </c>
      <c r="P2264">
        <v>1698</v>
      </c>
      <c r="Q2264">
        <v>80.87</v>
      </c>
      <c r="R2264">
        <v>2.2753999999999999</v>
      </c>
      <c r="S2264">
        <v>2.4876</v>
      </c>
      <c r="T2264">
        <v>21130</v>
      </c>
      <c r="U2264">
        <v>24195</v>
      </c>
      <c r="V2264">
        <v>2.1850000000000001</v>
      </c>
    </row>
    <row r="2265" spans="2:22" x14ac:dyDescent="0.3">
      <c r="B2265" s="3">
        <v>44572</v>
      </c>
      <c r="C2265" s="49">
        <v>81.22</v>
      </c>
      <c r="D2265" s="49">
        <v>601</v>
      </c>
      <c r="E2265" s="49">
        <v>1818.6</v>
      </c>
      <c r="F2265" s="49">
        <v>137.67500000000001</v>
      </c>
      <c r="G2265" s="49">
        <v>4.2489999999999997</v>
      </c>
      <c r="H2265" s="49">
        <v>145.69999999999999</v>
      </c>
      <c r="I2265" s="49">
        <v>1918.1</v>
      </c>
      <c r="J2265" s="49">
        <v>973.8</v>
      </c>
      <c r="K2265" s="49">
        <v>22.806000000000001</v>
      </c>
      <c r="L2265" s="49">
        <v>770.25</v>
      </c>
      <c r="M2265">
        <v>8100</v>
      </c>
      <c r="N2265">
        <v>4.4204999999999997</v>
      </c>
      <c r="O2265">
        <v>35.450000000000003</v>
      </c>
      <c r="P2265">
        <v>1718</v>
      </c>
      <c r="Q2265">
        <v>83.72</v>
      </c>
      <c r="R2265">
        <v>2.3574000000000002</v>
      </c>
      <c r="S2265">
        <v>2.5636000000000001</v>
      </c>
      <c r="T2265">
        <v>21500</v>
      </c>
      <c r="U2265">
        <v>24155</v>
      </c>
      <c r="V2265">
        <v>2.16</v>
      </c>
    </row>
    <row r="2266" spans="2:22" x14ac:dyDescent="0.3">
      <c r="B2266" s="3">
        <v>44573</v>
      </c>
      <c r="C2266" s="49">
        <v>82.64</v>
      </c>
      <c r="D2266" s="49">
        <v>599</v>
      </c>
      <c r="E2266" s="49">
        <v>1827.2</v>
      </c>
      <c r="F2266" s="49">
        <v>136.57499999999999</v>
      </c>
      <c r="G2266" s="49">
        <v>4.8570000000000002</v>
      </c>
      <c r="H2266" s="49">
        <v>144.9</v>
      </c>
      <c r="I2266" s="49">
        <v>1911.8</v>
      </c>
      <c r="J2266" s="49">
        <v>979.9</v>
      </c>
      <c r="K2266" s="49">
        <v>23.2</v>
      </c>
      <c r="L2266" s="49">
        <v>757.75</v>
      </c>
      <c r="M2266">
        <v>8130</v>
      </c>
      <c r="N2266">
        <v>4.5640000000000001</v>
      </c>
      <c r="O2266">
        <v>35.450000000000003</v>
      </c>
      <c r="P2266">
        <v>1707</v>
      </c>
      <c r="Q2266">
        <v>84.67</v>
      </c>
      <c r="R2266">
        <v>2.3908</v>
      </c>
      <c r="S2266">
        <v>2.5941999999999998</v>
      </c>
      <c r="T2266">
        <v>21640</v>
      </c>
      <c r="U2266">
        <v>24760</v>
      </c>
      <c r="V2266">
        <v>2.1425000000000001</v>
      </c>
    </row>
    <row r="2267" spans="2:22" x14ac:dyDescent="0.3">
      <c r="B2267" s="3">
        <v>44574</v>
      </c>
      <c r="C2267" s="49">
        <v>82.12</v>
      </c>
      <c r="D2267" s="49">
        <v>587.5</v>
      </c>
      <c r="E2267" s="49">
        <v>1821.2</v>
      </c>
      <c r="F2267" s="49">
        <v>137</v>
      </c>
      <c r="G2267" s="49">
        <v>4.2699999999999996</v>
      </c>
      <c r="H2267" s="49">
        <v>152.35</v>
      </c>
      <c r="I2267" s="49">
        <v>1886</v>
      </c>
      <c r="J2267" s="49">
        <v>971.9</v>
      </c>
      <c r="K2267" s="49">
        <v>23.155000000000001</v>
      </c>
      <c r="L2267" s="49">
        <v>746.75</v>
      </c>
      <c r="M2267">
        <v>8115</v>
      </c>
      <c r="N2267">
        <v>4.5339999999999998</v>
      </c>
      <c r="O2267">
        <v>35.450000000000003</v>
      </c>
      <c r="P2267">
        <v>1733</v>
      </c>
      <c r="Q2267">
        <v>84.47</v>
      </c>
      <c r="R2267">
        <v>2.3841000000000001</v>
      </c>
      <c r="S2267">
        <v>2.6084999999999998</v>
      </c>
      <c r="T2267">
        <v>21515</v>
      </c>
      <c r="U2267">
        <v>24765</v>
      </c>
      <c r="V2267">
        <v>2.1549999999999998</v>
      </c>
    </row>
    <row r="2268" spans="2:22" x14ac:dyDescent="0.3">
      <c r="B2268" s="3">
        <v>44575</v>
      </c>
      <c r="C2268" s="49">
        <v>83.82</v>
      </c>
      <c r="D2268" s="49">
        <v>596.25</v>
      </c>
      <c r="E2268" s="49">
        <v>1816.5</v>
      </c>
      <c r="F2268" s="49">
        <v>137.97499999999999</v>
      </c>
      <c r="G2268" s="49">
        <v>4.2619999999999996</v>
      </c>
      <c r="H2268" s="49">
        <v>149.75</v>
      </c>
      <c r="I2268" s="49">
        <v>1874.2</v>
      </c>
      <c r="J2268" s="49">
        <v>964.4</v>
      </c>
      <c r="K2268" s="49">
        <v>22.911000000000001</v>
      </c>
      <c r="L2268" s="49">
        <v>741.5</v>
      </c>
      <c r="M2268">
        <v>8102</v>
      </c>
      <c r="N2268">
        <v>4.4115000000000002</v>
      </c>
      <c r="O2268">
        <v>35.17</v>
      </c>
      <c r="P2268">
        <v>1773</v>
      </c>
      <c r="Q2268">
        <v>86.06</v>
      </c>
      <c r="R2268">
        <v>2.419</v>
      </c>
      <c r="S2268">
        <v>2.6343000000000001</v>
      </c>
      <c r="T2268">
        <v>21210</v>
      </c>
      <c r="U2268">
        <v>24800</v>
      </c>
      <c r="V2268">
        <v>2.19</v>
      </c>
    </row>
    <row r="2269" spans="2:22" x14ac:dyDescent="0.3">
      <c r="B2269" s="3">
        <v>44578</v>
      </c>
      <c r="M2269">
        <v>8044</v>
      </c>
      <c r="P2269">
        <v>1779</v>
      </c>
      <c r="Q2269">
        <v>86.48</v>
      </c>
      <c r="T2269">
        <v>21170</v>
      </c>
      <c r="U2269">
        <v>24500</v>
      </c>
    </row>
    <row r="2270" spans="2:22" x14ac:dyDescent="0.3">
      <c r="B2270" s="3">
        <v>44579</v>
      </c>
      <c r="C2270" s="49">
        <v>85.43</v>
      </c>
      <c r="D2270" s="49">
        <v>599.5</v>
      </c>
      <c r="E2270" s="49">
        <v>1812.3</v>
      </c>
      <c r="F2270" s="49">
        <v>137.67500000000001</v>
      </c>
      <c r="G2270" s="49">
        <v>4.2830000000000004</v>
      </c>
      <c r="H2270" s="49">
        <v>150.19999999999999</v>
      </c>
      <c r="I2270" s="49">
        <v>1900.6</v>
      </c>
      <c r="J2270" s="49">
        <v>979.3</v>
      </c>
      <c r="K2270" s="49">
        <v>23.486999999999998</v>
      </c>
      <c r="L2270" s="49">
        <v>769</v>
      </c>
      <c r="M2270">
        <v>8025</v>
      </c>
      <c r="N2270">
        <v>4.3760000000000003</v>
      </c>
      <c r="O2270">
        <v>35.15</v>
      </c>
      <c r="P2270">
        <v>1769</v>
      </c>
      <c r="Q2270">
        <v>87.51</v>
      </c>
      <c r="R2270">
        <v>2.4318</v>
      </c>
      <c r="S2270">
        <v>2.6739999999999999</v>
      </c>
      <c r="T2270">
        <v>21155</v>
      </c>
      <c r="U2270">
        <v>24470</v>
      </c>
      <c r="V2270">
        <v>2.1949999999999998</v>
      </c>
    </row>
    <row r="2271" spans="2:22" x14ac:dyDescent="0.3">
      <c r="B2271" s="3">
        <v>44580</v>
      </c>
      <c r="C2271" s="49">
        <v>86.96</v>
      </c>
      <c r="D2271" s="49">
        <v>610.5</v>
      </c>
      <c r="E2271" s="49">
        <v>1843.1</v>
      </c>
      <c r="F2271" s="49">
        <v>138.55000000000001</v>
      </c>
      <c r="G2271" s="49">
        <v>4.0309999999999997</v>
      </c>
      <c r="H2271" s="49">
        <v>155.4</v>
      </c>
      <c r="I2271" s="49">
        <v>2004.4</v>
      </c>
      <c r="J2271" s="49">
        <v>1028.2</v>
      </c>
      <c r="K2271" s="49">
        <v>24.225999999999999</v>
      </c>
      <c r="L2271" s="49">
        <v>796.5</v>
      </c>
      <c r="M2271">
        <v>8140</v>
      </c>
      <c r="N2271">
        <v>4.4625000000000004</v>
      </c>
      <c r="O2271">
        <v>35.6</v>
      </c>
      <c r="P2271">
        <v>1764</v>
      </c>
      <c r="Q2271">
        <v>88.44</v>
      </c>
      <c r="R2271">
        <v>2.4569999999999999</v>
      </c>
      <c r="S2271">
        <v>2.6922999999999999</v>
      </c>
      <c r="T2271">
        <v>21475</v>
      </c>
      <c r="U2271">
        <v>24755</v>
      </c>
      <c r="V2271">
        <v>2.2000000000000002</v>
      </c>
    </row>
    <row r="2272" spans="2:22" x14ac:dyDescent="0.3">
      <c r="B2272" s="3">
        <v>44581</v>
      </c>
      <c r="C2272" s="49">
        <v>86.9</v>
      </c>
      <c r="D2272" s="49">
        <v>611</v>
      </c>
      <c r="E2272" s="49">
        <v>1842.5</v>
      </c>
      <c r="F2272" s="49">
        <v>138.32499999999999</v>
      </c>
      <c r="G2272" s="49">
        <v>3.802</v>
      </c>
      <c r="H2272" s="49">
        <v>157</v>
      </c>
      <c r="I2272" s="49">
        <v>2069.6999999999998</v>
      </c>
      <c r="J2272" s="49">
        <v>1050.5999999999999</v>
      </c>
      <c r="K2272" s="49">
        <v>24.710999999999999</v>
      </c>
      <c r="L2272" s="49">
        <v>790.25</v>
      </c>
      <c r="M2272">
        <v>8250</v>
      </c>
      <c r="N2272">
        <v>4.5765000000000002</v>
      </c>
      <c r="O2272">
        <v>35.5</v>
      </c>
      <c r="P2272">
        <v>1758</v>
      </c>
      <c r="Q2272">
        <v>88.38</v>
      </c>
      <c r="R2272">
        <v>2.4622000000000002</v>
      </c>
      <c r="S2272">
        <v>2.6718000000000002</v>
      </c>
      <c r="T2272">
        <v>21480</v>
      </c>
      <c r="U2272">
        <v>25070</v>
      </c>
      <c r="V2272">
        <v>2.1850000000000001</v>
      </c>
    </row>
    <row r="2273" spans="2:22" x14ac:dyDescent="0.3">
      <c r="B2273" s="3">
        <v>44582</v>
      </c>
      <c r="C2273" s="49">
        <v>85.14</v>
      </c>
      <c r="D2273" s="49">
        <v>616.25</v>
      </c>
      <c r="E2273" s="49">
        <v>1831.8</v>
      </c>
      <c r="F2273" s="49">
        <v>137.92500000000001</v>
      </c>
      <c r="G2273" s="49">
        <v>3.9990000000000001</v>
      </c>
      <c r="H2273" s="49">
        <v>157.05000000000001</v>
      </c>
      <c r="I2273" s="49">
        <v>2100.3000000000002</v>
      </c>
      <c r="J2273" s="49">
        <v>1034.7</v>
      </c>
      <c r="K2273" s="49">
        <v>24.314</v>
      </c>
      <c r="L2273" s="49">
        <v>780</v>
      </c>
      <c r="M2273">
        <v>8280</v>
      </c>
      <c r="N2273">
        <v>4.5125000000000002</v>
      </c>
      <c r="O2273">
        <v>35.25</v>
      </c>
      <c r="P2273">
        <v>1737</v>
      </c>
      <c r="Q2273">
        <v>87.89</v>
      </c>
      <c r="R2273">
        <v>2.4424000000000001</v>
      </c>
      <c r="S2273">
        <v>2.6911999999999998</v>
      </c>
      <c r="T2273">
        <v>21485</v>
      </c>
      <c r="U2273">
        <v>25180</v>
      </c>
      <c r="V2273">
        <v>2.1800000000000002</v>
      </c>
    </row>
    <row r="2274" spans="2:22" x14ac:dyDescent="0.3">
      <c r="B2274" s="3">
        <v>44585</v>
      </c>
      <c r="C2274" s="49">
        <v>83.31</v>
      </c>
      <c r="D2274" s="49">
        <v>621</v>
      </c>
      <c r="E2274" s="49">
        <v>1841.7</v>
      </c>
      <c r="F2274" s="49">
        <v>136.32499999999999</v>
      </c>
      <c r="G2274" s="49">
        <v>4.0270000000000001</v>
      </c>
      <c r="H2274" s="49">
        <v>155.35</v>
      </c>
      <c r="I2274" s="49">
        <v>2137</v>
      </c>
      <c r="J2274" s="49">
        <v>1019.9</v>
      </c>
      <c r="K2274" s="49">
        <v>23.795000000000002</v>
      </c>
      <c r="L2274" s="49">
        <v>800.5</v>
      </c>
      <c r="M2274">
        <v>8350</v>
      </c>
      <c r="N2274">
        <v>4.4029999999999996</v>
      </c>
      <c r="O2274">
        <v>35.25</v>
      </c>
      <c r="P2274">
        <v>1698</v>
      </c>
      <c r="Q2274">
        <v>86.27</v>
      </c>
      <c r="R2274">
        <v>2.3980000000000001</v>
      </c>
      <c r="S2274">
        <v>2.6274000000000002</v>
      </c>
      <c r="T2274">
        <v>21170</v>
      </c>
      <c r="U2274">
        <v>24965</v>
      </c>
      <c r="V2274">
        <v>2.1749999999999998</v>
      </c>
    </row>
    <row r="2275" spans="2:22" x14ac:dyDescent="0.3">
      <c r="B2275" s="3">
        <v>44586</v>
      </c>
      <c r="C2275" s="49">
        <v>85.6</v>
      </c>
      <c r="D2275" s="49">
        <v>620</v>
      </c>
      <c r="E2275" s="49">
        <v>1852.7</v>
      </c>
      <c r="F2275" s="49">
        <v>137.1</v>
      </c>
      <c r="G2275" s="49">
        <v>4.0529999999999999</v>
      </c>
      <c r="H2275" s="49">
        <v>155.85</v>
      </c>
      <c r="I2275" s="49">
        <v>2184.9</v>
      </c>
      <c r="J2275" s="49">
        <v>1023.8</v>
      </c>
      <c r="K2275" s="49">
        <v>23.896000000000001</v>
      </c>
      <c r="L2275" s="49">
        <v>818</v>
      </c>
      <c r="M2275">
        <v>8151</v>
      </c>
      <c r="N2275">
        <v>4.4429999999999996</v>
      </c>
      <c r="O2275">
        <v>35.1</v>
      </c>
      <c r="P2275">
        <v>1691</v>
      </c>
      <c r="Q2275">
        <v>88.2</v>
      </c>
      <c r="R2275">
        <v>2.4594999999999998</v>
      </c>
      <c r="S2275">
        <v>2.6690999999999998</v>
      </c>
      <c r="T2275">
        <v>21115</v>
      </c>
      <c r="U2275">
        <v>24725</v>
      </c>
      <c r="V2275">
        <v>2.165</v>
      </c>
    </row>
    <row r="2276" spans="2:22" x14ac:dyDescent="0.3">
      <c r="B2276" s="3">
        <v>44587</v>
      </c>
      <c r="C2276" s="49">
        <v>87.35</v>
      </c>
      <c r="D2276" s="49">
        <v>627</v>
      </c>
      <c r="E2276" s="49">
        <v>1829.9</v>
      </c>
      <c r="F2276" s="49">
        <v>138.05000000000001</v>
      </c>
      <c r="G2276" s="49">
        <v>4.2770000000000001</v>
      </c>
      <c r="H2276" s="49">
        <v>159.6</v>
      </c>
      <c r="I2276" s="49">
        <v>2346.6</v>
      </c>
      <c r="J2276" s="49">
        <v>1046.0999999999999</v>
      </c>
      <c r="K2276" s="49">
        <v>23.806999999999999</v>
      </c>
      <c r="L2276" s="49">
        <v>795</v>
      </c>
      <c r="M2276">
        <v>8188</v>
      </c>
      <c r="N2276">
        <v>4.5045000000000002</v>
      </c>
      <c r="O2276">
        <v>35.1</v>
      </c>
      <c r="P2276">
        <v>1703</v>
      </c>
      <c r="Q2276">
        <v>89.96</v>
      </c>
      <c r="R2276">
        <v>2.5228999999999999</v>
      </c>
      <c r="S2276">
        <v>2.7440000000000002</v>
      </c>
      <c r="T2276">
        <v>21465</v>
      </c>
      <c r="U2276">
        <v>24765</v>
      </c>
      <c r="V2276">
        <v>2.1549999999999998</v>
      </c>
    </row>
    <row r="2277" spans="2:22" x14ac:dyDescent="0.3">
      <c r="B2277" s="3">
        <v>44588</v>
      </c>
      <c r="C2277" s="49">
        <v>86.61</v>
      </c>
      <c r="D2277" s="49">
        <v>625.25</v>
      </c>
      <c r="E2277" s="49">
        <v>1793.3</v>
      </c>
      <c r="F2277" s="49">
        <v>137.82499999999999</v>
      </c>
      <c r="G2277" s="49">
        <v>6.2649999999999997</v>
      </c>
      <c r="H2277" s="49">
        <v>161.55000000000001</v>
      </c>
      <c r="I2277" s="49">
        <v>2362.5</v>
      </c>
      <c r="J2277" s="49">
        <v>1021.7</v>
      </c>
      <c r="K2277" s="49">
        <v>22.672999999999998</v>
      </c>
      <c r="L2277" s="49">
        <v>777</v>
      </c>
      <c r="M2277">
        <v>8290</v>
      </c>
      <c r="N2277">
        <v>4.4130000000000003</v>
      </c>
      <c r="O2277">
        <v>35</v>
      </c>
      <c r="P2277">
        <v>1680</v>
      </c>
      <c r="Q2277">
        <v>89.34</v>
      </c>
      <c r="R2277">
        <v>2.5209999999999999</v>
      </c>
      <c r="S2277">
        <v>2.7945000000000002</v>
      </c>
      <c r="T2277">
        <v>21475</v>
      </c>
      <c r="U2277">
        <v>24725</v>
      </c>
      <c r="V2277">
        <v>2.16</v>
      </c>
    </row>
    <row r="2278" spans="2:22" x14ac:dyDescent="0.3">
      <c r="B2278" s="3">
        <v>44589</v>
      </c>
      <c r="C2278" s="49">
        <v>86.82</v>
      </c>
      <c r="D2278" s="49">
        <v>636</v>
      </c>
      <c r="E2278" s="49">
        <v>1784.9</v>
      </c>
      <c r="F2278" s="49">
        <v>138.69999999999999</v>
      </c>
      <c r="G2278" s="49">
        <v>4.6390000000000002</v>
      </c>
      <c r="H2278" s="49">
        <v>151.55000000000001</v>
      </c>
      <c r="I2278" s="49">
        <v>2368.6999999999998</v>
      </c>
      <c r="J2278" s="49">
        <v>1004.9</v>
      </c>
      <c r="K2278" s="49">
        <v>22.302</v>
      </c>
      <c r="L2278" s="49">
        <v>786.25</v>
      </c>
      <c r="M2278">
        <v>8420</v>
      </c>
      <c r="N2278">
        <v>4.3029999999999999</v>
      </c>
      <c r="O2278">
        <v>35.049999999999997</v>
      </c>
      <c r="P2278">
        <v>1696</v>
      </c>
      <c r="Q2278">
        <v>90.03</v>
      </c>
      <c r="R2278">
        <v>2.5423</v>
      </c>
      <c r="S2278">
        <v>2.7854999999999999</v>
      </c>
      <c r="T2278">
        <v>21625</v>
      </c>
      <c r="U2278">
        <v>25250</v>
      </c>
      <c r="V2278">
        <v>2.16</v>
      </c>
    </row>
    <row r="2279" spans="2:22" x14ac:dyDescent="0.3">
      <c r="B2279" s="3">
        <v>44592</v>
      </c>
      <c r="C2279" s="49">
        <v>88.15</v>
      </c>
      <c r="D2279" s="49">
        <v>626</v>
      </c>
      <c r="E2279" s="49">
        <v>1795</v>
      </c>
      <c r="F2279" s="49">
        <v>139.57499999999999</v>
      </c>
      <c r="G2279" s="49">
        <v>4.8739999999999997</v>
      </c>
      <c r="H2279" s="49">
        <v>147.65</v>
      </c>
      <c r="I2279" s="49">
        <v>2349.1999999999998</v>
      </c>
      <c r="J2279" s="49">
        <v>1019.2</v>
      </c>
      <c r="K2279" s="49">
        <v>22.395</v>
      </c>
      <c r="L2279" s="49">
        <v>761.25</v>
      </c>
      <c r="M2279">
        <v>8625</v>
      </c>
      <c r="N2279">
        <v>4.3179999999999996</v>
      </c>
      <c r="O2279">
        <v>35.200000000000003</v>
      </c>
      <c r="P2279">
        <v>1703</v>
      </c>
      <c r="Q2279">
        <v>91.21</v>
      </c>
      <c r="R2279">
        <v>2.5543</v>
      </c>
      <c r="S2279">
        <v>2.7591999999999999</v>
      </c>
      <c r="V2279">
        <v>2.16</v>
      </c>
    </row>
    <row r="2280" spans="2:22" x14ac:dyDescent="0.3">
      <c r="B2280" s="3">
        <v>44593</v>
      </c>
      <c r="C2280" s="49">
        <v>88.2</v>
      </c>
      <c r="D2280" s="49">
        <v>634.75</v>
      </c>
      <c r="E2280" s="49">
        <v>1800.3</v>
      </c>
      <c r="F2280" s="49">
        <v>140.30000000000001</v>
      </c>
      <c r="G2280" s="49">
        <v>4.7510000000000003</v>
      </c>
      <c r="H2280" s="49">
        <v>145.69999999999999</v>
      </c>
      <c r="I2280" s="49">
        <v>2343.1999999999998</v>
      </c>
      <c r="J2280" s="49">
        <v>1021.8</v>
      </c>
      <c r="K2280" s="49">
        <v>22.596</v>
      </c>
      <c r="L2280" s="49">
        <v>769</v>
      </c>
      <c r="M2280">
        <v>8494</v>
      </c>
      <c r="N2280">
        <v>4.4290000000000003</v>
      </c>
      <c r="O2280">
        <v>35.25</v>
      </c>
      <c r="P2280">
        <v>1745</v>
      </c>
      <c r="Q2280">
        <v>89.16</v>
      </c>
      <c r="R2280">
        <v>2.5752000000000002</v>
      </c>
      <c r="S2280">
        <v>2.7412000000000001</v>
      </c>
      <c r="V2280">
        <v>2.1524999999999999</v>
      </c>
    </row>
    <row r="2281" spans="2:22" x14ac:dyDescent="0.3">
      <c r="B2281" s="3">
        <v>44594</v>
      </c>
      <c r="C2281" s="49">
        <v>88.26</v>
      </c>
      <c r="D2281" s="49">
        <v>622.5</v>
      </c>
      <c r="E2281" s="49">
        <v>1809.2</v>
      </c>
      <c r="F2281" s="49">
        <v>141.125</v>
      </c>
      <c r="G2281" s="49">
        <v>5.5010000000000003</v>
      </c>
      <c r="H2281" s="49">
        <v>145.80000000000001</v>
      </c>
      <c r="I2281" s="49">
        <v>2366.1999999999998</v>
      </c>
      <c r="J2281" s="49">
        <v>1042.3</v>
      </c>
      <c r="K2281" s="49">
        <v>22.710999999999999</v>
      </c>
      <c r="L2281" s="49">
        <v>755</v>
      </c>
      <c r="M2281">
        <v>8670</v>
      </c>
      <c r="N2281">
        <v>4.4909999999999997</v>
      </c>
      <c r="O2281">
        <v>35.9</v>
      </c>
      <c r="P2281">
        <v>1749</v>
      </c>
      <c r="Q2281">
        <v>89.47</v>
      </c>
      <c r="R2281">
        <v>2.6070000000000002</v>
      </c>
      <c r="S2281">
        <v>2.7688999999999999</v>
      </c>
      <c r="V2281">
        <v>2.0674999999999999</v>
      </c>
    </row>
    <row r="2282" spans="2:22" x14ac:dyDescent="0.3">
      <c r="B2282" s="3">
        <v>44595</v>
      </c>
      <c r="C2282" s="49">
        <v>90.27</v>
      </c>
      <c r="D2282" s="49">
        <v>616.75</v>
      </c>
      <c r="E2282" s="49">
        <v>1803</v>
      </c>
      <c r="F2282" s="49">
        <v>141.6</v>
      </c>
      <c r="G2282" s="49">
        <v>4.8879999999999999</v>
      </c>
      <c r="H2282" s="49">
        <v>145.1</v>
      </c>
      <c r="I2282" s="49">
        <v>2314.4</v>
      </c>
      <c r="J2282" s="49">
        <v>1028.9000000000001</v>
      </c>
      <c r="K2282" s="49">
        <v>22.375</v>
      </c>
      <c r="L2282" s="49">
        <v>751.75</v>
      </c>
      <c r="M2282">
        <v>8649</v>
      </c>
      <c r="N2282">
        <v>4.4664999999999999</v>
      </c>
      <c r="O2282">
        <v>35.549999999999997</v>
      </c>
      <c r="P2282">
        <v>1754</v>
      </c>
      <c r="Q2282">
        <v>91.11</v>
      </c>
      <c r="R2282">
        <v>2.6427</v>
      </c>
      <c r="S2282">
        <v>2.8395000000000001</v>
      </c>
      <c r="V2282">
        <v>2.0049999999999999</v>
      </c>
    </row>
    <row r="2283" spans="2:22" x14ac:dyDescent="0.3">
      <c r="B2283" s="3">
        <v>44596</v>
      </c>
      <c r="C2283" s="49">
        <v>92.31</v>
      </c>
      <c r="D2283" s="49">
        <v>620.5</v>
      </c>
      <c r="E2283" s="49">
        <v>1806.6</v>
      </c>
      <c r="F2283" s="49">
        <v>142.05000000000001</v>
      </c>
      <c r="G2283" s="49">
        <v>4.5720000000000001</v>
      </c>
      <c r="H2283" s="49">
        <v>138.9</v>
      </c>
      <c r="I2283" s="49">
        <v>2287.4</v>
      </c>
      <c r="J2283" s="49">
        <v>1022.8</v>
      </c>
      <c r="K2283" s="49">
        <v>22.475000000000001</v>
      </c>
      <c r="L2283" s="49">
        <v>763.25</v>
      </c>
      <c r="M2283">
        <v>8556</v>
      </c>
      <c r="N2283">
        <v>4.4835000000000003</v>
      </c>
      <c r="O2283">
        <v>35.549999999999997</v>
      </c>
      <c r="P2283">
        <v>1768</v>
      </c>
      <c r="Q2283">
        <v>93.27</v>
      </c>
      <c r="R2283">
        <v>2.6785000000000001</v>
      </c>
      <c r="S2283">
        <v>2.8751000000000002</v>
      </c>
      <c r="V2283">
        <v>2.0375000000000001</v>
      </c>
    </row>
    <row r="2284" spans="2:22" x14ac:dyDescent="0.3">
      <c r="B2284" s="3">
        <v>44599</v>
      </c>
      <c r="C2284" s="49">
        <v>91.32</v>
      </c>
      <c r="D2284" s="49">
        <v>635.25</v>
      </c>
      <c r="E2284" s="49">
        <v>1820.6</v>
      </c>
      <c r="F2284" s="49">
        <v>141.82499999999999</v>
      </c>
      <c r="G2284" s="49">
        <v>4.2320000000000002</v>
      </c>
      <c r="H2284" s="49">
        <v>137.5</v>
      </c>
      <c r="I2284" s="49">
        <v>2256.8000000000002</v>
      </c>
      <c r="J2284" s="49">
        <v>1018.9</v>
      </c>
      <c r="K2284" s="49">
        <v>23.076000000000001</v>
      </c>
      <c r="L2284" s="49">
        <v>768.75</v>
      </c>
      <c r="M2284">
        <v>8800</v>
      </c>
      <c r="N2284">
        <v>4.4615</v>
      </c>
      <c r="O2284">
        <v>35.200000000000003</v>
      </c>
      <c r="P2284">
        <v>1746</v>
      </c>
      <c r="Q2284">
        <v>92.69</v>
      </c>
      <c r="R2284">
        <v>2.6852999999999998</v>
      </c>
      <c r="S2284">
        <v>2.8553999999999999</v>
      </c>
      <c r="T2284">
        <v>22225</v>
      </c>
      <c r="U2284">
        <v>25125</v>
      </c>
      <c r="V2284">
        <v>2.0825</v>
      </c>
    </row>
    <row r="2285" spans="2:22" x14ac:dyDescent="0.3">
      <c r="B2285" s="3">
        <v>44600</v>
      </c>
      <c r="C2285" s="49">
        <v>89.36</v>
      </c>
      <c r="D2285" s="49">
        <v>632.25</v>
      </c>
      <c r="E2285" s="49">
        <v>1826.6</v>
      </c>
      <c r="F2285" s="49">
        <v>141.97499999999999</v>
      </c>
      <c r="G2285" s="49">
        <v>4.2480000000000002</v>
      </c>
      <c r="H2285" s="49">
        <v>142.1</v>
      </c>
      <c r="I2285" s="49">
        <v>2260.9</v>
      </c>
      <c r="J2285" s="49">
        <v>1035.2</v>
      </c>
      <c r="K2285" s="49">
        <v>23.195</v>
      </c>
      <c r="L2285" s="49">
        <v>778.75</v>
      </c>
      <c r="M2285">
        <v>8838</v>
      </c>
      <c r="N2285">
        <v>4.4595000000000002</v>
      </c>
      <c r="O2285">
        <v>35.200000000000003</v>
      </c>
      <c r="P2285">
        <v>1759</v>
      </c>
      <c r="Q2285">
        <v>90.78</v>
      </c>
      <c r="R2285">
        <v>2.6251000000000002</v>
      </c>
      <c r="S2285">
        <v>2.7926000000000002</v>
      </c>
      <c r="T2285">
        <v>22445</v>
      </c>
      <c r="U2285">
        <v>25315</v>
      </c>
      <c r="V2285">
        <v>2.0550000000000002</v>
      </c>
    </row>
    <row r="2286" spans="2:22" x14ac:dyDescent="0.3">
      <c r="B2286" s="3">
        <v>44601</v>
      </c>
      <c r="C2286" s="49">
        <v>89.66</v>
      </c>
      <c r="D2286" s="49">
        <v>646.75</v>
      </c>
      <c r="E2286" s="49">
        <v>1835.2</v>
      </c>
      <c r="F2286" s="49">
        <v>142.9</v>
      </c>
      <c r="G2286" s="49">
        <v>4.0090000000000003</v>
      </c>
      <c r="H2286" s="49">
        <v>142.25</v>
      </c>
      <c r="I2286" s="49">
        <v>2281.6</v>
      </c>
      <c r="J2286" s="49">
        <v>1036</v>
      </c>
      <c r="K2286" s="49">
        <v>23.335999999999999</v>
      </c>
      <c r="L2286" s="49">
        <v>785</v>
      </c>
      <c r="M2286">
        <v>8800</v>
      </c>
      <c r="N2286">
        <v>4.6005000000000003</v>
      </c>
      <c r="O2286">
        <v>35.700000000000003</v>
      </c>
      <c r="P2286">
        <v>1795</v>
      </c>
      <c r="Q2286">
        <v>91.55</v>
      </c>
      <c r="R2286">
        <v>2.6534</v>
      </c>
      <c r="S2286">
        <v>2.8249</v>
      </c>
      <c r="T2286">
        <v>22845</v>
      </c>
      <c r="U2286">
        <v>25130</v>
      </c>
      <c r="V2286">
        <v>2.105</v>
      </c>
    </row>
    <row r="2287" spans="2:22" x14ac:dyDescent="0.3">
      <c r="B2287" s="3">
        <v>44602</v>
      </c>
      <c r="C2287" s="49">
        <v>89.88</v>
      </c>
      <c r="D2287" s="49">
        <v>641.75</v>
      </c>
      <c r="E2287" s="49">
        <v>1836.2</v>
      </c>
      <c r="F2287" s="49">
        <v>142.35</v>
      </c>
      <c r="G2287" s="49">
        <v>3.9590000000000001</v>
      </c>
      <c r="H2287" s="49">
        <v>139.69999999999999</v>
      </c>
      <c r="I2287" s="49">
        <v>2261.8000000000002</v>
      </c>
      <c r="J2287" s="49">
        <v>1041.0999999999999</v>
      </c>
      <c r="K2287" s="49">
        <v>23.518999999999998</v>
      </c>
      <c r="L2287" s="49">
        <v>771.5</v>
      </c>
      <c r="M2287">
        <v>8825</v>
      </c>
      <c r="N2287">
        <v>4.6574999999999998</v>
      </c>
      <c r="O2287">
        <v>35.549999999999997</v>
      </c>
      <c r="P2287">
        <v>1807</v>
      </c>
      <c r="Q2287">
        <v>91.41</v>
      </c>
      <c r="R2287">
        <v>2.6654</v>
      </c>
      <c r="S2287">
        <v>2.8271999999999999</v>
      </c>
      <c r="T2287">
        <v>23270</v>
      </c>
      <c r="U2287">
        <v>25585</v>
      </c>
      <c r="V2287">
        <v>2.125</v>
      </c>
    </row>
    <row r="2288" spans="2:22" x14ac:dyDescent="0.3">
      <c r="B2288" s="3">
        <v>44603</v>
      </c>
      <c r="C2288" s="49">
        <v>93.1</v>
      </c>
      <c r="D2288" s="49">
        <v>651</v>
      </c>
      <c r="E2288" s="49">
        <v>1840.8</v>
      </c>
      <c r="F2288" s="49">
        <v>141.875</v>
      </c>
      <c r="G2288" s="49">
        <v>3.9409999999999998</v>
      </c>
      <c r="H2288" s="49">
        <v>136.55000000000001</v>
      </c>
      <c r="I2288" s="49">
        <v>2190.1</v>
      </c>
      <c r="J2288" s="49">
        <v>1017.3</v>
      </c>
      <c r="K2288" s="49">
        <v>23.366</v>
      </c>
      <c r="L2288" s="49">
        <v>797.75</v>
      </c>
      <c r="M2288">
        <v>8815</v>
      </c>
      <c r="N2288">
        <v>4.5049999999999999</v>
      </c>
      <c r="O2288">
        <v>35.26</v>
      </c>
      <c r="P2288">
        <v>1798</v>
      </c>
      <c r="Q2288">
        <v>94.44</v>
      </c>
      <c r="R2288">
        <v>2.7385999999999999</v>
      </c>
      <c r="S2288">
        <v>2.9108999999999998</v>
      </c>
      <c r="T2288">
        <v>22875</v>
      </c>
      <c r="U2288">
        <v>25670</v>
      </c>
      <c r="V2288">
        <v>2.14</v>
      </c>
    </row>
    <row r="2289" spans="2:22" x14ac:dyDescent="0.3">
      <c r="B2289" s="3">
        <v>44606</v>
      </c>
      <c r="C2289" s="49">
        <v>95.46</v>
      </c>
      <c r="D2289" s="49">
        <v>655.75</v>
      </c>
      <c r="E2289" s="49">
        <v>1868</v>
      </c>
      <c r="F2289" s="49">
        <v>142.42500000000001</v>
      </c>
      <c r="G2289" s="49">
        <v>4.1950000000000003</v>
      </c>
      <c r="H2289" s="49">
        <v>133.69999999999999</v>
      </c>
      <c r="I2289" s="49">
        <v>2342.5</v>
      </c>
      <c r="J2289" s="49">
        <v>1026.5999999999999</v>
      </c>
      <c r="K2289" s="49">
        <v>23.844999999999999</v>
      </c>
      <c r="L2289" s="49">
        <v>799.25</v>
      </c>
      <c r="M2289">
        <v>8900</v>
      </c>
      <c r="N2289">
        <v>4.5075000000000003</v>
      </c>
      <c r="O2289">
        <v>35.51</v>
      </c>
      <c r="P2289">
        <v>1757</v>
      </c>
      <c r="Q2289">
        <v>96.48</v>
      </c>
      <c r="R2289">
        <v>2.7793999999999999</v>
      </c>
      <c r="S2289">
        <v>2.9618000000000002</v>
      </c>
      <c r="T2289">
        <v>22625</v>
      </c>
      <c r="U2289">
        <v>25480</v>
      </c>
      <c r="V2289">
        <v>2.1425000000000001</v>
      </c>
    </row>
    <row r="2290" spans="2:22" x14ac:dyDescent="0.3">
      <c r="B2290" s="3">
        <v>44607</v>
      </c>
      <c r="C2290" s="49">
        <v>92.07</v>
      </c>
      <c r="D2290" s="49">
        <v>638</v>
      </c>
      <c r="E2290" s="49">
        <v>1854.8</v>
      </c>
      <c r="F2290" s="49">
        <v>142.9</v>
      </c>
      <c r="G2290" s="49">
        <v>4.306</v>
      </c>
      <c r="H2290" s="49">
        <v>133.6</v>
      </c>
      <c r="I2290" s="49">
        <v>2248</v>
      </c>
      <c r="J2290" s="49">
        <v>1019</v>
      </c>
      <c r="K2290" s="49">
        <v>23.338000000000001</v>
      </c>
      <c r="L2290" s="49">
        <v>779.75</v>
      </c>
      <c r="M2290">
        <v>8820</v>
      </c>
      <c r="N2290">
        <v>4.5315000000000003</v>
      </c>
      <c r="O2290">
        <v>35.25</v>
      </c>
      <c r="P2290">
        <v>1757</v>
      </c>
      <c r="Q2290">
        <v>93.28</v>
      </c>
      <c r="R2290">
        <v>2.6690999999999998</v>
      </c>
      <c r="S2290">
        <v>2.8595000000000002</v>
      </c>
      <c r="T2290">
        <v>22640</v>
      </c>
      <c r="U2290">
        <v>25055</v>
      </c>
      <c r="V2290">
        <v>2.13</v>
      </c>
    </row>
    <row r="2291" spans="2:22" x14ac:dyDescent="0.3">
      <c r="B2291" s="3">
        <v>44608</v>
      </c>
      <c r="C2291" s="49">
        <v>93.66</v>
      </c>
      <c r="D2291" s="49">
        <v>647</v>
      </c>
      <c r="E2291" s="49">
        <v>1870.2</v>
      </c>
      <c r="F2291" s="49">
        <v>143.125</v>
      </c>
      <c r="G2291" s="49">
        <v>4.7169999999999996</v>
      </c>
      <c r="H2291" s="49">
        <v>132.55000000000001</v>
      </c>
      <c r="I2291" s="49">
        <v>2268.3000000000002</v>
      </c>
      <c r="J2291" s="49">
        <v>1062.2</v>
      </c>
      <c r="K2291" s="49">
        <v>23.600999999999999</v>
      </c>
      <c r="L2291" s="49">
        <v>780.5</v>
      </c>
      <c r="M2291">
        <v>8892</v>
      </c>
      <c r="N2291">
        <v>4.5404999999999998</v>
      </c>
      <c r="O2291">
        <v>35.200000000000003</v>
      </c>
      <c r="P2291">
        <v>1718</v>
      </c>
      <c r="Q2291">
        <v>94.81</v>
      </c>
      <c r="R2291">
        <v>2.6770999999999998</v>
      </c>
      <c r="S2291">
        <v>2.8574999999999999</v>
      </c>
      <c r="T2291">
        <v>22520</v>
      </c>
      <c r="U2291">
        <v>25095</v>
      </c>
      <c r="V2291">
        <v>2.13</v>
      </c>
    </row>
    <row r="2292" spans="2:22" x14ac:dyDescent="0.3">
      <c r="B2292" s="3">
        <v>44609</v>
      </c>
      <c r="C2292" s="49">
        <v>91.76</v>
      </c>
      <c r="D2292" s="49">
        <v>650</v>
      </c>
      <c r="E2292" s="49">
        <v>1900.7</v>
      </c>
      <c r="F2292" s="49">
        <v>143.4</v>
      </c>
      <c r="G2292" s="49">
        <v>4.4859999999999998</v>
      </c>
      <c r="H2292" s="49">
        <v>132.9</v>
      </c>
      <c r="I2292" s="49">
        <v>2356.6</v>
      </c>
      <c r="J2292" s="49">
        <v>1091.2</v>
      </c>
      <c r="K2292" s="49">
        <v>23.873999999999999</v>
      </c>
      <c r="L2292" s="49">
        <v>798</v>
      </c>
      <c r="M2292">
        <v>8856</v>
      </c>
      <c r="N2292">
        <v>4.5250000000000004</v>
      </c>
      <c r="O2292">
        <v>35.049999999999997</v>
      </c>
      <c r="P2292">
        <v>1696</v>
      </c>
      <c r="Q2292">
        <v>92.97</v>
      </c>
      <c r="R2292">
        <v>2.6486000000000001</v>
      </c>
      <c r="S2292">
        <v>2.7862</v>
      </c>
      <c r="T2292">
        <v>22665</v>
      </c>
      <c r="U2292">
        <v>25000</v>
      </c>
      <c r="V2292">
        <v>2.13</v>
      </c>
    </row>
    <row r="2293" spans="2:22" x14ac:dyDescent="0.3">
      <c r="B2293" s="3">
        <v>44610</v>
      </c>
      <c r="C2293" s="49">
        <v>91.07</v>
      </c>
      <c r="D2293" s="49">
        <v>654.25</v>
      </c>
      <c r="E2293" s="49">
        <v>1898.6</v>
      </c>
      <c r="F2293" s="49">
        <v>143.25</v>
      </c>
      <c r="G2293" s="49">
        <v>4.431</v>
      </c>
      <c r="H2293" s="49">
        <v>134.80000000000001</v>
      </c>
      <c r="I2293" s="49">
        <v>2335.4</v>
      </c>
      <c r="J2293" s="49">
        <v>1075.3</v>
      </c>
      <c r="K2293" s="49">
        <v>23.991</v>
      </c>
      <c r="L2293" s="49">
        <v>797</v>
      </c>
      <c r="M2293">
        <v>8904</v>
      </c>
      <c r="N2293">
        <v>4.5194999999999999</v>
      </c>
      <c r="O2293">
        <v>35</v>
      </c>
      <c r="P2293">
        <v>1690</v>
      </c>
      <c r="Q2293">
        <v>93.54</v>
      </c>
      <c r="R2293">
        <v>2.6696</v>
      </c>
      <c r="S2293">
        <v>2.7814999999999999</v>
      </c>
      <c r="T2293">
        <v>22740</v>
      </c>
      <c r="U2293">
        <v>25140</v>
      </c>
      <c r="V2293">
        <v>2.1349999999999998</v>
      </c>
    </row>
    <row r="2294" spans="2:22" x14ac:dyDescent="0.3">
      <c r="B2294" s="3">
        <v>44613</v>
      </c>
      <c r="M2294">
        <v>9016</v>
      </c>
      <c r="P2294">
        <v>1665</v>
      </c>
      <c r="Q2294">
        <v>95.39</v>
      </c>
      <c r="T2294">
        <v>22600</v>
      </c>
      <c r="U2294">
        <v>24860</v>
      </c>
    </row>
    <row r="2295" spans="2:22" x14ac:dyDescent="0.3">
      <c r="B2295" s="3">
        <v>44614</v>
      </c>
      <c r="C2295" s="49">
        <v>92.35</v>
      </c>
      <c r="D2295" s="49">
        <v>674.75</v>
      </c>
      <c r="E2295" s="49">
        <v>1906.1</v>
      </c>
      <c r="F2295" s="49">
        <v>143.75</v>
      </c>
      <c r="G2295" s="49">
        <v>4.4980000000000002</v>
      </c>
      <c r="H2295" s="49">
        <v>135.9</v>
      </c>
      <c r="I2295" s="49">
        <v>2369.3000000000002</v>
      </c>
      <c r="J2295" s="49">
        <v>1084.5</v>
      </c>
      <c r="K2295" s="49">
        <v>24.311</v>
      </c>
      <c r="L2295" s="49">
        <v>844.25</v>
      </c>
      <c r="M2295">
        <v>9014</v>
      </c>
      <c r="N2295">
        <v>4.51</v>
      </c>
      <c r="O2295">
        <v>35.380000000000003</v>
      </c>
      <c r="P2295">
        <v>1683</v>
      </c>
      <c r="Q2295">
        <v>96.84</v>
      </c>
      <c r="R2295">
        <v>2.7107999999999999</v>
      </c>
      <c r="S2295">
        <v>2.8188</v>
      </c>
      <c r="T2295">
        <v>22875</v>
      </c>
      <c r="U2295">
        <v>24840</v>
      </c>
      <c r="V2295">
        <v>2.15</v>
      </c>
    </row>
    <row r="2296" spans="2:22" x14ac:dyDescent="0.3">
      <c r="B2296" s="3">
        <v>44615</v>
      </c>
      <c r="C2296" s="49">
        <v>92.1</v>
      </c>
      <c r="D2296" s="49">
        <v>683.75</v>
      </c>
      <c r="E2296" s="49">
        <v>1909.2</v>
      </c>
      <c r="F2296" s="49">
        <v>143.05000000000001</v>
      </c>
      <c r="G2296" s="49">
        <v>4.6230000000000002</v>
      </c>
      <c r="H2296" s="49">
        <v>136.44999999999999</v>
      </c>
      <c r="I2296" s="49">
        <v>2438.1</v>
      </c>
      <c r="J2296" s="49">
        <v>1090.0999999999999</v>
      </c>
      <c r="K2296" s="49">
        <v>24.555</v>
      </c>
      <c r="L2296" s="49">
        <v>876</v>
      </c>
      <c r="M2296">
        <v>9041</v>
      </c>
      <c r="N2296">
        <v>4.4814999999999996</v>
      </c>
      <c r="O2296">
        <v>35.380000000000003</v>
      </c>
      <c r="P2296">
        <v>1709</v>
      </c>
      <c r="Q2296">
        <v>96.84</v>
      </c>
      <c r="R2296">
        <v>2.7252999999999998</v>
      </c>
      <c r="S2296">
        <v>2.8292000000000002</v>
      </c>
      <c r="T2296">
        <v>22880</v>
      </c>
      <c r="U2296">
        <v>25115</v>
      </c>
      <c r="V2296">
        <v>2.1524999999999999</v>
      </c>
    </row>
    <row r="2297" spans="2:22" x14ac:dyDescent="0.3">
      <c r="B2297" s="3">
        <v>44616</v>
      </c>
      <c r="C2297" s="49">
        <v>92.81</v>
      </c>
      <c r="D2297" s="49">
        <v>695</v>
      </c>
      <c r="E2297" s="49">
        <v>1925.1</v>
      </c>
      <c r="F2297" s="49">
        <v>140.52500000000001</v>
      </c>
      <c r="G2297" s="49">
        <v>4.5679999999999996</v>
      </c>
      <c r="H2297" s="49">
        <v>136.44999999999999</v>
      </c>
      <c r="I2297" s="49">
        <v>2498.6</v>
      </c>
      <c r="J2297" s="49">
        <v>1060.4000000000001</v>
      </c>
      <c r="K2297" s="49">
        <v>24.686</v>
      </c>
      <c r="L2297" s="49">
        <v>926</v>
      </c>
      <c r="M2297">
        <v>9670</v>
      </c>
      <c r="N2297">
        <v>4.4539999999999997</v>
      </c>
      <c r="O2297">
        <v>35.4</v>
      </c>
      <c r="P2297">
        <v>1684</v>
      </c>
      <c r="Q2297">
        <v>99.08</v>
      </c>
      <c r="R2297">
        <v>2.7709999999999999</v>
      </c>
      <c r="S2297">
        <v>2.8969</v>
      </c>
      <c r="T2297">
        <v>22820</v>
      </c>
      <c r="U2297">
        <v>24770</v>
      </c>
      <c r="V2297">
        <v>2.1575000000000002</v>
      </c>
    </row>
    <row r="2298" spans="2:22" x14ac:dyDescent="0.3">
      <c r="B2298" s="3">
        <v>44617</v>
      </c>
      <c r="C2298" s="49">
        <v>91.59</v>
      </c>
      <c r="D2298" s="49">
        <v>659.5</v>
      </c>
      <c r="E2298" s="49">
        <v>1886.5</v>
      </c>
      <c r="F2298" s="49">
        <v>139.27500000000001</v>
      </c>
      <c r="G2298" s="49">
        <v>4.47</v>
      </c>
      <c r="H2298" s="49">
        <v>136.1</v>
      </c>
      <c r="I2298" s="49">
        <v>2360.6999999999998</v>
      </c>
      <c r="J2298" s="49">
        <v>1048.9000000000001</v>
      </c>
      <c r="K2298" s="49">
        <v>23.997</v>
      </c>
      <c r="L2298" s="49">
        <v>843</v>
      </c>
      <c r="M2298">
        <v>9200</v>
      </c>
      <c r="N2298">
        <v>4.4720000000000004</v>
      </c>
      <c r="O2298">
        <v>35.4</v>
      </c>
      <c r="P2298">
        <v>1674</v>
      </c>
      <c r="Q2298">
        <v>97.93</v>
      </c>
      <c r="R2298">
        <v>2.7273000000000001</v>
      </c>
      <c r="S2298">
        <v>2.8494999999999999</v>
      </c>
      <c r="T2298">
        <v>22800</v>
      </c>
      <c r="U2298">
        <v>24745</v>
      </c>
      <c r="V2298">
        <v>2.1524999999999999</v>
      </c>
    </row>
    <row r="2299" spans="2:22" x14ac:dyDescent="0.3">
      <c r="B2299" s="3">
        <v>44620</v>
      </c>
      <c r="C2299" s="49">
        <v>95.72</v>
      </c>
      <c r="D2299" s="49">
        <v>697.5</v>
      </c>
      <c r="E2299" s="49">
        <v>1899.4</v>
      </c>
      <c r="F2299" s="49">
        <v>140.5</v>
      </c>
      <c r="G2299" s="49">
        <v>4.4020000000000001</v>
      </c>
      <c r="H2299" s="49">
        <v>145.94999999999999</v>
      </c>
      <c r="I2299" s="49">
        <v>2500.5</v>
      </c>
      <c r="J2299" s="49">
        <v>1037.8</v>
      </c>
      <c r="K2299" s="49">
        <v>24.361000000000001</v>
      </c>
      <c r="L2299" s="49">
        <v>928</v>
      </c>
      <c r="M2299">
        <v>9347</v>
      </c>
      <c r="N2299">
        <v>4.4444999999999997</v>
      </c>
      <c r="O2299">
        <v>35.4</v>
      </c>
      <c r="P2299">
        <v>1642</v>
      </c>
      <c r="Q2299">
        <v>100.99</v>
      </c>
      <c r="R2299">
        <v>2.7970000000000002</v>
      </c>
      <c r="S2299">
        <v>3.0133999999999999</v>
      </c>
      <c r="T2299">
        <v>22660</v>
      </c>
      <c r="U2299">
        <v>24915</v>
      </c>
      <c r="V2299">
        <v>2.1567400000000001</v>
      </c>
    </row>
    <row r="2300" spans="2:22" x14ac:dyDescent="0.3">
      <c r="B2300" s="3">
        <v>44621</v>
      </c>
      <c r="C2300" s="49">
        <v>103.41</v>
      </c>
      <c r="D2300" s="49">
        <v>739.75</v>
      </c>
      <c r="E2300" s="49">
        <v>1942.4</v>
      </c>
      <c r="F2300" s="49">
        <v>140.52500000000001</v>
      </c>
      <c r="G2300" s="49">
        <v>4.5730000000000004</v>
      </c>
      <c r="H2300" s="49">
        <v>150.19999999999999</v>
      </c>
      <c r="I2300" s="49">
        <v>2532.5</v>
      </c>
      <c r="J2300" s="49">
        <v>1051.0999999999999</v>
      </c>
      <c r="K2300" s="49">
        <v>25.533999999999999</v>
      </c>
      <c r="L2300" s="49">
        <v>1001.75</v>
      </c>
      <c r="M2300">
        <v>9511</v>
      </c>
      <c r="N2300">
        <v>4.5865</v>
      </c>
      <c r="O2300">
        <v>35.4</v>
      </c>
      <c r="P2300">
        <v>1648</v>
      </c>
      <c r="Q2300">
        <v>104.97</v>
      </c>
      <c r="R2300">
        <v>3.0886999999999998</v>
      </c>
      <c r="S2300">
        <v>3.1511</v>
      </c>
      <c r="T2300">
        <v>22635</v>
      </c>
      <c r="U2300">
        <v>25160</v>
      </c>
      <c r="V2300">
        <v>2.4575</v>
      </c>
    </row>
    <row r="2301" spans="2:22" x14ac:dyDescent="0.3">
      <c r="B2301" s="3">
        <v>44622</v>
      </c>
      <c r="C2301" s="49">
        <v>110.6</v>
      </c>
      <c r="D2301" s="49">
        <v>739</v>
      </c>
      <c r="E2301" s="49">
        <v>1920.9</v>
      </c>
      <c r="F2301" s="49">
        <v>140.1</v>
      </c>
      <c r="G2301" s="49">
        <v>4.7619999999999996</v>
      </c>
      <c r="H2301" s="49">
        <v>151.25</v>
      </c>
      <c r="I2301" s="49">
        <v>2662.6</v>
      </c>
      <c r="J2301" s="49">
        <v>1067.5999999999999</v>
      </c>
      <c r="K2301" s="49">
        <v>25.183</v>
      </c>
      <c r="L2301" s="49">
        <v>1058.5</v>
      </c>
      <c r="M2301">
        <v>9610</v>
      </c>
      <c r="N2301">
        <v>4.6555</v>
      </c>
      <c r="O2301">
        <v>35.4</v>
      </c>
      <c r="P2301">
        <v>1650</v>
      </c>
      <c r="Q2301">
        <v>112.93</v>
      </c>
      <c r="R2301">
        <v>3.3083</v>
      </c>
      <c r="S2301">
        <v>3.4946999999999999</v>
      </c>
      <c r="T2301">
        <v>22910</v>
      </c>
      <c r="U2301">
        <v>25410</v>
      </c>
      <c r="V2301">
        <v>2.4750000000000001</v>
      </c>
    </row>
    <row r="2302" spans="2:22" x14ac:dyDescent="0.3">
      <c r="B2302" s="3">
        <v>44623</v>
      </c>
      <c r="C2302" s="49">
        <v>107.67</v>
      </c>
      <c r="D2302" s="49">
        <v>751.25</v>
      </c>
      <c r="E2302" s="49">
        <v>1934.4</v>
      </c>
      <c r="F2302" s="49">
        <v>138.35</v>
      </c>
      <c r="G2302" s="49">
        <v>4.7220000000000004</v>
      </c>
      <c r="H2302" s="49">
        <v>149.05000000000001</v>
      </c>
      <c r="I2302" s="49">
        <v>2728.8</v>
      </c>
      <c r="J2302" s="49">
        <v>1080.0999999999999</v>
      </c>
      <c r="K2302" s="49">
        <v>25.204999999999998</v>
      </c>
      <c r="L2302" s="49">
        <v>1289</v>
      </c>
      <c r="M2302">
        <v>9475</v>
      </c>
      <c r="N2302">
        <v>4.7714999999999996</v>
      </c>
      <c r="O2302">
        <v>35.4</v>
      </c>
      <c r="P2302">
        <v>1653</v>
      </c>
      <c r="Q2302">
        <v>110.46</v>
      </c>
      <c r="R2302">
        <v>3.2844000000000002</v>
      </c>
      <c r="S2302">
        <v>3.5034000000000001</v>
      </c>
      <c r="T2302">
        <v>23600</v>
      </c>
      <c r="U2302">
        <v>26070</v>
      </c>
      <c r="V2302">
        <v>2.5474999999999999</v>
      </c>
    </row>
    <row r="2303" spans="2:22" x14ac:dyDescent="0.3">
      <c r="B2303" s="3">
        <v>44624</v>
      </c>
      <c r="C2303" s="49">
        <v>115.68</v>
      </c>
      <c r="D2303" s="49">
        <v>756.5</v>
      </c>
      <c r="E2303" s="49">
        <v>1965.1</v>
      </c>
      <c r="F2303" s="49">
        <v>135.77500000000001</v>
      </c>
      <c r="G2303" s="49">
        <v>5.016</v>
      </c>
      <c r="H2303" s="49">
        <v>147.9</v>
      </c>
      <c r="I2303" s="49">
        <v>2979.9</v>
      </c>
      <c r="J2303" s="49">
        <v>1116.0999999999999</v>
      </c>
      <c r="K2303" s="49">
        <v>25.782</v>
      </c>
      <c r="L2303" s="49">
        <v>1348</v>
      </c>
      <c r="M2303">
        <v>9294</v>
      </c>
      <c r="N2303">
        <v>4.9290000000000003</v>
      </c>
      <c r="O2303">
        <v>35.75</v>
      </c>
      <c r="P2303">
        <v>1694</v>
      </c>
      <c r="Q2303">
        <v>118.11</v>
      </c>
      <c r="R2303">
        <v>3.544</v>
      </c>
      <c r="S2303">
        <v>3.7763</v>
      </c>
      <c r="T2303">
        <v>23535</v>
      </c>
      <c r="U2303">
        <v>25815</v>
      </c>
      <c r="V2303">
        <v>2.58</v>
      </c>
    </row>
    <row r="2304" spans="2:22" x14ac:dyDescent="0.3">
      <c r="B2304" s="3">
        <v>44627</v>
      </c>
      <c r="C2304" s="49">
        <v>119.4</v>
      </c>
      <c r="D2304" s="49">
        <v>749.25</v>
      </c>
      <c r="E2304" s="49">
        <v>1993.9</v>
      </c>
      <c r="F2304" s="49">
        <v>137.9</v>
      </c>
      <c r="G2304" s="49">
        <v>4.8330000000000002</v>
      </c>
      <c r="H2304" s="49">
        <v>137.9</v>
      </c>
      <c r="I2304" s="49">
        <v>2899.9</v>
      </c>
      <c r="J2304" s="49">
        <v>1115.9000000000001</v>
      </c>
      <c r="K2304" s="49">
        <v>25.713000000000001</v>
      </c>
      <c r="L2304" s="49">
        <v>1425.25</v>
      </c>
      <c r="M2304">
        <v>9445</v>
      </c>
      <c r="N2304">
        <v>4.7220000000000004</v>
      </c>
      <c r="O2304">
        <v>35.75</v>
      </c>
      <c r="P2304">
        <v>1710</v>
      </c>
      <c r="Q2304">
        <v>123.21</v>
      </c>
      <c r="R2304">
        <v>3.5720999999999998</v>
      </c>
      <c r="S2304">
        <v>3.9215</v>
      </c>
      <c r="T2304">
        <v>23870</v>
      </c>
      <c r="U2304">
        <v>26485</v>
      </c>
      <c r="V2304">
        <v>2.5449999999999999</v>
      </c>
    </row>
    <row r="2305" spans="2:22" x14ac:dyDescent="0.3">
      <c r="B2305" s="3">
        <v>44628</v>
      </c>
      <c r="C2305" s="49">
        <v>123.7</v>
      </c>
      <c r="D2305" s="49">
        <v>754.5</v>
      </c>
      <c r="E2305" s="49">
        <v>2040.1</v>
      </c>
      <c r="F2305" s="49">
        <v>139.05000000000001</v>
      </c>
      <c r="G2305" s="49">
        <v>4.5270000000000001</v>
      </c>
      <c r="H2305" s="49">
        <v>141.15</v>
      </c>
      <c r="I2305" s="49">
        <v>2966.5</v>
      </c>
      <c r="J2305" s="49">
        <v>1152.5</v>
      </c>
      <c r="K2305" s="49">
        <v>26.888000000000002</v>
      </c>
      <c r="L2305" s="49">
        <v>1273</v>
      </c>
      <c r="M2305">
        <v>9346</v>
      </c>
      <c r="N2305">
        <v>4.7004999999999999</v>
      </c>
      <c r="O2305">
        <v>36.4</v>
      </c>
      <c r="P2305">
        <v>1737</v>
      </c>
      <c r="Q2305">
        <v>127.98</v>
      </c>
      <c r="R2305">
        <v>3.6825999999999999</v>
      </c>
      <c r="S2305">
        <v>4.4372999999999996</v>
      </c>
      <c r="T2305">
        <v>23000</v>
      </c>
      <c r="U2305">
        <v>26925</v>
      </c>
      <c r="V2305">
        <v>2.54</v>
      </c>
    </row>
    <row r="2306" spans="2:22" x14ac:dyDescent="0.3">
      <c r="B2306" s="3">
        <v>44629</v>
      </c>
      <c r="C2306" s="49">
        <v>108.7</v>
      </c>
      <c r="D2306" s="49">
        <v>735</v>
      </c>
      <c r="E2306" s="49">
        <v>1985.9</v>
      </c>
      <c r="F2306" s="49">
        <v>137.57499999999999</v>
      </c>
      <c r="G2306" s="49">
        <v>4.5259999999999998</v>
      </c>
      <c r="H2306" s="49">
        <v>137.94999999999999</v>
      </c>
      <c r="I2306" s="49">
        <v>2944.8</v>
      </c>
      <c r="J2306" s="49">
        <v>1106.7</v>
      </c>
      <c r="K2306" s="49">
        <v>25.757000000000001</v>
      </c>
      <c r="L2306" s="49">
        <v>1199.5</v>
      </c>
      <c r="M2306">
        <v>9420</v>
      </c>
      <c r="N2306">
        <v>4.5640000000000001</v>
      </c>
      <c r="O2306">
        <v>36.549999999999997</v>
      </c>
      <c r="P2306">
        <v>1740</v>
      </c>
      <c r="Q2306">
        <v>111.14</v>
      </c>
      <c r="R2306">
        <v>3.2938000000000001</v>
      </c>
      <c r="S2306">
        <v>3.4643000000000002</v>
      </c>
      <c r="T2306">
        <v>21970</v>
      </c>
      <c r="U2306">
        <v>26280</v>
      </c>
      <c r="V2306">
        <v>2.48</v>
      </c>
    </row>
    <row r="2307" spans="2:22" x14ac:dyDescent="0.3">
      <c r="B2307" s="3">
        <v>44630</v>
      </c>
      <c r="C2307" s="49">
        <v>106.02</v>
      </c>
      <c r="D2307" s="49">
        <v>757.75</v>
      </c>
      <c r="E2307" s="49">
        <v>1998.1</v>
      </c>
      <c r="F2307" s="49">
        <v>135.9</v>
      </c>
      <c r="G2307" s="49">
        <v>4.6310000000000002</v>
      </c>
      <c r="H2307" s="49">
        <v>138.30000000000001</v>
      </c>
      <c r="I2307" s="49">
        <v>2917</v>
      </c>
      <c r="J2307" s="49">
        <v>1094.4000000000001</v>
      </c>
      <c r="K2307" s="49">
        <v>26.202000000000002</v>
      </c>
      <c r="L2307" s="49">
        <v>1073.75</v>
      </c>
      <c r="M2307">
        <v>9200</v>
      </c>
      <c r="N2307">
        <v>4.6435000000000004</v>
      </c>
      <c r="O2307">
        <v>36.549999999999997</v>
      </c>
      <c r="P2307">
        <v>1778</v>
      </c>
      <c r="Q2307">
        <v>109.33</v>
      </c>
      <c r="R2307">
        <v>3.1566999999999998</v>
      </c>
      <c r="S2307">
        <v>3.2961999999999998</v>
      </c>
      <c r="T2307">
        <v>21515</v>
      </c>
      <c r="U2307">
        <v>25385</v>
      </c>
      <c r="V2307">
        <v>2.5</v>
      </c>
    </row>
    <row r="2308" spans="2:22" x14ac:dyDescent="0.3">
      <c r="B2308" s="3">
        <v>44631</v>
      </c>
      <c r="C2308" s="49">
        <v>109.33</v>
      </c>
      <c r="D2308" s="49">
        <v>764.5</v>
      </c>
      <c r="E2308" s="49">
        <v>1982.7</v>
      </c>
      <c r="F2308" s="49">
        <v>137.30000000000001</v>
      </c>
      <c r="G2308" s="49">
        <v>4.7249999999999996</v>
      </c>
      <c r="H2308" s="49">
        <v>138.69999999999999</v>
      </c>
      <c r="I2308" s="49">
        <v>2792.9</v>
      </c>
      <c r="J2308" s="49">
        <v>1087.8</v>
      </c>
      <c r="K2308" s="49">
        <v>26.106000000000002</v>
      </c>
      <c r="L2308" s="49">
        <v>1090</v>
      </c>
      <c r="M2308">
        <v>9248</v>
      </c>
      <c r="N2308">
        <v>4.6159999999999997</v>
      </c>
      <c r="O2308">
        <v>36.549999999999997</v>
      </c>
      <c r="P2308">
        <v>1782</v>
      </c>
      <c r="Q2308">
        <v>112.67</v>
      </c>
      <c r="R2308">
        <v>3.3121</v>
      </c>
      <c r="S2308">
        <v>3.4176000000000002</v>
      </c>
      <c r="T2308">
        <v>21910</v>
      </c>
      <c r="U2308">
        <v>25515</v>
      </c>
      <c r="V2308">
        <v>2.5150000000000001</v>
      </c>
    </row>
    <row r="2309" spans="2:22" x14ac:dyDescent="0.3">
      <c r="B2309" s="3">
        <v>44634</v>
      </c>
      <c r="C2309" s="49">
        <v>103.01</v>
      </c>
      <c r="D2309" s="49">
        <v>728.25</v>
      </c>
      <c r="E2309" s="49">
        <v>1959.6</v>
      </c>
      <c r="F2309" s="49">
        <v>140.32499999999999</v>
      </c>
      <c r="G2309" s="49">
        <v>4.6580000000000004</v>
      </c>
      <c r="H2309" s="49">
        <v>141.5</v>
      </c>
      <c r="I2309" s="49">
        <v>2412.1999999999998</v>
      </c>
      <c r="J2309" s="49">
        <v>1051.5</v>
      </c>
      <c r="K2309" s="49">
        <v>25.244</v>
      </c>
      <c r="L2309" s="49">
        <v>1090</v>
      </c>
      <c r="M2309">
        <v>9257</v>
      </c>
      <c r="N2309">
        <v>4.5125000000000002</v>
      </c>
      <c r="O2309">
        <v>36.549999999999997</v>
      </c>
      <c r="P2309">
        <v>1782</v>
      </c>
      <c r="Q2309">
        <v>106.9</v>
      </c>
      <c r="R2309">
        <v>3.1688999999999998</v>
      </c>
      <c r="S2309">
        <v>3.2763</v>
      </c>
      <c r="T2309">
        <v>21905</v>
      </c>
      <c r="U2309">
        <v>25420</v>
      </c>
      <c r="V2309">
        <v>2.4900000000000002</v>
      </c>
    </row>
    <row r="2310" spans="2:22" x14ac:dyDescent="0.3">
      <c r="B2310" s="3">
        <v>44635</v>
      </c>
      <c r="C2310" s="49">
        <v>96.44</v>
      </c>
      <c r="D2310" s="49">
        <v>758</v>
      </c>
      <c r="E2310" s="49">
        <v>1928.5</v>
      </c>
      <c r="F2310" s="49">
        <v>140.85</v>
      </c>
      <c r="G2310" s="49">
        <v>4.5679999999999996</v>
      </c>
      <c r="H2310" s="49">
        <v>142.65</v>
      </c>
      <c r="I2310" s="49">
        <v>2407.4</v>
      </c>
      <c r="J2310" s="49">
        <v>1001.8</v>
      </c>
      <c r="K2310" s="49">
        <v>25.123000000000001</v>
      </c>
      <c r="L2310" s="49">
        <v>1154.25</v>
      </c>
      <c r="M2310">
        <v>9207</v>
      </c>
      <c r="N2310">
        <v>4.5015000000000001</v>
      </c>
      <c r="O2310">
        <v>36.549999999999997</v>
      </c>
      <c r="P2310">
        <v>1714</v>
      </c>
      <c r="Q2310">
        <v>99.91</v>
      </c>
      <c r="R2310">
        <v>2.9981</v>
      </c>
      <c r="S2310">
        <v>3.0297000000000001</v>
      </c>
      <c r="T2310">
        <v>21800</v>
      </c>
      <c r="U2310">
        <v>25205</v>
      </c>
      <c r="V2310">
        <v>2.4849999999999999</v>
      </c>
    </row>
    <row r="2311" spans="2:22" x14ac:dyDescent="0.3">
      <c r="B2311" s="3">
        <v>44636</v>
      </c>
      <c r="C2311" s="49">
        <v>95.04</v>
      </c>
      <c r="D2311" s="49">
        <v>730</v>
      </c>
      <c r="E2311" s="49">
        <v>1908</v>
      </c>
      <c r="F2311" s="49">
        <v>139.35</v>
      </c>
      <c r="G2311" s="49">
        <v>4.7480000000000002</v>
      </c>
      <c r="H2311" s="49">
        <v>143.85</v>
      </c>
      <c r="I2311" s="49">
        <v>2363.4</v>
      </c>
      <c r="J2311" s="49">
        <v>1007.4</v>
      </c>
      <c r="K2311" s="49">
        <v>24.67</v>
      </c>
      <c r="L2311" s="49">
        <v>1069.25</v>
      </c>
      <c r="M2311">
        <v>9496</v>
      </c>
      <c r="N2311">
        <v>4.5880000000000001</v>
      </c>
      <c r="O2311">
        <v>36.35</v>
      </c>
      <c r="P2311">
        <v>1719</v>
      </c>
      <c r="Q2311">
        <v>98.02</v>
      </c>
      <c r="R2311">
        <v>2.9874999999999998</v>
      </c>
      <c r="S2311">
        <v>3.1000999999999999</v>
      </c>
      <c r="T2311">
        <v>21680</v>
      </c>
      <c r="U2311">
        <v>25075</v>
      </c>
      <c r="V2311">
        <v>2.4350000000000001</v>
      </c>
    </row>
    <row r="2312" spans="2:22" x14ac:dyDescent="0.3">
      <c r="B2312" s="3">
        <v>44637</v>
      </c>
      <c r="C2312" s="49">
        <v>102.98</v>
      </c>
      <c r="D2312" s="49">
        <v>754.5</v>
      </c>
      <c r="E2312" s="49">
        <v>1942.1</v>
      </c>
      <c r="F2312" s="49">
        <v>139.47499999999999</v>
      </c>
      <c r="G2312" s="49">
        <v>4.99</v>
      </c>
      <c r="H2312" s="49">
        <v>144.6</v>
      </c>
      <c r="I2312" s="49">
        <v>2488.1</v>
      </c>
      <c r="J2312" s="49">
        <v>1030.5999999999999</v>
      </c>
      <c r="K2312" s="49">
        <v>25.584</v>
      </c>
      <c r="L2312" s="49">
        <v>1098</v>
      </c>
      <c r="M2312">
        <v>9450</v>
      </c>
      <c r="N2312">
        <v>4.6905000000000001</v>
      </c>
      <c r="O2312">
        <v>36.6</v>
      </c>
      <c r="P2312">
        <v>1693</v>
      </c>
      <c r="Q2312">
        <v>106.64</v>
      </c>
      <c r="R2312">
        <v>3.2166000000000001</v>
      </c>
      <c r="S2312">
        <v>3.4874000000000001</v>
      </c>
      <c r="T2312">
        <v>22085</v>
      </c>
      <c r="U2312">
        <v>25405</v>
      </c>
      <c r="V2312">
        <v>2.4700000000000002</v>
      </c>
    </row>
    <row r="2313" spans="2:22" x14ac:dyDescent="0.3">
      <c r="B2313" s="3">
        <v>44638</v>
      </c>
      <c r="C2313" s="49">
        <v>104.7</v>
      </c>
      <c r="D2313" s="49">
        <v>741.75</v>
      </c>
      <c r="E2313" s="49">
        <v>1928.2</v>
      </c>
      <c r="F2313" s="49">
        <v>140.5</v>
      </c>
      <c r="G2313" s="49">
        <v>4.8630000000000004</v>
      </c>
      <c r="H2313" s="49">
        <v>147.65</v>
      </c>
      <c r="I2313" s="49">
        <v>2489.1</v>
      </c>
      <c r="J2313" s="49">
        <v>1035.2</v>
      </c>
      <c r="K2313" s="49">
        <v>25.055</v>
      </c>
      <c r="L2313" s="49">
        <v>1063.75</v>
      </c>
      <c r="M2313">
        <v>9542</v>
      </c>
      <c r="N2313">
        <v>4.7305000000000001</v>
      </c>
      <c r="O2313">
        <v>36.6</v>
      </c>
      <c r="P2313">
        <v>1713</v>
      </c>
      <c r="Q2313">
        <v>107.93</v>
      </c>
      <c r="R2313">
        <v>3.2387999999999999</v>
      </c>
      <c r="S2313">
        <v>3.5981000000000001</v>
      </c>
      <c r="T2313">
        <v>22575</v>
      </c>
      <c r="U2313">
        <v>25425</v>
      </c>
      <c r="V2313">
        <v>2.46</v>
      </c>
    </row>
    <row r="2314" spans="2:22" x14ac:dyDescent="0.3">
      <c r="B2314" s="3">
        <v>44641</v>
      </c>
      <c r="C2314" s="49">
        <v>112.12</v>
      </c>
      <c r="D2314" s="49">
        <v>756.25</v>
      </c>
      <c r="E2314" s="49">
        <v>1928.6</v>
      </c>
      <c r="F2314" s="49">
        <v>140.05000000000001</v>
      </c>
      <c r="G2314" s="49">
        <v>4.9000000000000004</v>
      </c>
      <c r="H2314" s="49">
        <v>147.80000000000001</v>
      </c>
      <c r="I2314" s="49">
        <v>2533.4</v>
      </c>
      <c r="J2314" s="49">
        <v>1044.4000000000001</v>
      </c>
      <c r="K2314" s="49">
        <v>25.282</v>
      </c>
      <c r="L2314" s="49">
        <v>1119.25</v>
      </c>
      <c r="N2314">
        <v>4.7015000000000002</v>
      </c>
      <c r="O2314">
        <v>36.6</v>
      </c>
      <c r="P2314">
        <v>1687</v>
      </c>
      <c r="Q2314">
        <v>115.62</v>
      </c>
      <c r="R2314">
        <v>3.3715999999999999</v>
      </c>
      <c r="S2314">
        <v>3.8008999999999999</v>
      </c>
      <c r="T2314">
        <v>23010</v>
      </c>
      <c r="U2314">
        <v>25365</v>
      </c>
      <c r="V2314">
        <v>2.4849999999999999</v>
      </c>
    </row>
    <row r="2315" spans="2:22" x14ac:dyDescent="0.3">
      <c r="B2315" s="3">
        <v>44642</v>
      </c>
      <c r="C2315" s="49">
        <v>111.76</v>
      </c>
      <c r="D2315" s="49">
        <v>753</v>
      </c>
      <c r="E2315" s="49">
        <v>1920.7</v>
      </c>
      <c r="F2315" s="49">
        <v>139.42500000000001</v>
      </c>
      <c r="G2315" s="49">
        <v>5.1870000000000003</v>
      </c>
      <c r="H2315" s="49">
        <v>144.69999999999999</v>
      </c>
      <c r="I2315" s="49">
        <v>2472.6</v>
      </c>
      <c r="J2315" s="49">
        <v>1024.8</v>
      </c>
      <c r="K2315" s="49">
        <v>24.885000000000002</v>
      </c>
      <c r="L2315" s="49">
        <v>1118.25</v>
      </c>
      <c r="M2315">
        <v>9716</v>
      </c>
      <c r="N2315">
        <v>4.6890000000000001</v>
      </c>
      <c r="O2315">
        <v>36.6</v>
      </c>
      <c r="P2315">
        <v>1722</v>
      </c>
      <c r="Q2315">
        <v>115.48</v>
      </c>
      <c r="R2315">
        <v>3.3307000000000002</v>
      </c>
      <c r="S2315">
        <v>3.8641999999999999</v>
      </c>
      <c r="T2315">
        <v>22980</v>
      </c>
      <c r="U2315">
        <v>25680</v>
      </c>
      <c r="V2315">
        <v>2.4900000000000002</v>
      </c>
    </row>
    <row r="2316" spans="2:22" x14ac:dyDescent="0.3">
      <c r="B2316" s="3">
        <v>44643</v>
      </c>
      <c r="C2316" s="49">
        <v>114.93</v>
      </c>
      <c r="D2316" s="49">
        <v>757.75</v>
      </c>
      <c r="E2316" s="49">
        <v>1936.6</v>
      </c>
      <c r="F2316" s="49">
        <v>139.42500000000001</v>
      </c>
      <c r="G2316" s="49">
        <v>5.2320000000000002</v>
      </c>
      <c r="H2316" s="49">
        <v>146.35</v>
      </c>
      <c r="I2316" s="49">
        <v>2515.4</v>
      </c>
      <c r="J2316" s="49">
        <v>1020.7</v>
      </c>
      <c r="K2316" s="49">
        <v>25.17</v>
      </c>
      <c r="L2316" s="49">
        <v>1105.75</v>
      </c>
      <c r="M2316">
        <v>9730</v>
      </c>
      <c r="N2316">
        <v>4.7625000000000002</v>
      </c>
      <c r="O2316">
        <v>36.25</v>
      </c>
      <c r="P2316">
        <v>1756</v>
      </c>
      <c r="Q2316">
        <v>121.6</v>
      </c>
      <c r="R2316">
        <v>3.4386999999999999</v>
      </c>
      <c r="S2316">
        <v>4.1147999999999998</v>
      </c>
      <c r="T2316">
        <v>22970</v>
      </c>
      <c r="U2316">
        <v>25675</v>
      </c>
      <c r="V2316">
        <v>2.4900000000000002</v>
      </c>
    </row>
    <row r="2317" spans="2:22" x14ac:dyDescent="0.3">
      <c r="B2317" s="3">
        <v>44644</v>
      </c>
      <c r="C2317" s="49">
        <v>112.34</v>
      </c>
      <c r="D2317" s="49">
        <v>748.25</v>
      </c>
      <c r="E2317" s="49">
        <v>1961.6</v>
      </c>
      <c r="F2317" s="49">
        <v>139.67500000000001</v>
      </c>
      <c r="G2317" s="49">
        <v>5.4009999999999998</v>
      </c>
      <c r="H2317" s="49">
        <v>149.19999999999999</v>
      </c>
      <c r="I2317" s="49">
        <v>2526.6999999999998</v>
      </c>
      <c r="J2317" s="49">
        <v>1030.5</v>
      </c>
      <c r="K2317" s="49">
        <v>25.9</v>
      </c>
      <c r="L2317" s="49">
        <v>1085.75</v>
      </c>
      <c r="M2317">
        <v>9178</v>
      </c>
      <c r="N2317">
        <v>4.7290000000000001</v>
      </c>
      <c r="O2317">
        <v>36.299999999999997</v>
      </c>
      <c r="P2317">
        <v>1739</v>
      </c>
      <c r="Q2317">
        <v>119.03</v>
      </c>
      <c r="R2317">
        <v>3.3896999999999999</v>
      </c>
      <c r="S2317">
        <v>4.1534000000000004</v>
      </c>
      <c r="T2317">
        <v>23250</v>
      </c>
      <c r="U2317">
        <v>26235</v>
      </c>
      <c r="V2317">
        <v>2.4849999999999999</v>
      </c>
    </row>
    <row r="2318" spans="2:22" x14ac:dyDescent="0.3">
      <c r="B2318" s="3">
        <v>44645</v>
      </c>
      <c r="C2318" s="49">
        <v>113.9</v>
      </c>
      <c r="D2318" s="49">
        <v>754</v>
      </c>
      <c r="E2318" s="49">
        <v>1953.8</v>
      </c>
      <c r="F2318" s="49">
        <v>140.47499999999999</v>
      </c>
      <c r="G2318" s="49">
        <v>5.5709999999999997</v>
      </c>
      <c r="H2318" s="49">
        <v>150.9</v>
      </c>
      <c r="I2318" s="49">
        <v>2390.4</v>
      </c>
      <c r="J2318" s="49">
        <v>1007.8</v>
      </c>
      <c r="K2318" s="49">
        <v>25.594999999999999</v>
      </c>
      <c r="L2318" s="49">
        <v>1102.25</v>
      </c>
      <c r="M2318">
        <v>8815</v>
      </c>
      <c r="N2318">
        <v>4.6859999999999999</v>
      </c>
      <c r="O2318">
        <v>36.6</v>
      </c>
      <c r="P2318">
        <v>1723</v>
      </c>
      <c r="Q2318">
        <v>120.65</v>
      </c>
      <c r="R2318">
        <v>3.47</v>
      </c>
      <c r="S2318">
        <v>4.1146000000000003</v>
      </c>
      <c r="T2318">
        <v>23030</v>
      </c>
      <c r="U2318">
        <v>26255</v>
      </c>
      <c r="V2318">
        <v>2.4849999999999999</v>
      </c>
    </row>
    <row r="2319" spans="2:22" x14ac:dyDescent="0.3">
      <c r="B2319" s="3">
        <v>44648</v>
      </c>
      <c r="C2319" s="49">
        <v>105.96</v>
      </c>
      <c r="D2319" s="49">
        <v>748.5</v>
      </c>
      <c r="E2319" s="49">
        <v>1939.6</v>
      </c>
      <c r="F2319" s="49">
        <v>140.30000000000001</v>
      </c>
      <c r="G2319" s="49">
        <v>5.508</v>
      </c>
      <c r="H2319" s="49">
        <v>147.30000000000001</v>
      </c>
      <c r="I2319" s="49">
        <v>2238.5</v>
      </c>
      <c r="J2319" s="49">
        <v>990.4</v>
      </c>
      <c r="K2319" s="49">
        <v>25.175999999999998</v>
      </c>
      <c r="L2319" s="49">
        <v>1057</v>
      </c>
      <c r="M2319">
        <v>8786</v>
      </c>
      <c r="N2319">
        <v>4.7140000000000004</v>
      </c>
      <c r="O2319">
        <v>36.700000000000003</v>
      </c>
      <c r="P2319">
        <v>1749</v>
      </c>
      <c r="Q2319">
        <v>112.48</v>
      </c>
      <c r="R2319">
        <v>3.2187999999999999</v>
      </c>
      <c r="S2319">
        <v>3.7833999999999999</v>
      </c>
      <c r="T2319">
        <v>22985</v>
      </c>
      <c r="U2319">
        <v>26220</v>
      </c>
      <c r="V2319">
        <v>2.48</v>
      </c>
    </row>
    <row r="2320" spans="2:22" x14ac:dyDescent="0.3">
      <c r="B2320" s="3">
        <v>44649</v>
      </c>
      <c r="C2320" s="49">
        <v>104.24</v>
      </c>
      <c r="D2320" s="49">
        <v>726.25</v>
      </c>
      <c r="E2320" s="49">
        <v>1912</v>
      </c>
      <c r="F2320" s="49">
        <v>140.9</v>
      </c>
      <c r="G2320" s="49">
        <v>5.3360000000000003</v>
      </c>
      <c r="H2320" s="49">
        <v>145.80000000000001</v>
      </c>
      <c r="I2320" s="49">
        <v>2108.8000000000002</v>
      </c>
      <c r="J2320" s="49">
        <v>972.3</v>
      </c>
      <c r="K2320" s="49">
        <v>24.716000000000001</v>
      </c>
      <c r="L2320" s="49">
        <v>1014.25</v>
      </c>
      <c r="M2320">
        <v>8731</v>
      </c>
      <c r="N2320">
        <v>4.7164999999999999</v>
      </c>
      <c r="O2320">
        <v>36.65</v>
      </c>
      <c r="P2320">
        <v>1771</v>
      </c>
      <c r="Q2320">
        <v>110.23</v>
      </c>
      <c r="R2320">
        <v>3.2033</v>
      </c>
      <c r="S2320">
        <v>3.7161</v>
      </c>
      <c r="T2320">
        <v>22995</v>
      </c>
      <c r="U2320">
        <v>26500</v>
      </c>
      <c r="V2320">
        <v>2.4700000000000002</v>
      </c>
    </row>
    <row r="2321" spans="2:22" x14ac:dyDescent="0.3">
      <c r="B2321" s="3">
        <v>44650</v>
      </c>
      <c r="C2321" s="49">
        <v>107.82</v>
      </c>
      <c r="D2321" s="49">
        <v>738</v>
      </c>
      <c r="E2321" s="49">
        <v>1933.5</v>
      </c>
      <c r="F2321" s="49">
        <v>140.17500000000001</v>
      </c>
      <c r="G2321" s="49">
        <v>5.6050000000000004</v>
      </c>
      <c r="H2321" s="49">
        <v>148.15</v>
      </c>
      <c r="I2321" s="49">
        <v>2243</v>
      </c>
      <c r="J2321" s="49">
        <v>996.8</v>
      </c>
      <c r="K2321" s="49">
        <v>25.103000000000002</v>
      </c>
      <c r="L2321" s="49">
        <v>1027.25</v>
      </c>
      <c r="M2321">
        <v>8470</v>
      </c>
      <c r="N2321">
        <v>4.7394999999999996</v>
      </c>
      <c r="O2321">
        <v>36.75</v>
      </c>
      <c r="P2321">
        <v>1772</v>
      </c>
      <c r="Q2321">
        <v>113.45</v>
      </c>
      <c r="R2321">
        <v>3.3250000000000002</v>
      </c>
      <c r="S2321">
        <v>3.8085</v>
      </c>
      <c r="T2321">
        <v>22695</v>
      </c>
      <c r="U2321">
        <v>26515</v>
      </c>
      <c r="V2321">
        <v>2.4700000000000002</v>
      </c>
    </row>
    <row r="2322" spans="2:22" x14ac:dyDescent="0.3">
      <c r="B2322" s="3">
        <v>44651</v>
      </c>
      <c r="C2322" s="49">
        <v>100.28</v>
      </c>
      <c r="D2322" s="49">
        <v>748.75</v>
      </c>
      <c r="E2322" s="49">
        <v>1949.2</v>
      </c>
      <c r="F2322" s="49">
        <v>139.375</v>
      </c>
      <c r="G2322" s="49">
        <v>5.6420000000000003</v>
      </c>
      <c r="H2322" s="49">
        <v>151.94999999999999</v>
      </c>
      <c r="I2322" s="49">
        <v>2255.5</v>
      </c>
      <c r="J2322" s="49">
        <v>992.5</v>
      </c>
      <c r="K2322" s="49">
        <v>25.120999999999999</v>
      </c>
      <c r="L2322" s="49">
        <v>1006</v>
      </c>
      <c r="M2322">
        <v>8536</v>
      </c>
      <c r="N2322">
        <v>4.7430000000000003</v>
      </c>
      <c r="O2322">
        <v>36.76</v>
      </c>
      <c r="P2322">
        <v>1769</v>
      </c>
      <c r="Q2322">
        <v>107.91</v>
      </c>
      <c r="R2322">
        <v>3.1896</v>
      </c>
      <c r="S2322">
        <v>3.6911999999999998</v>
      </c>
      <c r="T2322">
        <v>22755</v>
      </c>
      <c r="U2322">
        <v>26820</v>
      </c>
      <c r="V2322">
        <v>2.46807</v>
      </c>
    </row>
    <row r="2323" spans="2:22" x14ac:dyDescent="0.3">
      <c r="B2323" s="3">
        <v>44652</v>
      </c>
      <c r="C2323" s="49">
        <v>99.27</v>
      </c>
      <c r="D2323" s="49">
        <v>735</v>
      </c>
      <c r="E2323" s="49">
        <v>1919.1</v>
      </c>
      <c r="F2323" s="49">
        <v>138.65</v>
      </c>
      <c r="G2323" s="49">
        <v>5.72</v>
      </c>
      <c r="H2323" s="49">
        <v>157.55000000000001</v>
      </c>
      <c r="I2323" s="49">
        <v>2267.4</v>
      </c>
      <c r="J2323" s="49">
        <v>985</v>
      </c>
      <c r="K2323" s="49">
        <v>24.641999999999999</v>
      </c>
      <c r="L2323" s="49">
        <v>984.5</v>
      </c>
      <c r="M2323">
        <v>8363</v>
      </c>
      <c r="N2323">
        <v>4.6825000000000001</v>
      </c>
      <c r="O2323">
        <v>37.1</v>
      </c>
      <c r="P2323">
        <v>1749</v>
      </c>
      <c r="Q2323">
        <v>104.39</v>
      </c>
      <c r="R2323">
        <v>3.1535000000000002</v>
      </c>
      <c r="S2323">
        <v>3.4239999999999999</v>
      </c>
      <c r="T2323">
        <v>22725</v>
      </c>
      <c r="U2323">
        <v>26865</v>
      </c>
      <c r="V2323">
        <v>2.375</v>
      </c>
    </row>
    <row r="2324" spans="2:22" x14ac:dyDescent="0.3">
      <c r="B2324" s="3">
        <v>44655</v>
      </c>
      <c r="C2324" s="49">
        <v>103.28</v>
      </c>
      <c r="D2324" s="49">
        <v>750.5</v>
      </c>
      <c r="E2324" s="49">
        <v>1929.2</v>
      </c>
      <c r="F2324" s="49">
        <v>138</v>
      </c>
      <c r="G2324" s="49">
        <v>5.7119999999999997</v>
      </c>
      <c r="H2324" s="49">
        <v>159.19999999999999</v>
      </c>
      <c r="I2324" s="49">
        <v>2274.9</v>
      </c>
      <c r="J2324" s="49">
        <v>986.5</v>
      </c>
      <c r="K2324" s="49">
        <v>24.584</v>
      </c>
      <c r="L2324" s="49">
        <v>1010.25</v>
      </c>
      <c r="M2324">
        <v>8343</v>
      </c>
      <c r="N2324">
        <v>4.7765000000000004</v>
      </c>
      <c r="O2324">
        <v>37.950000000000003</v>
      </c>
      <c r="P2324">
        <v>1736</v>
      </c>
      <c r="Q2324">
        <v>107.53</v>
      </c>
      <c r="R2324">
        <v>3.1981000000000002</v>
      </c>
      <c r="S2324">
        <v>3.5461</v>
      </c>
      <c r="V2324">
        <v>2.37</v>
      </c>
    </row>
    <row r="2325" spans="2:22" x14ac:dyDescent="0.3">
      <c r="B2325" s="3">
        <v>44656</v>
      </c>
      <c r="C2325" s="49">
        <v>101.96</v>
      </c>
      <c r="D2325" s="49">
        <v>759.75</v>
      </c>
      <c r="E2325" s="49">
        <v>1922.9</v>
      </c>
      <c r="F2325" s="49">
        <v>136.80000000000001</v>
      </c>
      <c r="G2325" s="49">
        <v>6.032</v>
      </c>
      <c r="H2325" s="49">
        <v>160.25</v>
      </c>
      <c r="I2325" s="49">
        <v>2235.1999999999998</v>
      </c>
      <c r="J2325" s="49">
        <v>969.4</v>
      </c>
      <c r="K2325" s="49">
        <v>24.527999999999999</v>
      </c>
      <c r="L2325" s="49">
        <v>1045.25</v>
      </c>
      <c r="M2325">
        <v>8410</v>
      </c>
      <c r="N2325">
        <v>4.7910000000000004</v>
      </c>
      <c r="O2325">
        <v>37.75</v>
      </c>
      <c r="P2325">
        <v>1719</v>
      </c>
      <c r="Q2325">
        <v>106.64</v>
      </c>
      <c r="R2325">
        <v>3.1648999999999998</v>
      </c>
      <c r="S2325">
        <v>3.4681999999999999</v>
      </c>
      <c r="V2325">
        <v>2.4024999999999999</v>
      </c>
    </row>
    <row r="2326" spans="2:22" x14ac:dyDescent="0.3">
      <c r="B2326" s="3">
        <v>44657</v>
      </c>
      <c r="C2326" s="49">
        <v>96.23</v>
      </c>
      <c r="D2326" s="49">
        <v>756.5</v>
      </c>
      <c r="E2326" s="49">
        <v>1918.4</v>
      </c>
      <c r="F2326" s="49">
        <v>137.69999999999999</v>
      </c>
      <c r="G2326" s="49">
        <v>6.0289999999999999</v>
      </c>
      <c r="H2326" s="49">
        <v>159.55000000000001</v>
      </c>
      <c r="I2326" s="49">
        <v>2184.6</v>
      </c>
      <c r="J2326" s="49">
        <v>950.1</v>
      </c>
      <c r="K2326" s="49">
        <v>24.454999999999998</v>
      </c>
      <c r="L2326" s="49">
        <v>1038.25</v>
      </c>
      <c r="M2326">
        <v>8500</v>
      </c>
      <c r="N2326">
        <v>4.7335000000000003</v>
      </c>
      <c r="O2326">
        <v>38</v>
      </c>
      <c r="P2326">
        <v>1738</v>
      </c>
      <c r="Q2326">
        <v>101.07</v>
      </c>
      <c r="R2326">
        <v>3.0461999999999998</v>
      </c>
      <c r="S2326">
        <v>3.3452000000000002</v>
      </c>
      <c r="T2326">
        <v>22585</v>
      </c>
      <c r="U2326">
        <v>27395</v>
      </c>
      <c r="V2326">
        <v>2.4125000000000001</v>
      </c>
    </row>
    <row r="2327" spans="2:22" x14ac:dyDescent="0.3">
      <c r="B2327" s="3">
        <v>44658</v>
      </c>
      <c r="C2327" s="49">
        <v>96.03</v>
      </c>
      <c r="D2327" s="49">
        <v>757.75</v>
      </c>
      <c r="E2327" s="49">
        <v>1933.8</v>
      </c>
      <c r="F2327" s="49">
        <v>138</v>
      </c>
      <c r="G2327" s="49">
        <v>6.359</v>
      </c>
      <c r="H2327" s="49">
        <v>163.05000000000001</v>
      </c>
      <c r="I2327" s="49">
        <v>2223</v>
      </c>
      <c r="J2327" s="49">
        <v>954.9</v>
      </c>
      <c r="K2327" s="49">
        <v>24.733000000000001</v>
      </c>
      <c r="L2327" s="49">
        <v>1020</v>
      </c>
      <c r="M2327">
        <v>8511</v>
      </c>
      <c r="N2327">
        <v>4.6950000000000003</v>
      </c>
      <c r="O2327">
        <v>38</v>
      </c>
      <c r="P2327">
        <v>1769</v>
      </c>
      <c r="Q2327">
        <v>100.58</v>
      </c>
      <c r="R2327">
        <v>3.0398000000000001</v>
      </c>
      <c r="S2327">
        <v>3.2677999999999998</v>
      </c>
      <c r="T2327">
        <v>22125</v>
      </c>
      <c r="U2327">
        <v>27250</v>
      </c>
      <c r="V2327">
        <v>2.4500000000000002</v>
      </c>
    </row>
    <row r="2328" spans="2:22" x14ac:dyDescent="0.3">
      <c r="B2328" s="3">
        <v>44659</v>
      </c>
      <c r="C2328" s="49">
        <v>98.26</v>
      </c>
      <c r="D2328" s="49">
        <v>768.75</v>
      </c>
      <c r="E2328" s="49">
        <v>1941.6</v>
      </c>
      <c r="F2328" s="49">
        <v>137.82499999999999</v>
      </c>
      <c r="G2328" s="49">
        <v>6.2779999999999996</v>
      </c>
      <c r="H2328" s="49">
        <v>167.55</v>
      </c>
      <c r="I2328" s="49">
        <v>2420</v>
      </c>
      <c r="J2328" s="49">
        <v>972.2</v>
      </c>
      <c r="K2328" s="49">
        <v>24.818999999999999</v>
      </c>
      <c r="L2328" s="49">
        <v>1051.5</v>
      </c>
      <c r="M2328">
        <v>8665</v>
      </c>
      <c r="N2328">
        <v>4.72</v>
      </c>
      <c r="O2328">
        <v>37.200000000000003</v>
      </c>
      <c r="P2328">
        <v>1804</v>
      </c>
      <c r="Q2328">
        <v>102.78</v>
      </c>
      <c r="R2328">
        <v>3.1316000000000002</v>
      </c>
      <c r="S2328">
        <v>3.3176000000000001</v>
      </c>
      <c r="T2328">
        <v>21835</v>
      </c>
      <c r="U2328">
        <v>27025</v>
      </c>
      <c r="V2328">
        <v>2.48</v>
      </c>
    </row>
    <row r="2329" spans="2:22" x14ac:dyDescent="0.3">
      <c r="B2329" s="3">
        <v>44662</v>
      </c>
      <c r="C2329" s="49">
        <v>94.29</v>
      </c>
      <c r="D2329" s="49">
        <v>764.5</v>
      </c>
      <c r="E2329" s="49">
        <v>1944.3</v>
      </c>
      <c r="F2329" s="49">
        <v>138.52500000000001</v>
      </c>
      <c r="G2329" s="49">
        <v>6.6429999999999998</v>
      </c>
      <c r="H2329" s="49">
        <v>173.95</v>
      </c>
      <c r="I2329" s="49">
        <v>2416.4</v>
      </c>
      <c r="J2329" s="49">
        <v>973.9</v>
      </c>
      <c r="K2329" s="49">
        <v>24.978000000000002</v>
      </c>
      <c r="L2329" s="49">
        <v>1081.25</v>
      </c>
      <c r="M2329">
        <v>8861</v>
      </c>
      <c r="N2329">
        <v>4.6284999999999998</v>
      </c>
      <c r="O2329">
        <v>36.65</v>
      </c>
      <c r="P2329">
        <v>1796</v>
      </c>
      <c r="Q2329">
        <v>98.48</v>
      </c>
      <c r="R2329">
        <v>3.0030999999999999</v>
      </c>
      <c r="S2329">
        <v>3.2677</v>
      </c>
      <c r="T2329">
        <v>21370</v>
      </c>
      <c r="U2329">
        <v>27330</v>
      </c>
      <c r="V2329">
        <v>2.4900000000000002</v>
      </c>
    </row>
    <row r="2330" spans="2:22" x14ac:dyDescent="0.3">
      <c r="B2330" s="3">
        <v>44663</v>
      </c>
      <c r="C2330" s="49">
        <v>100.6</v>
      </c>
      <c r="D2330" s="49">
        <v>776.25</v>
      </c>
      <c r="E2330" s="49">
        <v>1972.1</v>
      </c>
      <c r="F2330" s="49">
        <v>139.94999999999999</v>
      </c>
      <c r="G2330" s="49">
        <v>6.68</v>
      </c>
      <c r="H2330" s="49">
        <v>172.1</v>
      </c>
      <c r="I2330" s="49">
        <v>2353.6999999999998</v>
      </c>
      <c r="J2330" s="49">
        <v>969</v>
      </c>
      <c r="K2330" s="49">
        <v>25.725000000000001</v>
      </c>
      <c r="L2330" s="49">
        <v>1103.75</v>
      </c>
      <c r="M2330">
        <v>8995</v>
      </c>
      <c r="N2330">
        <v>4.7039999999999997</v>
      </c>
      <c r="O2330">
        <v>36.799999999999997</v>
      </c>
      <c r="P2330">
        <v>1773</v>
      </c>
      <c r="Q2330">
        <v>104.64</v>
      </c>
      <c r="R2330">
        <v>3.1537999999999999</v>
      </c>
      <c r="S2330">
        <v>3.4643999999999999</v>
      </c>
      <c r="T2330">
        <v>20915</v>
      </c>
      <c r="U2330">
        <v>27640</v>
      </c>
      <c r="V2330">
        <v>2.5550000000000002</v>
      </c>
    </row>
    <row r="2331" spans="2:22" x14ac:dyDescent="0.3">
      <c r="B2331" s="3">
        <v>44664</v>
      </c>
      <c r="C2331" s="49">
        <v>104.25</v>
      </c>
      <c r="D2331" s="49">
        <v>783.5</v>
      </c>
      <c r="E2331" s="49">
        <v>1981</v>
      </c>
      <c r="F2331" s="49">
        <v>140.625</v>
      </c>
      <c r="G2331" s="49">
        <v>6.9969999999999999</v>
      </c>
      <c r="H2331" s="49">
        <v>182.1</v>
      </c>
      <c r="I2331" s="49">
        <v>2338.8000000000002</v>
      </c>
      <c r="J2331" s="49">
        <v>985.2</v>
      </c>
      <c r="K2331" s="49">
        <v>26.02</v>
      </c>
      <c r="L2331" s="49">
        <v>1113.5</v>
      </c>
      <c r="M2331">
        <v>8965</v>
      </c>
      <c r="N2331">
        <v>4.7069999999999999</v>
      </c>
      <c r="O2331">
        <v>36.5</v>
      </c>
      <c r="P2331">
        <v>1762</v>
      </c>
      <c r="Q2331">
        <v>108.78</v>
      </c>
      <c r="R2331">
        <v>3.2913000000000001</v>
      </c>
      <c r="S2331">
        <v>3.7183999999999999</v>
      </c>
      <c r="T2331">
        <v>21160</v>
      </c>
      <c r="U2331">
        <v>28675</v>
      </c>
      <c r="V2331">
        <v>2.58</v>
      </c>
    </row>
    <row r="2332" spans="2:22" x14ac:dyDescent="0.3">
      <c r="B2332" s="3">
        <v>44665</v>
      </c>
      <c r="C2332" s="49">
        <v>106.95</v>
      </c>
      <c r="D2332" s="49">
        <v>790.25</v>
      </c>
      <c r="E2332" s="49">
        <v>1970.9</v>
      </c>
      <c r="F2332" s="49">
        <v>140.67500000000001</v>
      </c>
      <c r="G2332" s="49">
        <v>7.3</v>
      </c>
      <c r="H2332" s="49">
        <v>181.05</v>
      </c>
      <c r="I2332" s="49">
        <v>2354.3000000000002</v>
      </c>
      <c r="J2332" s="49">
        <v>989.6</v>
      </c>
      <c r="K2332" s="49">
        <v>25.69</v>
      </c>
      <c r="L2332" s="49">
        <v>1096.5</v>
      </c>
      <c r="M2332">
        <v>9079</v>
      </c>
      <c r="N2332">
        <v>4.7169999999999996</v>
      </c>
      <c r="O2332">
        <v>36.5</v>
      </c>
      <c r="P2332">
        <v>1770</v>
      </c>
      <c r="Q2332">
        <v>111.7</v>
      </c>
      <c r="R2332">
        <v>3.3814000000000002</v>
      </c>
      <c r="S2332">
        <v>3.8548</v>
      </c>
      <c r="T2332">
        <v>21385</v>
      </c>
      <c r="U2332">
        <v>28335</v>
      </c>
      <c r="V2332">
        <v>2.5950000000000002</v>
      </c>
    </row>
    <row r="2333" spans="2:22" x14ac:dyDescent="0.3">
      <c r="B2333" s="3">
        <v>44666</v>
      </c>
      <c r="T2333">
        <v>21730</v>
      </c>
      <c r="U2333">
        <v>28150</v>
      </c>
    </row>
    <row r="2334" spans="2:22" x14ac:dyDescent="0.3">
      <c r="B2334" s="3">
        <v>44669</v>
      </c>
      <c r="C2334" s="49">
        <v>108.21</v>
      </c>
      <c r="D2334" s="49">
        <v>813.25</v>
      </c>
      <c r="E2334" s="49">
        <v>1982.9</v>
      </c>
      <c r="F2334" s="49">
        <v>140.47499999999999</v>
      </c>
      <c r="G2334" s="49">
        <v>7.82</v>
      </c>
      <c r="H2334" s="49">
        <v>191</v>
      </c>
      <c r="I2334" s="49">
        <v>2444</v>
      </c>
      <c r="J2334" s="49">
        <v>1015.4</v>
      </c>
      <c r="K2334" s="49">
        <v>26.14</v>
      </c>
      <c r="L2334" s="49">
        <v>1120.5</v>
      </c>
      <c r="N2334">
        <v>4.7960000000000003</v>
      </c>
      <c r="O2334">
        <v>36.4</v>
      </c>
      <c r="Q2334">
        <v>113.16</v>
      </c>
      <c r="R2334">
        <v>3.3780999999999999</v>
      </c>
      <c r="S2334">
        <v>3.8908</v>
      </c>
      <c r="T2334">
        <v>21805</v>
      </c>
      <c r="U2334">
        <v>28085</v>
      </c>
      <c r="V2334">
        <v>2.6150000000000002</v>
      </c>
    </row>
    <row r="2335" spans="2:22" x14ac:dyDescent="0.3">
      <c r="B2335" s="3">
        <v>44670</v>
      </c>
      <c r="C2335" s="49">
        <v>102.56</v>
      </c>
      <c r="D2335" s="49">
        <v>804</v>
      </c>
      <c r="E2335" s="49">
        <v>1955.7</v>
      </c>
      <c r="F2335" s="49">
        <v>141.35</v>
      </c>
      <c r="G2335" s="49">
        <v>7.1760000000000002</v>
      </c>
      <c r="H2335" s="49">
        <v>171.9</v>
      </c>
      <c r="I2335" s="49">
        <v>2379.3000000000002</v>
      </c>
      <c r="J2335" s="49">
        <v>984.4</v>
      </c>
      <c r="K2335" s="49">
        <v>25.390999999999998</v>
      </c>
      <c r="L2335" s="49">
        <v>1099</v>
      </c>
      <c r="M2335">
        <v>9216</v>
      </c>
      <c r="N2335">
        <v>4.7140000000000004</v>
      </c>
      <c r="O2335">
        <v>36.549999999999997</v>
      </c>
      <c r="P2335">
        <v>1738</v>
      </c>
      <c r="Q2335">
        <v>107.25</v>
      </c>
      <c r="R2335">
        <v>3.2473999999999998</v>
      </c>
      <c r="S2335">
        <v>3.8618999999999999</v>
      </c>
      <c r="T2335">
        <v>22065</v>
      </c>
      <c r="U2335">
        <v>28690</v>
      </c>
      <c r="V2335">
        <v>2.6349999999999998</v>
      </c>
    </row>
    <row r="2336" spans="2:22" x14ac:dyDescent="0.3">
      <c r="B2336" s="3">
        <v>44671</v>
      </c>
      <c r="C2336" s="49">
        <v>102.75</v>
      </c>
      <c r="D2336" s="49">
        <v>815.75</v>
      </c>
      <c r="E2336" s="49">
        <v>1952.3</v>
      </c>
      <c r="F2336" s="49">
        <v>143.07499999999999</v>
      </c>
      <c r="G2336" s="49">
        <v>6.9370000000000003</v>
      </c>
      <c r="H2336" s="49">
        <v>169.35</v>
      </c>
      <c r="I2336" s="49">
        <v>2458.8000000000002</v>
      </c>
      <c r="J2336" s="49">
        <v>982.8</v>
      </c>
      <c r="K2336" s="49">
        <v>25.27</v>
      </c>
      <c r="L2336" s="49">
        <v>1088</v>
      </c>
      <c r="M2336">
        <v>9304</v>
      </c>
      <c r="N2336">
        <v>4.6494999999999997</v>
      </c>
      <c r="O2336">
        <v>36.450000000000003</v>
      </c>
      <c r="P2336">
        <v>1756</v>
      </c>
      <c r="Q2336">
        <v>106.8</v>
      </c>
      <c r="R2336">
        <v>3.2848000000000002</v>
      </c>
      <c r="S2336">
        <v>3.9731000000000001</v>
      </c>
      <c r="T2336">
        <v>21800</v>
      </c>
      <c r="U2336">
        <v>28585</v>
      </c>
      <c r="V2336">
        <v>2.6625000000000001</v>
      </c>
    </row>
    <row r="2337" spans="2:22" x14ac:dyDescent="0.3">
      <c r="B2337" s="3">
        <v>44672</v>
      </c>
      <c r="C2337" s="49">
        <v>103.79</v>
      </c>
      <c r="D2337" s="49">
        <v>799.25</v>
      </c>
      <c r="E2337" s="49">
        <v>1944.9</v>
      </c>
      <c r="F2337" s="49">
        <v>144.1</v>
      </c>
      <c r="G2337" s="49">
        <v>6.9569999999999999</v>
      </c>
      <c r="H2337" s="49">
        <v>173</v>
      </c>
      <c r="I2337" s="49">
        <v>2416.9</v>
      </c>
      <c r="J2337" s="49">
        <v>965.3</v>
      </c>
      <c r="K2337" s="49">
        <v>24.620999999999999</v>
      </c>
      <c r="L2337" s="49">
        <v>1068</v>
      </c>
      <c r="M2337">
        <v>9455</v>
      </c>
      <c r="N2337">
        <v>4.7035</v>
      </c>
      <c r="O2337">
        <v>36.450000000000003</v>
      </c>
      <c r="P2337">
        <v>1757</v>
      </c>
      <c r="Q2337">
        <v>108.33</v>
      </c>
      <c r="R2337">
        <v>3.3386</v>
      </c>
      <c r="S2337">
        <v>3.9007999999999998</v>
      </c>
      <c r="T2337">
        <v>21840</v>
      </c>
      <c r="U2337">
        <v>28490</v>
      </c>
      <c r="V2337">
        <v>2.66</v>
      </c>
    </row>
    <row r="2338" spans="2:22" x14ac:dyDescent="0.3">
      <c r="B2338" s="3">
        <v>44673</v>
      </c>
      <c r="C2338" s="49">
        <v>102.07</v>
      </c>
      <c r="D2338" s="49">
        <v>793</v>
      </c>
      <c r="E2338" s="49">
        <v>1931</v>
      </c>
      <c r="F2338" s="49">
        <v>142.44999999999999</v>
      </c>
      <c r="G2338" s="49">
        <v>6.5339999999999998</v>
      </c>
      <c r="H2338" s="49">
        <v>179.65</v>
      </c>
      <c r="I2338" s="49">
        <v>2373</v>
      </c>
      <c r="J2338" s="49">
        <v>925.1</v>
      </c>
      <c r="K2338" s="49">
        <v>24.257000000000001</v>
      </c>
      <c r="L2338" s="49">
        <v>1065.5</v>
      </c>
      <c r="M2338">
        <v>9494</v>
      </c>
      <c r="N2338">
        <v>4.5824999999999996</v>
      </c>
      <c r="O2338">
        <v>36.450000000000003</v>
      </c>
      <c r="P2338">
        <v>1738</v>
      </c>
      <c r="Q2338">
        <v>106.65</v>
      </c>
      <c r="R2338">
        <v>3.3050000000000002</v>
      </c>
      <c r="S2338">
        <v>3.9386000000000001</v>
      </c>
      <c r="T2338">
        <v>21885</v>
      </c>
      <c r="U2338">
        <v>28535</v>
      </c>
      <c r="V2338">
        <v>2.66</v>
      </c>
    </row>
    <row r="2339" spans="2:22" x14ac:dyDescent="0.3">
      <c r="B2339" s="3">
        <v>44676</v>
      </c>
      <c r="C2339" s="49">
        <v>98.54</v>
      </c>
      <c r="D2339" s="49">
        <v>800.25</v>
      </c>
      <c r="E2339" s="49">
        <v>1893.2</v>
      </c>
      <c r="F2339" s="49">
        <v>139.1</v>
      </c>
      <c r="G2339" s="49">
        <v>6.6689999999999996</v>
      </c>
      <c r="H2339" s="49">
        <v>173.7</v>
      </c>
      <c r="I2339" s="49">
        <v>2116.4</v>
      </c>
      <c r="J2339" s="49">
        <v>902.3</v>
      </c>
      <c r="K2339" s="49">
        <v>23.667999999999999</v>
      </c>
      <c r="L2339" s="49">
        <v>1062</v>
      </c>
      <c r="M2339">
        <v>9340</v>
      </c>
      <c r="N2339">
        <v>4.4489999999999998</v>
      </c>
      <c r="O2339">
        <v>36.6</v>
      </c>
      <c r="P2339">
        <v>1716</v>
      </c>
      <c r="Q2339">
        <v>102.32</v>
      </c>
      <c r="R2339">
        <v>3.2397999999999998</v>
      </c>
      <c r="S2339">
        <v>4.0909000000000004</v>
      </c>
      <c r="T2339">
        <v>21245</v>
      </c>
      <c r="U2339">
        <v>28070</v>
      </c>
      <c r="V2339">
        <v>2.6575000000000002</v>
      </c>
    </row>
    <row r="2340" spans="2:22" x14ac:dyDescent="0.3">
      <c r="B2340" s="3">
        <v>44677</v>
      </c>
      <c r="C2340" s="49">
        <v>101.7</v>
      </c>
      <c r="D2340" s="49">
        <v>803.25</v>
      </c>
      <c r="E2340" s="49">
        <v>1901.4</v>
      </c>
      <c r="F2340" s="49">
        <v>140</v>
      </c>
      <c r="G2340" s="49">
        <v>6.85</v>
      </c>
      <c r="H2340" s="49">
        <v>168</v>
      </c>
      <c r="I2340" s="49">
        <v>2172.9</v>
      </c>
      <c r="J2340" s="49">
        <v>911.9</v>
      </c>
      <c r="K2340" s="49">
        <v>23.542000000000002</v>
      </c>
      <c r="L2340" s="49">
        <v>1083.25</v>
      </c>
      <c r="M2340">
        <v>9417</v>
      </c>
      <c r="N2340">
        <v>4.4400000000000004</v>
      </c>
      <c r="O2340">
        <v>36.6</v>
      </c>
      <c r="P2340">
        <v>1737</v>
      </c>
      <c r="Q2340">
        <v>104.99</v>
      </c>
      <c r="R2340">
        <v>3.3388</v>
      </c>
      <c r="S2340">
        <v>4.4679000000000002</v>
      </c>
      <c r="T2340">
        <v>20680</v>
      </c>
      <c r="U2340">
        <v>27330</v>
      </c>
      <c r="V2340">
        <v>2.6475</v>
      </c>
    </row>
    <row r="2341" spans="2:22" x14ac:dyDescent="0.3">
      <c r="B2341" s="3">
        <v>44678</v>
      </c>
      <c r="C2341" s="49">
        <v>102.02</v>
      </c>
      <c r="D2341" s="49">
        <v>815.5</v>
      </c>
      <c r="E2341" s="49">
        <v>1885.9</v>
      </c>
      <c r="F2341" s="49">
        <v>138.5</v>
      </c>
      <c r="G2341" s="49">
        <v>7.2670000000000003</v>
      </c>
      <c r="H2341" s="49">
        <v>171.2</v>
      </c>
      <c r="I2341" s="49">
        <v>2190.4</v>
      </c>
      <c r="J2341" s="49">
        <v>910.1</v>
      </c>
      <c r="K2341" s="49">
        <v>23.457999999999998</v>
      </c>
      <c r="L2341" s="49">
        <v>1080</v>
      </c>
      <c r="N2341">
        <v>4.4545000000000003</v>
      </c>
      <c r="O2341">
        <v>36.9</v>
      </c>
      <c r="P2341">
        <v>1738</v>
      </c>
      <c r="Q2341">
        <v>105.32</v>
      </c>
      <c r="R2341">
        <v>3.456</v>
      </c>
      <c r="S2341">
        <v>4.6742999999999997</v>
      </c>
      <c r="T2341">
        <v>20720</v>
      </c>
      <c r="U2341">
        <v>27545</v>
      </c>
      <c r="V2341">
        <v>2.6375000000000002</v>
      </c>
    </row>
    <row r="2342" spans="2:22" x14ac:dyDescent="0.3">
      <c r="B2342" s="3">
        <v>44679</v>
      </c>
      <c r="C2342" s="49">
        <v>105.36</v>
      </c>
      <c r="D2342" s="49">
        <v>816</v>
      </c>
      <c r="E2342" s="49">
        <v>1888.7</v>
      </c>
      <c r="F2342" s="49">
        <v>138.5</v>
      </c>
      <c r="G2342" s="49">
        <v>6.8879999999999999</v>
      </c>
      <c r="H2342" s="49">
        <v>172.9</v>
      </c>
      <c r="I2342" s="49">
        <v>2208.6</v>
      </c>
      <c r="J2342" s="49">
        <v>910.4</v>
      </c>
      <c r="K2342" s="49">
        <v>23.129000000000001</v>
      </c>
      <c r="L2342" s="49">
        <v>1074</v>
      </c>
      <c r="M2342">
        <v>9614</v>
      </c>
      <c r="N2342">
        <v>4.4135</v>
      </c>
      <c r="O2342">
        <v>36.950000000000003</v>
      </c>
      <c r="P2342">
        <v>1760</v>
      </c>
      <c r="Q2342">
        <v>107.59</v>
      </c>
      <c r="R2342">
        <v>3.5034000000000001</v>
      </c>
      <c r="S2342">
        <v>5.1353999999999997</v>
      </c>
      <c r="T2342">
        <v>20875</v>
      </c>
      <c r="U2342">
        <v>27705</v>
      </c>
      <c r="V2342">
        <v>2.6375000000000002</v>
      </c>
    </row>
    <row r="2343" spans="2:22" x14ac:dyDescent="0.3">
      <c r="B2343" s="3">
        <v>44680</v>
      </c>
      <c r="C2343" s="49">
        <v>104.69</v>
      </c>
      <c r="D2343" s="49">
        <v>818.25</v>
      </c>
      <c r="E2343" s="49">
        <v>1909.3</v>
      </c>
      <c r="F2343" s="49">
        <v>141.9</v>
      </c>
      <c r="G2343" s="49">
        <v>7.2439999999999998</v>
      </c>
      <c r="H2343" s="49">
        <v>182.4</v>
      </c>
      <c r="I2343" s="49">
        <v>2302.8000000000002</v>
      </c>
      <c r="J2343" s="49">
        <v>937.6</v>
      </c>
      <c r="K2343" s="49">
        <v>23.04</v>
      </c>
      <c r="L2343" s="49">
        <v>1043.75</v>
      </c>
      <c r="M2343">
        <v>9739</v>
      </c>
      <c r="N2343">
        <v>4.3949999999999996</v>
      </c>
      <c r="O2343">
        <v>36.119999999999997</v>
      </c>
      <c r="P2343">
        <v>1751</v>
      </c>
      <c r="Q2343">
        <v>109.34</v>
      </c>
      <c r="R2343">
        <v>3.4721000000000002</v>
      </c>
      <c r="S2343">
        <v>4.7816999999999998</v>
      </c>
      <c r="T2343">
        <v>20830</v>
      </c>
      <c r="U2343">
        <v>27785</v>
      </c>
      <c r="V2343">
        <v>2.6357499999999998</v>
      </c>
    </row>
    <row r="2344" spans="2:22" x14ac:dyDescent="0.3">
      <c r="B2344" s="3">
        <v>44683</v>
      </c>
      <c r="C2344" s="49">
        <v>105.17</v>
      </c>
      <c r="D2344" s="49">
        <v>813</v>
      </c>
      <c r="E2344" s="49">
        <v>1861.8</v>
      </c>
      <c r="F2344" s="49">
        <v>135.19999999999999</v>
      </c>
      <c r="G2344" s="49">
        <v>7.4749999999999996</v>
      </c>
      <c r="H2344" s="49">
        <v>177.75</v>
      </c>
      <c r="I2344" s="49">
        <v>2213.3000000000002</v>
      </c>
      <c r="J2344" s="49">
        <v>930.6</v>
      </c>
      <c r="K2344" s="49">
        <v>22.544</v>
      </c>
      <c r="L2344" s="49">
        <v>1043.5</v>
      </c>
      <c r="N2344">
        <v>4.2554999999999996</v>
      </c>
      <c r="O2344">
        <v>36.25</v>
      </c>
      <c r="Q2344">
        <v>107.58</v>
      </c>
      <c r="R2344">
        <v>3.5101</v>
      </c>
      <c r="S2344">
        <v>4.2049000000000003</v>
      </c>
      <c r="V2344">
        <v>2.6974999999999998</v>
      </c>
    </row>
    <row r="2345" spans="2:22" x14ac:dyDescent="0.3">
      <c r="B2345" s="3">
        <v>44684</v>
      </c>
      <c r="C2345" s="49">
        <v>102.41</v>
      </c>
      <c r="D2345" s="49">
        <v>800.75</v>
      </c>
      <c r="E2345" s="49">
        <v>1868.8</v>
      </c>
      <c r="F2345" s="49">
        <v>135.32499999999999</v>
      </c>
      <c r="G2345" s="49">
        <v>7.9539999999999997</v>
      </c>
      <c r="H2345" s="49">
        <v>184.15</v>
      </c>
      <c r="I2345" s="49">
        <v>2235.6</v>
      </c>
      <c r="J2345" s="49">
        <v>956.5</v>
      </c>
      <c r="K2345" s="49">
        <v>22.620999999999999</v>
      </c>
      <c r="L2345" s="49">
        <v>1033.75</v>
      </c>
      <c r="M2345">
        <v>9346</v>
      </c>
      <c r="N2345">
        <v>4.2709999999999999</v>
      </c>
      <c r="O2345">
        <v>36.299999999999997</v>
      </c>
      <c r="P2345">
        <v>1774</v>
      </c>
      <c r="Q2345">
        <v>104.97</v>
      </c>
      <c r="R2345">
        <v>3.5011999999999999</v>
      </c>
      <c r="S2345">
        <v>4.0827</v>
      </c>
      <c r="V2345">
        <v>2.6724999999999999</v>
      </c>
    </row>
    <row r="2346" spans="2:22" x14ac:dyDescent="0.3">
      <c r="B2346" s="3">
        <v>44685</v>
      </c>
      <c r="C2346" s="49">
        <v>107.81</v>
      </c>
      <c r="D2346" s="49">
        <v>798.5</v>
      </c>
      <c r="E2346" s="49">
        <v>1867</v>
      </c>
      <c r="F2346" s="49">
        <v>134.82499999999999</v>
      </c>
      <c r="G2346" s="49">
        <v>8.4149999999999991</v>
      </c>
      <c r="H2346" s="49">
        <v>178.55</v>
      </c>
      <c r="I2346" s="49">
        <v>2233.3000000000002</v>
      </c>
      <c r="J2346" s="49">
        <v>978.2</v>
      </c>
      <c r="K2346" s="49">
        <v>22.361999999999998</v>
      </c>
      <c r="L2346" s="49">
        <v>1066</v>
      </c>
      <c r="M2346">
        <v>9100</v>
      </c>
      <c r="N2346">
        <v>4.3285</v>
      </c>
      <c r="O2346">
        <v>36.5</v>
      </c>
      <c r="P2346">
        <v>1739</v>
      </c>
      <c r="Q2346">
        <v>110.14</v>
      </c>
      <c r="R2346">
        <v>3.6522999999999999</v>
      </c>
      <c r="S2346">
        <v>4.1970000000000001</v>
      </c>
      <c r="V2346">
        <v>2.7275</v>
      </c>
    </row>
    <row r="2347" spans="2:22" x14ac:dyDescent="0.3">
      <c r="B2347" s="3">
        <v>44686</v>
      </c>
      <c r="C2347" s="49">
        <v>108.26</v>
      </c>
      <c r="D2347" s="49">
        <v>803.75</v>
      </c>
      <c r="E2347" s="49">
        <v>1874</v>
      </c>
      <c r="F2347" s="49">
        <v>133.77500000000001</v>
      </c>
      <c r="G2347" s="49">
        <v>8.7829999999999995</v>
      </c>
      <c r="H2347" s="49">
        <v>187.3</v>
      </c>
      <c r="I2347" s="49">
        <v>2175.3000000000002</v>
      </c>
      <c r="J2347" s="49">
        <v>971.8</v>
      </c>
      <c r="K2347" s="49">
        <v>22.4</v>
      </c>
      <c r="L2347" s="49">
        <v>1096</v>
      </c>
      <c r="M2347">
        <v>9200</v>
      </c>
      <c r="N2347">
        <v>4.2850000000000001</v>
      </c>
      <c r="O2347">
        <v>36.6</v>
      </c>
      <c r="P2347">
        <v>1711</v>
      </c>
      <c r="Q2347">
        <v>110.9</v>
      </c>
      <c r="R2347">
        <v>3.6587000000000001</v>
      </c>
      <c r="S2347">
        <v>4.0412999999999997</v>
      </c>
      <c r="T2347">
        <v>20715</v>
      </c>
      <c r="U2347">
        <v>27525</v>
      </c>
      <c r="V2347">
        <v>2.77</v>
      </c>
    </row>
    <row r="2348" spans="2:22" x14ac:dyDescent="0.3">
      <c r="B2348" s="3">
        <v>44687</v>
      </c>
      <c r="C2348" s="49">
        <v>109.77</v>
      </c>
      <c r="D2348" s="49">
        <v>792.25</v>
      </c>
      <c r="E2348" s="49">
        <v>1881.2</v>
      </c>
      <c r="F2348" s="49">
        <v>132.75</v>
      </c>
      <c r="G2348" s="49">
        <v>8.0429999999999993</v>
      </c>
      <c r="H2348" s="49">
        <v>190.15</v>
      </c>
      <c r="I2348" s="49">
        <v>2021.2</v>
      </c>
      <c r="J2348" s="49">
        <v>954.6</v>
      </c>
      <c r="K2348" s="49">
        <v>22.324999999999999</v>
      </c>
      <c r="L2348" s="49">
        <v>1097</v>
      </c>
      <c r="M2348">
        <v>9233</v>
      </c>
      <c r="N2348">
        <v>4.2614999999999998</v>
      </c>
      <c r="O2348">
        <v>36.5</v>
      </c>
      <c r="P2348">
        <v>1708</v>
      </c>
      <c r="Q2348">
        <v>112.39</v>
      </c>
      <c r="R2348">
        <v>3.7589999999999999</v>
      </c>
      <c r="S2348">
        <v>3.9542999999999999</v>
      </c>
      <c r="T2348">
        <v>20295</v>
      </c>
      <c r="U2348">
        <v>27090</v>
      </c>
      <c r="V2348">
        <v>2.7574999999999998</v>
      </c>
    </row>
    <row r="2349" spans="2:22" x14ac:dyDescent="0.3">
      <c r="B2349" s="3">
        <v>44690</v>
      </c>
      <c r="C2349" s="49">
        <v>103.09</v>
      </c>
      <c r="D2349" s="49">
        <v>784.5</v>
      </c>
      <c r="E2349" s="49">
        <v>1857.1</v>
      </c>
      <c r="F2349" s="49">
        <v>133.55000000000001</v>
      </c>
      <c r="G2349" s="49">
        <v>7.0259999999999998</v>
      </c>
      <c r="H2349" s="49">
        <v>185.8</v>
      </c>
      <c r="I2349" s="49">
        <v>2059.8000000000002</v>
      </c>
      <c r="J2349" s="49">
        <v>938.5</v>
      </c>
      <c r="K2349" s="49">
        <v>21.782</v>
      </c>
      <c r="L2349" s="49">
        <v>1083.25</v>
      </c>
      <c r="M2349">
        <v>9174</v>
      </c>
      <c r="N2349">
        <v>4.1929999999999996</v>
      </c>
      <c r="O2349">
        <v>36.299999999999997</v>
      </c>
      <c r="P2349">
        <v>1690</v>
      </c>
      <c r="Q2349">
        <v>105.94</v>
      </c>
      <c r="R2349">
        <v>3.6419000000000001</v>
      </c>
      <c r="S2349">
        <v>3.8349000000000002</v>
      </c>
      <c r="T2349">
        <v>19785</v>
      </c>
      <c r="U2349">
        <v>26350</v>
      </c>
      <c r="V2349">
        <v>2.7250000000000001</v>
      </c>
    </row>
    <row r="2350" spans="2:22" x14ac:dyDescent="0.3">
      <c r="B2350" s="3">
        <v>44691</v>
      </c>
      <c r="C2350" s="49">
        <v>99.76</v>
      </c>
      <c r="D2350" s="49">
        <v>786.5</v>
      </c>
      <c r="E2350" s="49">
        <v>1839.9</v>
      </c>
      <c r="F2350" s="49">
        <v>132.4</v>
      </c>
      <c r="G2350" s="49">
        <v>7.3849999999999998</v>
      </c>
      <c r="H2350" s="49">
        <v>176.35</v>
      </c>
      <c r="I2350" s="49">
        <v>2042</v>
      </c>
      <c r="J2350" s="49">
        <v>953.5</v>
      </c>
      <c r="K2350" s="49">
        <v>21.39</v>
      </c>
      <c r="L2350" s="49">
        <v>1083.25</v>
      </c>
      <c r="M2350">
        <v>9027</v>
      </c>
      <c r="N2350">
        <v>4.1544999999999996</v>
      </c>
      <c r="O2350">
        <v>36.299999999999997</v>
      </c>
      <c r="P2350">
        <v>1668</v>
      </c>
      <c r="Q2350">
        <v>102.46</v>
      </c>
      <c r="R2350">
        <v>3.5415000000000001</v>
      </c>
      <c r="S2350">
        <v>3.9321999999999999</v>
      </c>
      <c r="T2350">
        <v>19770</v>
      </c>
      <c r="U2350">
        <v>25785</v>
      </c>
      <c r="V2350">
        <v>2.7650000000000001</v>
      </c>
    </row>
    <row r="2351" spans="2:22" x14ac:dyDescent="0.3">
      <c r="B2351" s="3">
        <v>44692</v>
      </c>
      <c r="C2351" s="49">
        <v>105.71</v>
      </c>
      <c r="D2351" s="49">
        <v>802.25</v>
      </c>
      <c r="E2351" s="49">
        <v>1852.6</v>
      </c>
      <c r="F2351" s="49">
        <v>133.57499999999999</v>
      </c>
      <c r="G2351" s="49">
        <v>7.64</v>
      </c>
      <c r="H2351" s="49">
        <v>168.5</v>
      </c>
      <c r="I2351" s="49">
        <v>2008.1</v>
      </c>
      <c r="J2351" s="49">
        <v>995.7</v>
      </c>
      <c r="K2351" s="49">
        <v>21.55</v>
      </c>
      <c r="L2351" s="49">
        <v>1108.75</v>
      </c>
      <c r="M2351">
        <v>9001</v>
      </c>
      <c r="N2351">
        <v>4.2125000000000004</v>
      </c>
      <c r="O2351">
        <v>36.450000000000003</v>
      </c>
      <c r="P2351">
        <v>1691</v>
      </c>
      <c r="Q2351">
        <v>107.51</v>
      </c>
      <c r="R2351">
        <v>3.6855000000000002</v>
      </c>
      <c r="S2351">
        <v>3.9512</v>
      </c>
      <c r="T2351">
        <v>20130</v>
      </c>
      <c r="U2351">
        <v>25655</v>
      </c>
      <c r="V2351">
        <v>2.77</v>
      </c>
    </row>
    <row r="2352" spans="2:22" x14ac:dyDescent="0.3">
      <c r="B2352" s="3">
        <v>44693</v>
      </c>
      <c r="C2352" s="49">
        <v>106.13</v>
      </c>
      <c r="D2352" s="49">
        <v>813.5</v>
      </c>
      <c r="E2352" s="49">
        <v>1823.8</v>
      </c>
      <c r="F2352" s="49">
        <v>131.65</v>
      </c>
      <c r="G2352" s="49">
        <v>7.7389999999999999</v>
      </c>
      <c r="H2352" s="49">
        <v>164.45</v>
      </c>
      <c r="I2352" s="49">
        <v>1861</v>
      </c>
      <c r="J2352" s="49">
        <v>936.9</v>
      </c>
      <c r="K2352" s="49">
        <v>20.757000000000001</v>
      </c>
      <c r="L2352" s="49">
        <v>1174.5</v>
      </c>
      <c r="M2352">
        <v>9024</v>
      </c>
      <c r="N2352">
        <v>4.1050000000000004</v>
      </c>
      <c r="O2352">
        <v>36.56</v>
      </c>
      <c r="P2352">
        <v>1634</v>
      </c>
      <c r="Q2352">
        <v>107.45</v>
      </c>
      <c r="R2352">
        <v>3.7917000000000001</v>
      </c>
      <c r="S2352">
        <v>3.9161000000000001</v>
      </c>
      <c r="T2352">
        <v>20255</v>
      </c>
      <c r="U2352">
        <v>25705</v>
      </c>
      <c r="V2352">
        <v>2.7450000000000001</v>
      </c>
    </row>
    <row r="2353" spans="2:22" x14ac:dyDescent="0.3">
      <c r="B2353" s="3">
        <v>44694</v>
      </c>
      <c r="C2353" s="49">
        <v>110.49</v>
      </c>
      <c r="D2353" s="49">
        <v>794.5</v>
      </c>
      <c r="E2353" s="49">
        <v>1807.4</v>
      </c>
      <c r="F2353" s="49">
        <v>132.07499999999999</v>
      </c>
      <c r="G2353" s="49">
        <v>7.6630000000000003</v>
      </c>
      <c r="H2353" s="49">
        <v>167.05</v>
      </c>
      <c r="I2353" s="49">
        <v>1918.1</v>
      </c>
      <c r="J2353" s="49">
        <v>936.4</v>
      </c>
      <c r="K2353" s="49">
        <v>20.984000000000002</v>
      </c>
      <c r="L2353" s="49">
        <v>1167.25</v>
      </c>
      <c r="M2353">
        <v>9083</v>
      </c>
      <c r="N2353">
        <v>4.1805000000000003</v>
      </c>
      <c r="O2353">
        <v>36.5</v>
      </c>
      <c r="P2353">
        <v>1679</v>
      </c>
      <c r="Q2353">
        <v>111.55</v>
      </c>
      <c r="R2353">
        <v>3.9578000000000002</v>
      </c>
      <c r="S2353">
        <v>3.9211999999999998</v>
      </c>
      <c r="T2353">
        <v>20190</v>
      </c>
      <c r="U2353">
        <v>25405</v>
      </c>
      <c r="V2353">
        <v>2.7275</v>
      </c>
    </row>
    <row r="2354" spans="2:22" x14ac:dyDescent="0.3">
      <c r="B2354" s="3">
        <v>44697</v>
      </c>
      <c r="C2354" s="49">
        <v>114.2</v>
      </c>
      <c r="D2354" s="49">
        <v>809.5</v>
      </c>
      <c r="E2354" s="49">
        <v>1813.5</v>
      </c>
      <c r="F2354" s="49">
        <v>133.17500000000001</v>
      </c>
      <c r="G2354" s="49">
        <v>7.9560000000000004</v>
      </c>
      <c r="H2354" s="49">
        <v>175.55</v>
      </c>
      <c r="I2354" s="49">
        <v>2003</v>
      </c>
      <c r="J2354" s="49">
        <v>929</v>
      </c>
      <c r="K2354" s="49">
        <v>21.535</v>
      </c>
      <c r="L2354" s="49">
        <v>1247.5</v>
      </c>
      <c r="M2354">
        <v>9222</v>
      </c>
      <c r="N2354">
        <v>4.1965000000000003</v>
      </c>
      <c r="O2354">
        <v>36.450000000000003</v>
      </c>
      <c r="P2354">
        <v>1691</v>
      </c>
      <c r="Q2354">
        <v>114.24</v>
      </c>
      <c r="R2354">
        <v>4.0228999999999999</v>
      </c>
      <c r="S2354">
        <v>3.9075000000000002</v>
      </c>
      <c r="T2354">
        <v>20595</v>
      </c>
      <c r="U2354">
        <v>25450</v>
      </c>
      <c r="V2354">
        <v>2.7650000000000001</v>
      </c>
    </row>
    <row r="2355" spans="2:22" x14ac:dyDescent="0.3">
      <c r="B2355" s="3">
        <v>44698</v>
      </c>
      <c r="C2355" s="49">
        <v>112.4</v>
      </c>
      <c r="D2355" s="49">
        <v>800.75</v>
      </c>
      <c r="E2355" s="49">
        <v>1818.2</v>
      </c>
      <c r="F2355" s="49">
        <v>133</v>
      </c>
      <c r="G2355" s="49">
        <v>8.3040000000000003</v>
      </c>
      <c r="H2355" s="49">
        <v>175.3</v>
      </c>
      <c r="I2355" s="49">
        <v>2031.2</v>
      </c>
      <c r="J2355" s="49">
        <v>947.1</v>
      </c>
      <c r="K2355" s="49">
        <v>21.736999999999998</v>
      </c>
      <c r="L2355" s="49">
        <v>1277.5</v>
      </c>
      <c r="M2355">
        <v>9033</v>
      </c>
      <c r="N2355">
        <v>4.2394999999999996</v>
      </c>
      <c r="O2355">
        <v>36.76</v>
      </c>
      <c r="P2355">
        <v>1776</v>
      </c>
      <c r="Q2355">
        <v>111.93</v>
      </c>
      <c r="R2355">
        <v>3.9417</v>
      </c>
      <c r="S2355">
        <v>3.7993000000000001</v>
      </c>
      <c r="T2355">
        <v>20445</v>
      </c>
      <c r="U2355">
        <v>25790</v>
      </c>
      <c r="V2355">
        <v>2.7650000000000001</v>
      </c>
    </row>
    <row r="2356" spans="2:22" x14ac:dyDescent="0.3">
      <c r="B2356" s="3">
        <v>44699</v>
      </c>
      <c r="C2356" s="49">
        <v>109.59</v>
      </c>
      <c r="D2356" s="49">
        <v>781.5</v>
      </c>
      <c r="E2356" s="49">
        <v>1815.9</v>
      </c>
      <c r="F2356" s="49">
        <v>131.5</v>
      </c>
      <c r="G2356" s="49">
        <v>8.3680000000000003</v>
      </c>
      <c r="H2356" s="49">
        <v>168.8</v>
      </c>
      <c r="I2356" s="49">
        <v>1991.6</v>
      </c>
      <c r="J2356" s="49">
        <v>927.9</v>
      </c>
      <c r="K2356" s="49">
        <v>21.533000000000001</v>
      </c>
      <c r="L2356" s="49">
        <v>1230.75</v>
      </c>
      <c r="M2356">
        <v>9058</v>
      </c>
      <c r="N2356">
        <v>4.1820000000000004</v>
      </c>
      <c r="O2356">
        <v>36.76</v>
      </c>
      <c r="P2356">
        <v>1769</v>
      </c>
      <c r="Q2356">
        <v>109.11</v>
      </c>
      <c r="R2356">
        <v>3.7206000000000001</v>
      </c>
      <c r="S2356">
        <v>3.6680999999999999</v>
      </c>
      <c r="T2356">
        <v>20405</v>
      </c>
      <c r="U2356">
        <v>25770</v>
      </c>
      <c r="V2356">
        <v>2.7450000000000001</v>
      </c>
    </row>
    <row r="2357" spans="2:22" x14ac:dyDescent="0.3">
      <c r="B2357" s="3">
        <v>44700</v>
      </c>
      <c r="C2357" s="49">
        <v>112.21</v>
      </c>
      <c r="D2357" s="49">
        <v>783.25</v>
      </c>
      <c r="E2357" s="49">
        <v>1841.2</v>
      </c>
      <c r="F2357" s="49">
        <v>131.5</v>
      </c>
      <c r="G2357" s="49">
        <v>8.3079999999999998</v>
      </c>
      <c r="H2357" s="49">
        <v>167.9</v>
      </c>
      <c r="I2357" s="49">
        <v>1977.8</v>
      </c>
      <c r="J2357" s="49">
        <v>957.5</v>
      </c>
      <c r="K2357" s="49">
        <v>21.898</v>
      </c>
      <c r="L2357" s="49">
        <v>1200.5</v>
      </c>
      <c r="M2357">
        <v>8967</v>
      </c>
      <c r="N2357">
        <v>4.2850000000000001</v>
      </c>
      <c r="O2357">
        <v>36.549999999999997</v>
      </c>
      <c r="P2357">
        <v>1743</v>
      </c>
      <c r="Q2357">
        <v>112.04</v>
      </c>
      <c r="R2357">
        <v>3.8317000000000001</v>
      </c>
      <c r="S2357">
        <v>3.7919999999999998</v>
      </c>
      <c r="T2357">
        <v>20420</v>
      </c>
      <c r="U2357">
        <v>25495</v>
      </c>
      <c r="V2357">
        <v>2.7475000000000001</v>
      </c>
    </row>
    <row r="2358" spans="2:22" x14ac:dyDescent="0.3">
      <c r="B2358" s="3">
        <v>44701</v>
      </c>
      <c r="C2358" s="49">
        <v>113.23</v>
      </c>
      <c r="D2358" s="49">
        <v>778.75</v>
      </c>
      <c r="E2358" s="49">
        <v>1841.8</v>
      </c>
      <c r="F2358" s="49">
        <v>131.57499999999999</v>
      </c>
      <c r="G2358" s="49">
        <v>8.0830000000000002</v>
      </c>
      <c r="H2358" s="49">
        <v>172.45</v>
      </c>
      <c r="I2358" s="49">
        <v>1939.2</v>
      </c>
      <c r="J2358" s="49">
        <v>946.2</v>
      </c>
      <c r="K2358" s="49">
        <v>21.669</v>
      </c>
      <c r="L2358" s="49">
        <v>1168.75</v>
      </c>
      <c r="M2358">
        <v>9016</v>
      </c>
      <c r="N2358">
        <v>4.2809999999999997</v>
      </c>
      <c r="O2358">
        <v>36.450000000000003</v>
      </c>
      <c r="P2358">
        <v>1719</v>
      </c>
      <c r="Q2358">
        <v>112.55</v>
      </c>
      <c r="R2358">
        <v>3.8370000000000002</v>
      </c>
      <c r="S2358">
        <v>3.7391000000000001</v>
      </c>
      <c r="T2358">
        <v>20735</v>
      </c>
      <c r="U2358">
        <v>25750</v>
      </c>
      <c r="V2358">
        <v>2.75</v>
      </c>
    </row>
    <row r="2359" spans="2:22" x14ac:dyDescent="0.3">
      <c r="B2359" s="3">
        <v>44704</v>
      </c>
      <c r="C2359" s="49">
        <v>110.29</v>
      </c>
      <c r="D2359" s="49">
        <v>786.25</v>
      </c>
      <c r="E2359" s="49">
        <v>1847.8</v>
      </c>
      <c r="F2359" s="49">
        <v>132.77500000000001</v>
      </c>
      <c r="G2359" s="49">
        <v>8.7439999999999998</v>
      </c>
      <c r="H2359" s="49">
        <v>176.6</v>
      </c>
      <c r="I2359" s="49">
        <v>1965.9</v>
      </c>
      <c r="J2359" s="49">
        <v>955.5</v>
      </c>
      <c r="K2359" s="49">
        <v>21.722999999999999</v>
      </c>
      <c r="L2359" s="49">
        <v>1190</v>
      </c>
      <c r="M2359">
        <v>9069</v>
      </c>
      <c r="N2359">
        <v>4.3475000000000001</v>
      </c>
      <c r="O2359">
        <v>36.4</v>
      </c>
      <c r="P2359">
        <v>1728</v>
      </c>
      <c r="Q2359">
        <v>113.42</v>
      </c>
      <c r="R2359">
        <v>3.7976999999999999</v>
      </c>
      <c r="S2359">
        <v>3.7688000000000001</v>
      </c>
      <c r="T2359">
        <v>20880</v>
      </c>
      <c r="U2359">
        <v>25575</v>
      </c>
      <c r="V2359">
        <v>2.77</v>
      </c>
    </row>
    <row r="2360" spans="2:22" x14ac:dyDescent="0.3">
      <c r="B2360" s="3">
        <v>44705</v>
      </c>
      <c r="C2360" s="49">
        <v>109.77</v>
      </c>
      <c r="D2360" s="49">
        <v>771.75</v>
      </c>
      <c r="E2360" s="49">
        <v>1865.1</v>
      </c>
      <c r="F2360" s="49">
        <v>132.72499999999999</v>
      </c>
      <c r="G2360" s="49">
        <v>8.7959999999999994</v>
      </c>
      <c r="H2360" s="49">
        <v>178.35</v>
      </c>
      <c r="I2360" s="49">
        <v>1985.9</v>
      </c>
      <c r="J2360" s="49">
        <v>946.8</v>
      </c>
      <c r="K2360" s="49">
        <v>22.062999999999999</v>
      </c>
      <c r="L2360" s="49">
        <v>1154.75</v>
      </c>
      <c r="M2360">
        <v>9052</v>
      </c>
      <c r="N2360">
        <v>4.3254999999999999</v>
      </c>
      <c r="O2360">
        <v>36.14</v>
      </c>
      <c r="P2360">
        <v>1732</v>
      </c>
      <c r="Q2360">
        <v>113.56</v>
      </c>
      <c r="R2360">
        <v>3.8109999999999999</v>
      </c>
      <c r="S2360">
        <v>3.7818000000000001</v>
      </c>
      <c r="T2360">
        <v>20615</v>
      </c>
      <c r="U2360">
        <v>25570</v>
      </c>
      <c r="V2360">
        <v>2.7549999999999999</v>
      </c>
    </row>
    <row r="2361" spans="2:22" x14ac:dyDescent="0.3">
      <c r="B2361" s="3">
        <v>44706</v>
      </c>
      <c r="C2361" s="49">
        <v>110.33</v>
      </c>
      <c r="D2361" s="49">
        <v>772.25</v>
      </c>
      <c r="E2361" s="49">
        <v>1846.2</v>
      </c>
      <c r="F2361" s="49">
        <v>132.30000000000001</v>
      </c>
      <c r="G2361" s="49">
        <v>8.9710000000000001</v>
      </c>
      <c r="H2361" s="49">
        <v>174.4</v>
      </c>
      <c r="I2361" s="49">
        <v>1988.6</v>
      </c>
      <c r="J2361" s="49">
        <v>933.4</v>
      </c>
      <c r="K2361" s="49">
        <v>21.86</v>
      </c>
      <c r="L2361" s="49">
        <v>1148.25</v>
      </c>
      <c r="M2361">
        <v>9077</v>
      </c>
      <c r="N2361">
        <v>4.2770000000000001</v>
      </c>
      <c r="O2361">
        <v>36</v>
      </c>
      <c r="P2361">
        <v>1705</v>
      </c>
      <c r="Q2361">
        <v>114.03</v>
      </c>
      <c r="R2361">
        <v>3.8317000000000001</v>
      </c>
      <c r="S2361">
        <v>3.8664000000000001</v>
      </c>
      <c r="T2361">
        <v>20450</v>
      </c>
      <c r="U2361">
        <v>25585</v>
      </c>
      <c r="V2361">
        <v>2.75</v>
      </c>
    </row>
    <row r="2362" spans="2:22" x14ac:dyDescent="0.3">
      <c r="B2362" s="3">
        <v>44707</v>
      </c>
      <c r="C2362" s="49">
        <v>114.09</v>
      </c>
      <c r="D2362" s="49">
        <v>765</v>
      </c>
      <c r="E2362" s="49">
        <v>1847.4</v>
      </c>
      <c r="F2362" s="49">
        <v>132.4</v>
      </c>
      <c r="G2362" s="49">
        <v>8.9079999999999995</v>
      </c>
      <c r="H2362" s="49">
        <v>183.4</v>
      </c>
      <c r="I2362" s="49">
        <v>1992.8</v>
      </c>
      <c r="J2362" s="49">
        <v>941.5</v>
      </c>
      <c r="K2362" s="49">
        <v>21.940999999999999</v>
      </c>
      <c r="L2362" s="49">
        <v>1143.25</v>
      </c>
      <c r="M2362">
        <v>9222</v>
      </c>
      <c r="N2362">
        <v>4.2549999999999999</v>
      </c>
      <c r="O2362">
        <v>36</v>
      </c>
      <c r="P2362">
        <v>1719</v>
      </c>
      <c r="Q2362">
        <v>117.4</v>
      </c>
      <c r="R2362">
        <v>3.8774000000000002</v>
      </c>
      <c r="S2362">
        <v>3.968</v>
      </c>
      <c r="T2362">
        <v>20540</v>
      </c>
      <c r="U2362">
        <v>25520</v>
      </c>
      <c r="V2362">
        <v>2.75</v>
      </c>
    </row>
    <row r="2363" spans="2:22" x14ac:dyDescent="0.3">
      <c r="B2363" s="3">
        <v>44708</v>
      </c>
      <c r="C2363" s="49">
        <v>115.07</v>
      </c>
      <c r="D2363" s="49">
        <v>777.25</v>
      </c>
      <c r="E2363" s="49">
        <v>1851.3</v>
      </c>
      <c r="F2363" s="49">
        <v>132.17500000000001</v>
      </c>
      <c r="G2363" s="49">
        <v>8.7270000000000003</v>
      </c>
      <c r="H2363" s="49">
        <v>183.05</v>
      </c>
      <c r="I2363" s="49">
        <v>2044.7</v>
      </c>
      <c r="J2363" s="49">
        <v>945.5</v>
      </c>
      <c r="K2363" s="49">
        <v>22.06</v>
      </c>
      <c r="L2363" s="49">
        <v>1157.5</v>
      </c>
      <c r="M2363">
        <v>9333</v>
      </c>
      <c r="N2363">
        <v>4.3040000000000003</v>
      </c>
      <c r="O2363">
        <v>36.200000000000003</v>
      </c>
      <c r="P2363">
        <v>1716</v>
      </c>
      <c r="Q2363">
        <v>119.43</v>
      </c>
      <c r="R2363">
        <v>4.0157999999999996</v>
      </c>
      <c r="S2363">
        <v>4.0029000000000003</v>
      </c>
      <c r="T2363">
        <v>20740</v>
      </c>
      <c r="U2363">
        <v>25750</v>
      </c>
      <c r="V2363">
        <v>2.7574999999999998</v>
      </c>
    </row>
    <row r="2364" spans="2:22" x14ac:dyDescent="0.3">
      <c r="B2364" s="3">
        <v>44711</v>
      </c>
      <c r="M2364">
        <v>9251</v>
      </c>
      <c r="P2364">
        <v>1756</v>
      </c>
      <c r="Q2364">
        <v>121.67</v>
      </c>
      <c r="T2364">
        <v>20760</v>
      </c>
      <c r="U2364">
        <v>26110</v>
      </c>
    </row>
    <row r="2365" spans="2:22" x14ac:dyDescent="0.3">
      <c r="B2365" s="3">
        <v>44712</v>
      </c>
      <c r="C2365" s="49">
        <v>114.67</v>
      </c>
      <c r="D2365" s="49">
        <v>753.5</v>
      </c>
      <c r="E2365" s="49">
        <v>1842.7</v>
      </c>
      <c r="F2365" s="49">
        <v>130.52500000000001</v>
      </c>
      <c r="G2365" s="49">
        <v>8.1449999999999996</v>
      </c>
      <c r="H2365" s="49">
        <v>177.35</v>
      </c>
      <c r="I2365" s="49">
        <v>1994.8</v>
      </c>
      <c r="J2365" s="49">
        <v>969.3</v>
      </c>
      <c r="K2365" s="49">
        <v>21.651</v>
      </c>
      <c r="L2365" s="49">
        <v>1087.5</v>
      </c>
      <c r="M2365">
        <v>9308</v>
      </c>
      <c r="N2365">
        <v>4.2949999999999999</v>
      </c>
      <c r="O2365">
        <v>36</v>
      </c>
      <c r="P2365">
        <v>1744</v>
      </c>
      <c r="Q2365">
        <v>122.84</v>
      </c>
      <c r="R2365">
        <v>4.0804</v>
      </c>
      <c r="S2365">
        <v>4.0909000000000004</v>
      </c>
      <c r="T2365">
        <v>20785</v>
      </c>
      <c r="U2365">
        <v>26175</v>
      </c>
      <c r="V2365">
        <v>2.7557399999999999</v>
      </c>
    </row>
    <row r="2366" spans="2:22" x14ac:dyDescent="0.3">
      <c r="B2366" s="3">
        <v>44713</v>
      </c>
      <c r="C2366" s="49">
        <v>115.26</v>
      </c>
      <c r="D2366" s="49">
        <v>731.25</v>
      </c>
      <c r="E2366" s="49">
        <v>1843.3</v>
      </c>
      <c r="F2366" s="49">
        <v>132.80000000000001</v>
      </c>
      <c r="G2366" s="49">
        <v>8.6959999999999997</v>
      </c>
      <c r="H2366" s="49">
        <v>180.35</v>
      </c>
      <c r="I2366" s="49">
        <v>1991.8</v>
      </c>
      <c r="J2366" s="49">
        <v>997.2</v>
      </c>
      <c r="K2366" s="49">
        <v>21.884</v>
      </c>
      <c r="L2366" s="49">
        <v>1041.25</v>
      </c>
      <c r="M2366">
        <v>8974</v>
      </c>
      <c r="N2366">
        <v>4.33</v>
      </c>
      <c r="O2366">
        <v>35.99</v>
      </c>
      <c r="P2366">
        <v>1774</v>
      </c>
      <c r="Q2366">
        <v>116.29</v>
      </c>
      <c r="R2366">
        <v>4.0716000000000001</v>
      </c>
      <c r="S2366">
        <v>4.1433</v>
      </c>
      <c r="T2366">
        <v>20300</v>
      </c>
      <c r="U2366">
        <v>26165</v>
      </c>
      <c r="V2366">
        <v>2.8050000000000002</v>
      </c>
    </row>
    <row r="2367" spans="2:22" x14ac:dyDescent="0.3">
      <c r="B2367" s="3">
        <v>44714</v>
      </c>
      <c r="C2367" s="49">
        <v>116.87</v>
      </c>
      <c r="D2367" s="49">
        <v>730.25</v>
      </c>
      <c r="E2367" s="49">
        <v>1866.5</v>
      </c>
      <c r="F2367" s="49">
        <v>133.625</v>
      </c>
      <c r="G2367" s="49">
        <v>8.4849999999999994</v>
      </c>
      <c r="H2367" s="49">
        <v>180.25</v>
      </c>
      <c r="I2367" s="49">
        <v>2036.5</v>
      </c>
      <c r="J2367" s="49">
        <v>1029.2</v>
      </c>
      <c r="K2367" s="49">
        <v>22.254000000000001</v>
      </c>
      <c r="L2367" s="49">
        <v>1058.25</v>
      </c>
      <c r="M2367">
        <v>9031</v>
      </c>
      <c r="N2367">
        <v>4.5540000000000003</v>
      </c>
      <c r="O2367">
        <v>35.799999999999997</v>
      </c>
      <c r="Q2367">
        <v>117.61</v>
      </c>
      <c r="R2367">
        <v>4.1909000000000001</v>
      </c>
      <c r="S2367">
        <v>4.2084000000000001</v>
      </c>
      <c r="T2367">
        <v>20515</v>
      </c>
      <c r="U2367">
        <v>26300</v>
      </c>
      <c r="V2367">
        <v>2.7850000000000001</v>
      </c>
    </row>
    <row r="2368" spans="2:22" x14ac:dyDescent="0.3">
      <c r="B2368" s="3">
        <v>44715</v>
      </c>
      <c r="C2368" s="49">
        <v>118.87</v>
      </c>
      <c r="D2368" s="49">
        <v>727</v>
      </c>
      <c r="E2368" s="49">
        <v>1845.4</v>
      </c>
      <c r="F2368" s="49">
        <v>133.6</v>
      </c>
      <c r="G2368" s="49">
        <v>8.5229999999999997</v>
      </c>
      <c r="H2368" s="49">
        <v>180.7</v>
      </c>
      <c r="I2368" s="49">
        <v>1975.4</v>
      </c>
      <c r="J2368" s="49">
        <v>1017.2</v>
      </c>
      <c r="K2368" s="49">
        <v>21.89</v>
      </c>
      <c r="L2368" s="49">
        <v>1040</v>
      </c>
      <c r="M2368">
        <v>9066</v>
      </c>
      <c r="N2368">
        <v>4.4775</v>
      </c>
      <c r="O2368">
        <v>35.78</v>
      </c>
      <c r="Q2368">
        <v>119.72</v>
      </c>
      <c r="R2368">
        <v>4.2522000000000002</v>
      </c>
      <c r="S2368">
        <v>4.2803000000000004</v>
      </c>
      <c r="V2368">
        <v>2.7875000000000001</v>
      </c>
    </row>
    <row r="2369" spans="2:22" x14ac:dyDescent="0.3">
      <c r="B2369" s="3">
        <v>44718</v>
      </c>
      <c r="C2369" s="49">
        <v>118.5</v>
      </c>
      <c r="D2369" s="49">
        <v>742.5</v>
      </c>
      <c r="E2369" s="49">
        <v>1839.2</v>
      </c>
      <c r="F2369" s="49">
        <v>132.82499999999999</v>
      </c>
      <c r="G2369" s="49">
        <v>9.3219999999999992</v>
      </c>
      <c r="H2369" s="49">
        <v>181.25</v>
      </c>
      <c r="I2369" s="49">
        <v>1985.7</v>
      </c>
      <c r="J2369" s="49">
        <v>1030.8</v>
      </c>
      <c r="K2369" s="49">
        <v>22.074000000000002</v>
      </c>
      <c r="L2369" s="49">
        <v>1093</v>
      </c>
      <c r="M2369">
        <v>9059</v>
      </c>
      <c r="N2369">
        <v>4.4394999999999998</v>
      </c>
      <c r="O2369">
        <v>36</v>
      </c>
      <c r="P2369">
        <v>1755</v>
      </c>
      <c r="Q2369">
        <v>119.51</v>
      </c>
      <c r="R2369">
        <v>4.1929999999999996</v>
      </c>
      <c r="S2369">
        <v>4.3601000000000001</v>
      </c>
      <c r="T2369">
        <v>20930</v>
      </c>
      <c r="U2369">
        <v>26515</v>
      </c>
      <c r="V2369">
        <v>2.8174999999999999</v>
      </c>
    </row>
    <row r="2370" spans="2:22" x14ac:dyDescent="0.3">
      <c r="B2370" s="3">
        <v>44719</v>
      </c>
      <c r="C2370" s="49">
        <v>119.41</v>
      </c>
      <c r="D2370" s="49">
        <v>757</v>
      </c>
      <c r="E2370" s="49">
        <v>1847.5</v>
      </c>
      <c r="F2370" s="49">
        <v>133.72499999999999</v>
      </c>
      <c r="G2370" s="49">
        <v>9.2929999999999993</v>
      </c>
      <c r="H2370" s="49">
        <v>183.65</v>
      </c>
      <c r="I2370" s="49">
        <v>1955.7</v>
      </c>
      <c r="J2370" s="49">
        <v>1013.7</v>
      </c>
      <c r="K2370" s="49">
        <v>22.158999999999999</v>
      </c>
      <c r="L2370" s="49">
        <v>1071.75</v>
      </c>
      <c r="M2370">
        <v>9059</v>
      </c>
      <c r="N2370">
        <v>4.4394999999999998</v>
      </c>
      <c r="O2370">
        <v>36.049999999999997</v>
      </c>
      <c r="P2370">
        <v>1748</v>
      </c>
      <c r="Q2370">
        <v>120.57</v>
      </c>
      <c r="R2370">
        <v>4.1577000000000002</v>
      </c>
      <c r="S2370">
        <v>4.3205999999999998</v>
      </c>
      <c r="T2370">
        <v>20835</v>
      </c>
      <c r="U2370">
        <v>26100</v>
      </c>
      <c r="V2370">
        <v>2.86</v>
      </c>
    </row>
    <row r="2371" spans="2:22" x14ac:dyDescent="0.3">
      <c r="B2371" s="3">
        <v>44720</v>
      </c>
      <c r="C2371" s="49">
        <v>122.11</v>
      </c>
      <c r="D2371" s="49">
        <v>764.5</v>
      </c>
      <c r="E2371" s="49">
        <v>1851.9</v>
      </c>
      <c r="F2371" s="49">
        <v>136.82499999999999</v>
      </c>
      <c r="G2371" s="49">
        <v>8.6989999999999998</v>
      </c>
      <c r="H2371" s="49">
        <v>191.35</v>
      </c>
      <c r="I2371" s="49">
        <v>1928.6</v>
      </c>
      <c r="J2371" s="49">
        <v>1012.4</v>
      </c>
      <c r="K2371" s="49">
        <v>22.074000000000002</v>
      </c>
      <c r="L2371" s="49">
        <v>1074.75</v>
      </c>
      <c r="M2371">
        <v>9162</v>
      </c>
      <c r="N2371">
        <v>4.4584999999999999</v>
      </c>
      <c r="O2371">
        <v>36.1</v>
      </c>
      <c r="P2371">
        <v>1745</v>
      </c>
      <c r="Q2371">
        <v>123.58</v>
      </c>
      <c r="R2371">
        <v>4.2218999999999998</v>
      </c>
      <c r="S2371">
        <v>4.3143000000000002</v>
      </c>
      <c r="T2371">
        <v>20780</v>
      </c>
      <c r="U2371">
        <v>26125</v>
      </c>
      <c r="V2371">
        <v>2.875</v>
      </c>
    </row>
    <row r="2372" spans="2:22" x14ac:dyDescent="0.3">
      <c r="B2372" s="3">
        <v>44721</v>
      </c>
      <c r="C2372" s="49">
        <v>121.51</v>
      </c>
      <c r="D2372" s="49">
        <v>773</v>
      </c>
      <c r="E2372" s="49">
        <v>1848.8</v>
      </c>
      <c r="F2372" s="49">
        <v>137.05000000000001</v>
      </c>
      <c r="G2372" s="49">
        <v>8.9629999999999992</v>
      </c>
      <c r="H2372" s="49">
        <v>184.4</v>
      </c>
      <c r="I2372" s="49">
        <v>1906.2</v>
      </c>
      <c r="J2372" s="49">
        <v>976.7</v>
      </c>
      <c r="K2372" s="49">
        <v>21.797000000000001</v>
      </c>
      <c r="L2372" s="49">
        <v>1071.25</v>
      </c>
      <c r="M2372">
        <v>9136</v>
      </c>
      <c r="N2372">
        <v>4.3890000000000002</v>
      </c>
      <c r="O2372">
        <v>36.75</v>
      </c>
      <c r="P2372">
        <v>1753</v>
      </c>
      <c r="Q2372">
        <v>123.07</v>
      </c>
      <c r="R2372">
        <v>4.2762000000000002</v>
      </c>
      <c r="S2372">
        <v>4.4036999999999997</v>
      </c>
      <c r="T2372">
        <v>20855</v>
      </c>
      <c r="U2372">
        <v>26355</v>
      </c>
      <c r="V2372">
        <v>2.8774999999999999</v>
      </c>
    </row>
    <row r="2373" spans="2:22" x14ac:dyDescent="0.3">
      <c r="B2373" s="3">
        <v>44722</v>
      </c>
      <c r="C2373" s="49">
        <v>120.67</v>
      </c>
      <c r="D2373" s="49">
        <v>773.25</v>
      </c>
      <c r="E2373" s="49">
        <v>1871.5</v>
      </c>
      <c r="F2373" s="49">
        <v>136.19999999999999</v>
      </c>
      <c r="G2373" s="49">
        <v>8.85</v>
      </c>
      <c r="H2373" s="49">
        <v>185.05</v>
      </c>
      <c r="I2373" s="49">
        <v>1897.7</v>
      </c>
      <c r="J2373" s="49">
        <v>971.8</v>
      </c>
      <c r="K2373" s="49">
        <v>21.913</v>
      </c>
      <c r="L2373" s="49">
        <v>1070.75</v>
      </c>
      <c r="M2373">
        <v>9265</v>
      </c>
      <c r="N2373">
        <v>4.3010000000000002</v>
      </c>
      <c r="O2373">
        <v>36.450000000000003</v>
      </c>
      <c r="P2373">
        <v>1749</v>
      </c>
      <c r="Q2373">
        <v>122.01</v>
      </c>
      <c r="R2373">
        <v>4.1722000000000001</v>
      </c>
      <c r="S2373">
        <v>4.3666999999999998</v>
      </c>
      <c r="T2373">
        <v>20560</v>
      </c>
      <c r="U2373">
        <v>26015</v>
      </c>
      <c r="V2373">
        <v>2.8774999999999999</v>
      </c>
    </row>
    <row r="2374" spans="2:22" x14ac:dyDescent="0.3">
      <c r="B2374" s="3">
        <v>44725</v>
      </c>
      <c r="C2374" s="49">
        <v>120.93</v>
      </c>
      <c r="D2374" s="49">
        <v>769.25</v>
      </c>
      <c r="E2374" s="49">
        <v>1828</v>
      </c>
      <c r="F2374" s="49">
        <v>134</v>
      </c>
      <c r="G2374" s="49">
        <v>8.609</v>
      </c>
      <c r="H2374" s="49">
        <v>179.8</v>
      </c>
      <c r="I2374" s="49">
        <v>1769.2</v>
      </c>
      <c r="J2374" s="49">
        <v>933.1</v>
      </c>
      <c r="K2374" s="49">
        <v>21.236000000000001</v>
      </c>
      <c r="L2374" s="49">
        <v>1071</v>
      </c>
      <c r="M2374">
        <v>9246</v>
      </c>
      <c r="N2374">
        <v>4.2164999999999999</v>
      </c>
      <c r="O2374">
        <v>36.15</v>
      </c>
      <c r="P2374">
        <v>1707</v>
      </c>
      <c r="Q2374">
        <v>122.27</v>
      </c>
      <c r="R2374">
        <v>4.0353000000000003</v>
      </c>
      <c r="S2374">
        <v>4.2834000000000003</v>
      </c>
      <c r="T2374">
        <v>20105</v>
      </c>
      <c r="U2374">
        <v>25820</v>
      </c>
      <c r="V2374">
        <v>2.86</v>
      </c>
    </row>
    <row r="2375" spans="2:22" x14ac:dyDescent="0.3">
      <c r="B2375" s="3">
        <v>44726</v>
      </c>
      <c r="C2375" s="49">
        <v>118.93</v>
      </c>
      <c r="D2375" s="49">
        <v>768.25</v>
      </c>
      <c r="E2375" s="49">
        <v>1809.5</v>
      </c>
      <c r="F2375" s="49">
        <v>135.19999999999999</v>
      </c>
      <c r="G2375" s="49">
        <v>7.1890000000000001</v>
      </c>
      <c r="H2375" s="49">
        <v>178.15</v>
      </c>
      <c r="I2375" s="49">
        <v>1772.3</v>
      </c>
      <c r="J2375" s="49">
        <v>911.5</v>
      </c>
      <c r="K2375" s="49">
        <v>20.936</v>
      </c>
      <c r="L2375" s="49">
        <v>1050.25</v>
      </c>
      <c r="M2375">
        <v>9206</v>
      </c>
      <c r="N2375">
        <v>4.1615000000000002</v>
      </c>
      <c r="O2375">
        <v>36.049999999999997</v>
      </c>
      <c r="P2375">
        <v>1716</v>
      </c>
      <c r="Q2375">
        <v>121.17</v>
      </c>
      <c r="R2375">
        <v>3.9937999999999998</v>
      </c>
      <c r="S2375">
        <v>4.3940000000000001</v>
      </c>
      <c r="T2375">
        <v>19940</v>
      </c>
      <c r="U2375">
        <v>25780</v>
      </c>
      <c r="V2375">
        <v>2.8624999999999998</v>
      </c>
    </row>
    <row r="2376" spans="2:22" x14ac:dyDescent="0.3">
      <c r="B2376" s="3">
        <v>44727</v>
      </c>
      <c r="C2376" s="49">
        <v>115.31</v>
      </c>
      <c r="D2376" s="49">
        <v>774</v>
      </c>
      <c r="E2376" s="49">
        <v>1815.3</v>
      </c>
      <c r="F2376" s="49">
        <v>137.55000000000001</v>
      </c>
      <c r="G2376" s="49">
        <v>7.42</v>
      </c>
      <c r="H2376" s="49">
        <v>177.7</v>
      </c>
      <c r="I2376" s="49">
        <v>1826</v>
      </c>
      <c r="J2376" s="49">
        <v>925.4</v>
      </c>
      <c r="K2376" s="49">
        <v>21.402000000000001</v>
      </c>
      <c r="L2376" s="49">
        <v>1050</v>
      </c>
      <c r="M2376">
        <v>9012</v>
      </c>
      <c r="N2376">
        <v>4.1675000000000004</v>
      </c>
      <c r="O2376">
        <v>36.4</v>
      </c>
      <c r="P2376">
        <v>1716</v>
      </c>
      <c r="Q2376">
        <v>118.51</v>
      </c>
      <c r="R2376">
        <v>3.8942000000000001</v>
      </c>
      <c r="S2376">
        <v>4.5469999999999997</v>
      </c>
      <c r="T2376">
        <v>19770</v>
      </c>
      <c r="U2376">
        <v>25860</v>
      </c>
      <c r="V2376">
        <v>2.84</v>
      </c>
    </row>
    <row r="2377" spans="2:22" x14ac:dyDescent="0.3">
      <c r="B2377" s="3">
        <v>44728</v>
      </c>
      <c r="C2377" s="49">
        <v>117.59</v>
      </c>
      <c r="D2377" s="49">
        <v>788.25</v>
      </c>
      <c r="E2377" s="49">
        <v>1845.7</v>
      </c>
      <c r="F2377" s="49">
        <v>137.75</v>
      </c>
      <c r="G2377" s="49">
        <v>7.4640000000000004</v>
      </c>
      <c r="H2377" s="49">
        <v>175.5</v>
      </c>
      <c r="I2377" s="49">
        <v>1857.7</v>
      </c>
      <c r="J2377" s="49">
        <v>951.9</v>
      </c>
      <c r="K2377" s="49">
        <v>21.867000000000001</v>
      </c>
      <c r="L2377" s="49">
        <v>1078.25</v>
      </c>
      <c r="N2377">
        <v>4.1120000000000001</v>
      </c>
      <c r="O2377">
        <v>36.4</v>
      </c>
      <c r="P2377">
        <v>1690</v>
      </c>
      <c r="Q2377">
        <v>119.81</v>
      </c>
      <c r="R2377">
        <v>3.9558</v>
      </c>
      <c r="S2377">
        <v>4.5712999999999999</v>
      </c>
      <c r="T2377">
        <v>20055</v>
      </c>
      <c r="U2377">
        <v>26070</v>
      </c>
      <c r="V2377">
        <v>2.8475000000000001</v>
      </c>
    </row>
    <row r="2378" spans="2:22" x14ac:dyDescent="0.3">
      <c r="B2378" s="3">
        <v>44729</v>
      </c>
      <c r="C2378" s="49">
        <v>109.56</v>
      </c>
      <c r="D2378" s="49">
        <v>784.5</v>
      </c>
      <c r="E2378" s="49">
        <v>1835.6</v>
      </c>
      <c r="F2378" s="49">
        <v>138.02500000000001</v>
      </c>
      <c r="G2378" s="49">
        <v>6.944</v>
      </c>
      <c r="H2378" s="49">
        <v>172.75</v>
      </c>
      <c r="I2378" s="49">
        <v>1789.8</v>
      </c>
      <c r="J2378" s="49">
        <v>931</v>
      </c>
      <c r="K2378" s="49">
        <v>21.573</v>
      </c>
      <c r="L2378" s="49">
        <v>1034.25</v>
      </c>
      <c r="M2378">
        <v>9000</v>
      </c>
      <c r="N2378">
        <v>4.0175000000000001</v>
      </c>
      <c r="O2378">
        <v>36.25</v>
      </c>
      <c r="P2378">
        <v>1724</v>
      </c>
      <c r="Q2378">
        <v>113.12</v>
      </c>
      <c r="R2378">
        <v>3.7930000000000001</v>
      </c>
      <c r="S2378">
        <v>4.3398000000000003</v>
      </c>
      <c r="T2378">
        <v>19675</v>
      </c>
      <c r="U2378">
        <v>25680</v>
      </c>
      <c r="V2378">
        <v>2.84</v>
      </c>
    </row>
    <row r="2379" spans="2:22" x14ac:dyDescent="0.3">
      <c r="B2379" s="3">
        <v>44732</v>
      </c>
      <c r="M2379">
        <v>8896</v>
      </c>
      <c r="P2379">
        <v>1734</v>
      </c>
      <c r="Q2379">
        <v>114.13</v>
      </c>
      <c r="T2379">
        <v>19685</v>
      </c>
      <c r="U2379">
        <v>25405</v>
      </c>
    </row>
    <row r="2380" spans="2:22" x14ac:dyDescent="0.3">
      <c r="B2380" s="3">
        <v>44733</v>
      </c>
      <c r="C2380" s="49">
        <v>110.65</v>
      </c>
      <c r="D2380" s="49">
        <v>760.75</v>
      </c>
      <c r="E2380" s="49">
        <v>1834.6</v>
      </c>
      <c r="F2380" s="49">
        <v>137.82499999999999</v>
      </c>
      <c r="G2380" s="49">
        <v>6.8079999999999998</v>
      </c>
      <c r="H2380" s="49">
        <v>170.8</v>
      </c>
      <c r="I2380" s="49">
        <v>1853.8</v>
      </c>
      <c r="J2380" s="49">
        <v>940</v>
      </c>
      <c r="K2380" s="49">
        <v>21.754000000000001</v>
      </c>
      <c r="L2380" s="49">
        <v>975.25</v>
      </c>
      <c r="M2380">
        <v>8940</v>
      </c>
      <c r="N2380">
        <v>4.0430000000000001</v>
      </c>
      <c r="O2380">
        <v>35.950000000000003</v>
      </c>
      <c r="P2380">
        <v>1753</v>
      </c>
      <c r="Q2380">
        <v>114.65</v>
      </c>
      <c r="R2380">
        <v>3.7945000000000002</v>
      </c>
      <c r="S2380">
        <v>4.3583999999999996</v>
      </c>
      <c r="T2380">
        <v>19715</v>
      </c>
      <c r="U2380">
        <v>25275</v>
      </c>
      <c r="V2380">
        <v>2.8149999999999999</v>
      </c>
    </row>
    <row r="2381" spans="2:22" x14ac:dyDescent="0.3">
      <c r="B2381" s="3">
        <v>44734</v>
      </c>
      <c r="C2381" s="49">
        <v>106.19</v>
      </c>
      <c r="D2381" s="49">
        <v>768</v>
      </c>
      <c r="E2381" s="49">
        <v>1834.3</v>
      </c>
      <c r="F2381" s="49">
        <v>136.125</v>
      </c>
      <c r="G2381" s="49">
        <v>6.8579999999999997</v>
      </c>
      <c r="H2381" s="49">
        <v>169.4</v>
      </c>
      <c r="I2381" s="49">
        <v>1829</v>
      </c>
      <c r="J2381" s="49">
        <v>927.4</v>
      </c>
      <c r="K2381" s="49">
        <v>21.407</v>
      </c>
      <c r="L2381" s="49">
        <v>976.5</v>
      </c>
      <c r="M2381">
        <v>8885</v>
      </c>
      <c r="N2381">
        <v>3.9514999999999998</v>
      </c>
      <c r="O2381">
        <v>35.9</v>
      </c>
      <c r="P2381">
        <v>1750</v>
      </c>
      <c r="Q2381">
        <v>111.74</v>
      </c>
      <c r="R2381">
        <v>3.8340999999999998</v>
      </c>
      <c r="S2381">
        <v>4.4046000000000003</v>
      </c>
      <c r="T2381">
        <v>19725</v>
      </c>
      <c r="U2381">
        <v>25615</v>
      </c>
      <c r="V2381">
        <v>2.82</v>
      </c>
    </row>
    <row r="2382" spans="2:22" x14ac:dyDescent="0.3">
      <c r="B2382" s="3">
        <v>44735</v>
      </c>
      <c r="C2382" s="49">
        <v>104.27</v>
      </c>
      <c r="D2382" s="49">
        <v>746.75</v>
      </c>
      <c r="E2382" s="49">
        <v>1825.7</v>
      </c>
      <c r="F2382" s="49">
        <v>135.25</v>
      </c>
      <c r="G2382" s="49">
        <v>6.2389999999999999</v>
      </c>
      <c r="H2382" s="49">
        <v>166.2</v>
      </c>
      <c r="I2382" s="49">
        <v>1815.2</v>
      </c>
      <c r="J2382" s="49">
        <v>904.9</v>
      </c>
      <c r="K2382" s="49">
        <v>21.032</v>
      </c>
      <c r="L2382" s="49">
        <v>937.25</v>
      </c>
      <c r="M2382">
        <v>8650</v>
      </c>
      <c r="N2382">
        <v>3.7585000000000002</v>
      </c>
      <c r="O2382">
        <v>35.85</v>
      </c>
      <c r="P2382">
        <v>1748</v>
      </c>
      <c r="Q2382">
        <v>110.05</v>
      </c>
      <c r="R2382">
        <v>3.7656000000000001</v>
      </c>
      <c r="S2382">
        <v>4.3379000000000003</v>
      </c>
      <c r="T2382">
        <v>19405</v>
      </c>
      <c r="U2382">
        <v>25235</v>
      </c>
      <c r="V2382">
        <v>2.8050000000000002</v>
      </c>
    </row>
    <row r="2383" spans="2:22" x14ac:dyDescent="0.3">
      <c r="B2383" s="3">
        <v>44736</v>
      </c>
      <c r="C2383" s="49">
        <v>107.62</v>
      </c>
      <c r="D2383" s="49">
        <v>750.25</v>
      </c>
      <c r="E2383" s="49">
        <v>1826.5</v>
      </c>
      <c r="F2383" s="49">
        <v>135.35</v>
      </c>
      <c r="G2383" s="49">
        <v>6.22</v>
      </c>
      <c r="H2383" s="49">
        <v>164.15</v>
      </c>
      <c r="I2383" s="49">
        <v>1845.4</v>
      </c>
      <c r="J2383" s="49">
        <v>904.5</v>
      </c>
      <c r="K2383" s="49">
        <v>21.116</v>
      </c>
      <c r="L2383" s="49">
        <v>923.75</v>
      </c>
      <c r="M2383">
        <v>8482</v>
      </c>
      <c r="N2383">
        <v>3.76</v>
      </c>
      <c r="O2383">
        <v>35.65</v>
      </c>
      <c r="P2383">
        <v>1754</v>
      </c>
      <c r="Q2383">
        <v>113.12</v>
      </c>
      <c r="R2383">
        <v>3.8847999999999998</v>
      </c>
      <c r="S2383">
        <v>4.3628999999999998</v>
      </c>
      <c r="T2383">
        <v>19280</v>
      </c>
      <c r="U2383">
        <v>24630</v>
      </c>
      <c r="V2383">
        <v>2.8149999999999999</v>
      </c>
    </row>
    <row r="2384" spans="2:22" x14ac:dyDescent="0.3">
      <c r="B2384" s="3">
        <v>44739</v>
      </c>
      <c r="C2384" s="49">
        <v>109.57</v>
      </c>
      <c r="D2384" s="49">
        <v>744.25</v>
      </c>
      <c r="E2384" s="49">
        <v>1820.9</v>
      </c>
      <c r="F2384" s="49">
        <v>136.25</v>
      </c>
      <c r="G2384" s="49">
        <v>6.5010000000000003</v>
      </c>
      <c r="H2384" s="49">
        <v>168.15</v>
      </c>
      <c r="I2384" s="49">
        <v>1850.6</v>
      </c>
      <c r="J2384" s="49">
        <v>904.9</v>
      </c>
      <c r="K2384" s="49">
        <v>21.158999999999999</v>
      </c>
      <c r="L2384" s="49">
        <v>904</v>
      </c>
      <c r="M2384">
        <v>8526</v>
      </c>
      <c r="N2384">
        <v>3.7789999999999999</v>
      </c>
      <c r="O2384">
        <v>35.700000000000003</v>
      </c>
      <c r="P2384">
        <v>1732</v>
      </c>
      <c r="Q2384">
        <v>115.09</v>
      </c>
      <c r="R2384">
        <v>3.8372000000000002</v>
      </c>
      <c r="S2384">
        <v>4.2302</v>
      </c>
      <c r="T2384">
        <v>19070</v>
      </c>
      <c r="U2384">
        <v>23445</v>
      </c>
      <c r="V2384">
        <v>2.8075000000000001</v>
      </c>
    </row>
    <row r="2385" spans="2:22" x14ac:dyDescent="0.3">
      <c r="B2385" s="3">
        <v>44740</v>
      </c>
      <c r="C2385" s="49">
        <v>111.76</v>
      </c>
      <c r="D2385" s="49">
        <v>759.5</v>
      </c>
      <c r="E2385" s="49">
        <v>1817.5</v>
      </c>
      <c r="F2385" s="49">
        <v>136.30000000000001</v>
      </c>
      <c r="G2385" s="49">
        <v>6.5510000000000002</v>
      </c>
      <c r="H2385" s="49">
        <v>177.8</v>
      </c>
      <c r="I2385" s="49">
        <v>1853.4</v>
      </c>
      <c r="J2385" s="49">
        <v>910.6</v>
      </c>
      <c r="K2385" s="49">
        <v>20.797000000000001</v>
      </c>
      <c r="L2385" s="49">
        <v>921.25</v>
      </c>
      <c r="M2385">
        <v>8579</v>
      </c>
      <c r="N2385">
        <v>3.7839999999999998</v>
      </c>
      <c r="O2385">
        <v>35.450000000000003</v>
      </c>
      <c r="P2385">
        <v>1727</v>
      </c>
      <c r="Q2385">
        <v>117.98</v>
      </c>
      <c r="R2385">
        <v>3.9350999999999998</v>
      </c>
      <c r="S2385">
        <v>4.1993999999999998</v>
      </c>
      <c r="T2385">
        <v>19300</v>
      </c>
      <c r="U2385">
        <v>23865</v>
      </c>
      <c r="V2385">
        <v>2.8075000000000001</v>
      </c>
    </row>
    <row r="2386" spans="2:22" x14ac:dyDescent="0.3">
      <c r="B2386" s="3">
        <v>44741</v>
      </c>
      <c r="C2386" s="49">
        <v>109.78</v>
      </c>
      <c r="D2386" s="49">
        <v>770.25</v>
      </c>
      <c r="E2386" s="49">
        <v>1813.7</v>
      </c>
      <c r="F2386" s="49">
        <v>136.80000000000001</v>
      </c>
      <c r="G2386" s="49">
        <v>6.4980000000000002</v>
      </c>
      <c r="H2386" s="49">
        <v>179.5</v>
      </c>
      <c r="I2386" s="49">
        <v>1939.6</v>
      </c>
      <c r="J2386" s="49">
        <v>910.8</v>
      </c>
      <c r="K2386" s="49">
        <v>20.667999999999999</v>
      </c>
      <c r="L2386" s="49">
        <v>915.5</v>
      </c>
      <c r="M2386">
        <v>8615</v>
      </c>
      <c r="N2386">
        <v>3.7789999999999999</v>
      </c>
      <c r="O2386">
        <v>35.35</v>
      </c>
      <c r="P2386">
        <v>1708</v>
      </c>
      <c r="Q2386">
        <v>116.26</v>
      </c>
      <c r="R2386">
        <v>3.827</v>
      </c>
      <c r="S2386">
        <v>4.0366999999999997</v>
      </c>
      <c r="T2386">
        <v>19370</v>
      </c>
      <c r="U2386">
        <v>24070</v>
      </c>
      <c r="V2386">
        <v>2.7974999999999999</v>
      </c>
    </row>
    <row r="2387" spans="2:22" x14ac:dyDescent="0.3">
      <c r="B2387" s="3">
        <v>44742</v>
      </c>
      <c r="C2387" s="49">
        <v>105.76</v>
      </c>
      <c r="D2387" s="49">
        <v>743.75</v>
      </c>
      <c r="E2387" s="49">
        <v>1804.1</v>
      </c>
      <c r="F2387" s="49">
        <v>138</v>
      </c>
      <c r="G2387" s="49">
        <v>5.4240000000000004</v>
      </c>
      <c r="H2387" s="49">
        <v>179.65</v>
      </c>
      <c r="I2387" s="49">
        <v>1908.7</v>
      </c>
      <c r="J2387" s="49">
        <v>898.4</v>
      </c>
      <c r="K2387" s="49">
        <v>20.282</v>
      </c>
      <c r="L2387" s="49">
        <v>868.75</v>
      </c>
      <c r="M2387">
        <v>8586</v>
      </c>
      <c r="N2387">
        <v>3.7145000000000001</v>
      </c>
      <c r="O2387">
        <v>35.35</v>
      </c>
      <c r="P2387">
        <v>1696</v>
      </c>
      <c r="Q2387">
        <v>114.81</v>
      </c>
      <c r="R2387">
        <v>3.6497999999999999</v>
      </c>
      <c r="S2387">
        <v>3.8982000000000001</v>
      </c>
      <c r="T2387">
        <v>19245</v>
      </c>
      <c r="U2387">
        <v>24120</v>
      </c>
      <c r="V2387">
        <v>2.78986</v>
      </c>
    </row>
    <row r="2388" spans="2:22" x14ac:dyDescent="0.3">
      <c r="B2388" s="3">
        <v>44743</v>
      </c>
      <c r="C2388" s="49">
        <v>108.43</v>
      </c>
      <c r="D2388" s="49">
        <v>754.5</v>
      </c>
      <c r="E2388" s="49">
        <v>1798.9</v>
      </c>
      <c r="F2388" s="49">
        <v>134.6</v>
      </c>
      <c r="G2388" s="49">
        <v>5.73</v>
      </c>
      <c r="H2388" s="49">
        <v>177.1</v>
      </c>
      <c r="I2388" s="49">
        <v>1930.8</v>
      </c>
      <c r="J2388" s="49">
        <v>875.4</v>
      </c>
      <c r="K2388" s="49">
        <v>19.597000000000001</v>
      </c>
      <c r="L2388" s="49">
        <v>831.25</v>
      </c>
      <c r="M2388">
        <v>8553</v>
      </c>
      <c r="N2388">
        <v>3.6190000000000002</v>
      </c>
      <c r="O2388">
        <v>35.25</v>
      </c>
      <c r="P2388">
        <v>1698</v>
      </c>
      <c r="Q2388">
        <v>111.63</v>
      </c>
      <c r="R2388">
        <v>3.6878000000000002</v>
      </c>
      <c r="S2388">
        <v>3.9388999999999998</v>
      </c>
      <c r="T2388">
        <v>19020</v>
      </c>
      <c r="U2388">
        <v>23130</v>
      </c>
      <c r="V2388">
        <v>2.54</v>
      </c>
    </row>
    <row r="2389" spans="2:22" x14ac:dyDescent="0.3">
      <c r="B2389" s="3">
        <v>44746</v>
      </c>
      <c r="M2389">
        <v>8368</v>
      </c>
      <c r="P2389">
        <v>1693</v>
      </c>
      <c r="Q2389">
        <v>113.5</v>
      </c>
      <c r="T2389">
        <v>19115</v>
      </c>
      <c r="U2389">
        <v>22885</v>
      </c>
    </row>
    <row r="2390" spans="2:22" x14ac:dyDescent="0.3">
      <c r="B2390" s="3">
        <v>44747</v>
      </c>
      <c r="C2390" s="49">
        <v>99.5</v>
      </c>
      <c r="D2390" s="49">
        <v>736</v>
      </c>
      <c r="E2390" s="49">
        <v>1761.8</v>
      </c>
      <c r="F2390" s="49">
        <v>132.92500000000001</v>
      </c>
      <c r="G2390" s="49">
        <v>5.5229999999999997</v>
      </c>
      <c r="H2390" s="49">
        <v>172.95</v>
      </c>
      <c r="I2390" s="49">
        <v>1911.7</v>
      </c>
      <c r="J2390" s="49">
        <v>856.8</v>
      </c>
      <c r="K2390" s="49">
        <v>19.052</v>
      </c>
      <c r="L2390" s="49">
        <v>793.75</v>
      </c>
      <c r="M2390">
        <v>8290</v>
      </c>
      <c r="N2390">
        <v>3.4249999999999998</v>
      </c>
      <c r="O2390">
        <v>34.6</v>
      </c>
      <c r="P2390">
        <v>1704</v>
      </c>
      <c r="Q2390">
        <v>102.77</v>
      </c>
      <c r="R2390">
        <v>3.3290000000000002</v>
      </c>
      <c r="S2390">
        <v>3.6015999999999999</v>
      </c>
      <c r="T2390">
        <v>18810</v>
      </c>
      <c r="U2390">
        <v>23365</v>
      </c>
      <c r="V2390">
        <v>2.4275000000000002</v>
      </c>
    </row>
    <row r="2391" spans="2:22" x14ac:dyDescent="0.3">
      <c r="B2391" s="3">
        <v>44748</v>
      </c>
      <c r="C2391" s="49">
        <v>98.53</v>
      </c>
      <c r="D2391" s="49">
        <v>744.25</v>
      </c>
      <c r="E2391" s="49">
        <v>1734.9</v>
      </c>
      <c r="F2391" s="49">
        <v>134.5</v>
      </c>
      <c r="G2391" s="49">
        <v>5.51</v>
      </c>
      <c r="H2391" s="49">
        <v>180.7</v>
      </c>
      <c r="I2391" s="49">
        <v>1889.2</v>
      </c>
      <c r="J2391" s="49">
        <v>847.8</v>
      </c>
      <c r="K2391" s="49">
        <v>19.085000000000001</v>
      </c>
      <c r="L2391" s="49">
        <v>792.25</v>
      </c>
      <c r="M2391">
        <v>7998</v>
      </c>
      <c r="N2391">
        <v>3.4180000000000001</v>
      </c>
      <c r="O2391">
        <v>34.6</v>
      </c>
      <c r="P2391">
        <v>1739</v>
      </c>
      <c r="Q2391">
        <v>100.69</v>
      </c>
      <c r="R2391">
        <v>3.2366000000000001</v>
      </c>
      <c r="S2391">
        <v>3.4106000000000001</v>
      </c>
      <c r="T2391">
        <v>18260</v>
      </c>
      <c r="U2391">
        <v>22785</v>
      </c>
      <c r="V2391">
        <v>2.39</v>
      </c>
    </row>
    <row r="2392" spans="2:22" x14ac:dyDescent="0.3">
      <c r="B2392" s="3">
        <v>44749</v>
      </c>
      <c r="C2392" s="49">
        <v>102.73</v>
      </c>
      <c r="D2392" s="49">
        <v>747</v>
      </c>
      <c r="E2392" s="49">
        <v>1737.9</v>
      </c>
      <c r="F2392" s="49">
        <v>134.55000000000001</v>
      </c>
      <c r="G2392" s="49">
        <v>6.2969999999999997</v>
      </c>
      <c r="H2392" s="49">
        <v>173.65</v>
      </c>
      <c r="I2392" s="49">
        <v>1987.4</v>
      </c>
      <c r="J2392" s="49">
        <v>876.4</v>
      </c>
      <c r="K2392" s="49">
        <v>19.122</v>
      </c>
      <c r="L2392" s="49">
        <v>824.5</v>
      </c>
      <c r="M2392">
        <v>8176</v>
      </c>
      <c r="N2392">
        <v>3.5819999999999999</v>
      </c>
      <c r="O2392">
        <v>34.6</v>
      </c>
      <c r="P2392">
        <v>1724</v>
      </c>
      <c r="Q2392">
        <v>104.65</v>
      </c>
      <c r="R2392">
        <v>3.4203999999999999</v>
      </c>
      <c r="S2392">
        <v>3.6739000000000002</v>
      </c>
      <c r="T2392">
        <v>18345</v>
      </c>
      <c r="U2392">
        <v>23275</v>
      </c>
      <c r="V2392">
        <v>2.4350000000000001</v>
      </c>
    </row>
    <row r="2393" spans="2:22" x14ac:dyDescent="0.3">
      <c r="B2393" s="3">
        <v>44750</v>
      </c>
      <c r="C2393" s="49">
        <v>104.79</v>
      </c>
      <c r="D2393" s="49">
        <v>778.25</v>
      </c>
      <c r="E2393" s="49">
        <v>1740.6</v>
      </c>
      <c r="F2393" s="49">
        <v>133.94999999999999</v>
      </c>
      <c r="G2393" s="49">
        <v>6.0339999999999998</v>
      </c>
      <c r="H2393" s="49">
        <v>174.9</v>
      </c>
      <c r="I2393" s="49">
        <v>2151.1999999999998</v>
      </c>
      <c r="J2393" s="49">
        <v>894</v>
      </c>
      <c r="K2393" s="49">
        <v>19.167000000000002</v>
      </c>
      <c r="L2393" s="49">
        <v>879.25</v>
      </c>
      <c r="M2393">
        <v>8234</v>
      </c>
      <c r="N2393">
        <v>3.532</v>
      </c>
      <c r="O2393">
        <v>34.549999999999997</v>
      </c>
      <c r="P2393">
        <v>1701</v>
      </c>
      <c r="Q2393">
        <v>107.02</v>
      </c>
      <c r="R2393">
        <v>3.4470999999999998</v>
      </c>
      <c r="S2393">
        <v>3.6728999999999998</v>
      </c>
      <c r="T2393">
        <v>18490</v>
      </c>
      <c r="U2393">
        <v>23735</v>
      </c>
      <c r="V2393">
        <v>2.52</v>
      </c>
    </row>
    <row r="2394" spans="2:22" x14ac:dyDescent="0.3">
      <c r="B2394" s="3">
        <v>44753</v>
      </c>
      <c r="C2394" s="49">
        <v>104.09</v>
      </c>
      <c r="D2394" s="49">
        <v>781.25</v>
      </c>
      <c r="E2394" s="49">
        <v>1730</v>
      </c>
      <c r="F2394" s="49">
        <v>136.15</v>
      </c>
      <c r="G2394" s="49">
        <v>6.4260000000000002</v>
      </c>
      <c r="H2394" s="49">
        <v>175.2</v>
      </c>
      <c r="I2394" s="49">
        <v>2166.1999999999998</v>
      </c>
      <c r="J2394" s="49">
        <v>872.2</v>
      </c>
      <c r="K2394" s="49">
        <v>19.067</v>
      </c>
      <c r="L2394" s="49">
        <v>843.75</v>
      </c>
      <c r="M2394">
        <v>8507</v>
      </c>
      <c r="N2394">
        <v>3.4375</v>
      </c>
      <c r="O2394">
        <v>34.549999999999997</v>
      </c>
      <c r="P2394">
        <v>1733</v>
      </c>
      <c r="Q2394">
        <v>107.1</v>
      </c>
      <c r="R2394">
        <v>3.4622000000000002</v>
      </c>
      <c r="S2394">
        <v>3.7681</v>
      </c>
      <c r="T2394">
        <v>18245</v>
      </c>
      <c r="U2394">
        <v>23720</v>
      </c>
      <c r="V2394">
        <v>2.5299999999999998</v>
      </c>
    </row>
    <row r="2395" spans="2:22" x14ac:dyDescent="0.3">
      <c r="B2395" s="3">
        <v>44754</v>
      </c>
      <c r="C2395" s="49">
        <v>95.84</v>
      </c>
      <c r="D2395" s="49">
        <v>732.75</v>
      </c>
      <c r="E2395" s="49">
        <v>1723.3</v>
      </c>
      <c r="F2395" s="49">
        <v>136.67500000000001</v>
      </c>
      <c r="G2395" s="49">
        <v>6.1630000000000003</v>
      </c>
      <c r="H2395" s="49">
        <v>156.4</v>
      </c>
      <c r="I2395" s="49">
        <v>2010.2</v>
      </c>
      <c r="J2395" s="49">
        <v>839.7</v>
      </c>
      <c r="K2395" s="49">
        <v>18.899000000000001</v>
      </c>
      <c r="L2395" s="49">
        <v>801.5</v>
      </c>
      <c r="M2395">
        <v>8463</v>
      </c>
      <c r="N2395">
        <v>3.2965</v>
      </c>
      <c r="O2395">
        <v>34.549999999999997</v>
      </c>
      <c r="P2395">
        <v>1734</v>
      </c>
      <c r="Q2395">
        <v>99.49</v>
      </c>
      <c r="R2395">
        <v>3.2646000000000002</v>
      </c>
      <c r="S2395">
        <v>3.6625999999999999</v>
      </c>
      <c r="T2395">
        <v>17950</v>
      </c>
      <c r="U2395">
        <v>23875</v>
      </c>
      <c r="V2395">
        <v>2.4500000000000002</v>
      </c>
    </row>
    <row r="2396" spans="2:22" x14ac:dyDescent="0.3">
      <c r="B2396" s="3">
        <v>44755</v>
      </c>
      <c r="C2396" s="49">
        <v>96.3</v>
      </c>
      <c r="D2396" s="49">
        <v>740</v>
      </c>
      <c r="E2396" s="49">
        <v>1734.2</v>
      </c>
      <c r="F2396" s="49">
        <v>136.875</v>
      </c>
      <c r="G2396" s="49">
        <v>6.6890000000000001</v>
      </c>
      <c r="H2396" s="49">
        <v>152.30000000000001</v>
      </c>
      <c r="I2396" s="49">
        <v>1966</v>
      </c>
      <c r="J2396" s="49">
        <v>849.9</v>
      </c>
      <c r="K2396" s="49">
        <v>19.138000000000002</v>
      </c>
      <c r="L2396" s="49">
        <v>798.25</v>
      </c>
      <c r="M2396">
        <v>8253</v>
      </c>
      <c r="N2396">
        <v>3.3254999999999999</v>
      </c>
      <c r="O2396">
        <v>34.54</v>
      </c>
      <c r="P2396">
        <v>1696</v>
      </c>
      <c r="Q2396">
        <v>99.57</v>
      </c>
      <c r="R2396">
        <v>3.2336999999999998</v>
      </c>
      <c r="S2396">
        <v>3.6659000000000002</v>
      </c>
      <c r="T2396">
        <v>17515</v>
      </c>
      <c r="U2396">
        <v>23360</v>
      </c>
      <c r="V2396">
        <v>2.4849999999999999</v>
      </c>
    </row>
    <row r="2397" spans="2:22" x14ac:dyDescent="0.3">
      <c r="B2397" s="3">
        <v>44756</v>
      </c>
      <c r="C2397" s="49">
        <v>95.78</v>
      </c>
      <c r="D2397" s="49">
        <v>695</v>
      </c>
      <c r="E2397" s="49">
        <v>1704.5</v>
      </c>
      <c r="F2397" s="49">
        <v>135.4</v>
      </c>
      <c r="G2397" s="49">
        <v>6.6</v>
      </c>
      <c r="H2397" s="49">
        <v>151.80000000000001</v>
      </c>
      <c r="I2397" s="49">
        <v>1892.7</v>
      </c>
      <c r="J2397" s="49">
        <v>830.6</v>
      </c>
      <c r="K2397" s="49">
        <v>18.169</v>
      </c>
      <c r="L2397" s="49">
        <v>794.25</v>
      </c>
      <c r="M2397">
        <v>8195</v>
      </c>
      <c r="N2397">
        <v>3.2105000000000001</v>
      </c>
      <c r="O2397">
        <v>34.51</v>
      </c>
      <c r="P2397">
        <v>1688</v>
      </c>
      <c r="Q2397">
        <v>99.1</v>
      </c>
      <c r="R2397">
        <v>3.1867999999999999</v>
      </c>
      <c r="S2397">
        <v>3.6494</v>
      </c>
      <c r="T2397">
        <v>17350</v>
      </c>
      <c r="U2397">
        <v>22490</v>
      </c>
      <c r="V2397">
        <v>2.5</v>
      </c>
    </row>
    <row r="2398" spans="2:22" x14ac:dyDescent="0.3">
      <c r="B2398" s="3">
        <v>44757</v>
      </c>
      <c r="C2398" s="49">
        <v>97.59</v>
      </c>
      <c r="D2398" s="49">
        <v>604.25</v>
      </c>
      <c r="E2398" s="49">
        <v>1702.4</v>
      </c>
      <c r="F2398" s="49">
        <v>134.92500000000001</v>
      </c>
      <c r="G2398" s="49">
        <v>7.016</v>
      </c>
      <c r="H2398" s="49">
        <v>150.65</v>
      </c>
      <c r="I2398" s="49">
        <v>1824</v>
      </c>
      <c r="J2398" s="49">
        <v>844.2</v>
      </c>
      <c r="K2398" s="49">
        <v>18.547999999999998</v>
      </c>
      <c r="L2398" s="49">
        <v>776.75</v>
      </c>
      <c r="M2398">
        <v>8200</v>
      </c>
      <c r="N2398">
        <v>3.2345000000000002</v>
      </c>
      <c r="O2398">
        <v>34.51</v>
      </c>
      <c r="P2398">
        <v>1720</v>
      </c>
      <c r="Q2398">
        <v>101.16</v>
      </c>
      <c r="R2398">
        <v>3.2132000000000001</v>
      </c>
      <c r="S2398">
        <v>3.6989999999999998</v>
      </c>
      <c r="T2398">
        <v>17300</v>
      </c>
      <c r="U2398">
        <v>22270</v>
      </c>
      <c r="V2398">
        <v>2.54</v>
      </c>
    </row>
    <row r="2399" spans="2:22" x14ac:dyDescent="0.3">
      <c r="B2399" s="3">
        <v>44760</v>
      </c>
      <c r="C2399" s="49">
        <v>102.6</v>
      </c>
      <c r="D2399" s="49">
        <v>612.25</v>
      </c>
      <c r="E2399" s="49">
        <v>1709.2</v>
      </c>
      <c r="F2399" s="49">
        <v>135.625</v>
      </c>
      <c r="G2399" s="49">
        <v>7.4790000000000001</v>
      </c>
      <c r="H2399" s="49">
        <v>151.9</v>
      </c>
      <c r="I2399" s="49">
        <v>1843.7</v>
      </c>
      <c r="J2399" s="49">
        <v>864.8</v>
      </c>
      <c r="K2399" s="49">
        <v>18.791</v>
      </c>
      <c r="L2399" s="49">
        <v>812.75</v>
      </c>
      <c r="M2399">
        <v>8138</v>
      </c>
      <c r="N2399">
        <v>3.3479999999999999</v>
      </c>
      <c r="O2399">
        <v>34.9</v>
      </c>
      <c r="P2399">
        <v>1714</v>
      </c>
      <c r="Q2399">
        <v>106.27</v>
      </c>
      <c r="R2399">
        <v>3.2643</v>
      </c>
      <c r="S2399">
        <v>3.6555</v>
      </c>
      <c r="T2399">
        <v>17595</v>
      </c>
      <c r="U2399">
        <v>22380</v>
      </c>
      <c r="V2399">
        <v>2.56</v>
      </c>
    </row>
    <row r="2400" spans="2:22" x14ac:dyDescent="0.3">
      <c r="B2400" s="3">
        <v>44761</v>
      </c>
      <c r="C2400" s="49">
        <v>104.22</v>
      </c>
      <c r="D2400" s="49">
        <v>596.75</v>
      </c>
      <c r="E2400" s="49">
        <v>1710</v>
      </c>
      <c r="F2400" s="49">
        <v>135.72499999999999</v>
      </c>
      <c r="G2400" s="49">
        <v>7.2640000000000002</v>
      </c>
      <c r="H2400" s="49">
        <v>157.35</v>
      </c>
      <c r="I2400" s="49">
        <v>1848.8</v>
      </c>
      <c r="J2400" s="49">
        <v>867.6</v>
      </c>
      <c r="K2400" s="49">
        <v>18.670000000000002</v>
      </c>
      <c r="L2400" s="49">
        <v>812.25</v>
      </c>
      <c r="M2400">
        <v>8158</v>
      </c>
      <c r="N2400">
        <v>3.2915000000000001</v>
      </c>
      <c r="O2400">
        <v>35.57</v>
      </c>
      <c r="P2400">
        <v>1734</v>
      </c>
      <c r="Q2400">
        <v>107.35</v>
      </c>
      <c r="R2400">
        <v>3.3075000000000001</v>
      </c>
      <c r="S2400">
        <v>3.6267999999999998</v>
      </c>
      <c r="T2400">
        <v>18030</v>
      </c>
      <c r="U2400">
        <v>22615</v>
      </c>
      <c r="V2400">
        <v>2.54</v>
      </c>
    </row>
    <row r="2401" spans="2:22" x14ac:dyDescent="0.3">
      <c r="B2401" s="3">
        <v>44762</v>
      </c>
      <c r="C2401" s="49">
        <v>102.26</v>
      </c>
      <c r="D2401" s="49">
        <v>592.25</v>
      </c>
      <c r="E2401" s="49">
        <v>1699.5</v>
      </c>
      <c r="F2401" s="49">
        <v>135.75</v>
      </c>
      <c r="G2401" s="49">
        <v>8.0069999999999997</v>
      </c>
      <c r="H2401" s="49">
        <v>154.69999999999999</v>
      </c>
      <c r="I2401" s="49">
        <v>1856</v>
      </c>
      <c r="J2401" s="49">
        <v>851.5</v>
      </c>
      <c r="K2401" s="49">
        <v>18.638999999999999</v>
      </c>
      <c r="L2401" s="49">
        <v>819.5</v>
      </c>
      <c r="M2401">
        <v>8116</v>
      </c>
      <c r="N2401">
        <v>3.3294999999999999</v>
      </c>
      <c r="O2401">
        <v>35.26</v>
      </c>
      <c r="P2401">
        <v>1747</v>
      </c>
      <c r="Q2401">
        <v>106.92</v>
      </c>
      <c r="R2401">
        <v>3.2753999999999999</v>
      </c>
      <c r="S2401">
        <v>3.6042999999999998</v>
      </c>
      <c r="T2401">
        <v>17890</v>
      </c>
      <c r="U2401">
        <v>22635</v>
      </c>
      <c r="V2401">
        <v>2.52</v>
      </c>
    </row>
    <row r="2402" spans="2:22" x14ac:dyDescent="0.3">
      <c r="B2402" s="3">
        <v>44763</v>
      </c>
      <c r="C2402" s="49">
        <v>96.35</v>
      </c>
      <c r="D2402" s="49">
        <v>575.75</v>
      </c>
      <c r="E2402" s="49">
        <v>1712.7</v>
      </c>
      <c r="F2402" s="49">
        <v>135.72499999999999</v>
      </c>
      <c r="G2402" s="49">
        <v>7.9320000000000004</v>
      </c>
      <c r="H2402" s="49">
        <v>153.4</v>
      </c>
      <c r="I2402" s="49">
        <v>1871.1</v>
      </c>
      <c r="J2402" s="49">
        <v>857.1</v>
      </c>
      <c r="K2402" s="49">
        <v>18.687000000000001</v>
      </c>
      <c r="L2402" s="49">
        <v>806.25</v>
      </c>
      <c r="M2402">
        <v>8084</v>
      </c>
      <c r="N2402">
        <v>3.302</v>
      </c>
      <c r="O2402">
        <v>35.26</v>
      </c>
      <c r="P2402">
        <v>1714</v>
      </c>
      <c r="Q2402">
        <v>103.86</v>
      </c>
      <c r="R2402">
        <v>3.1495000000000002</v>
      </c>
      <c r="S2402">
        <v>3.5903</v>
      </c>
      <c r="T2402">
        <v>18005</v>
      </c>
      <c r="U2402">
        <v>22770</v>
      </c>
      <c r="V2402">
        <v>2.5099999999999998</v>
      </c>
    </row>
    <row r="2403" spans="2:22" x14ac:dyDescent="0.3">
      <c r="B2403" s="3">
        <v>44764</v>
      </c>
      <c r="C2403" s="49">
        <v>94.7</v>
      </c>
      <c r="D2403" s="49">
        <v>564.25</v>
      </c>
      <c r="E2403" s="49">
        <v>1727.1</v>
      </c>
      <c r="F2403" s="49">
        <v>137.375</v>
      </c>
      <c r="G2403" s="49">
        <v>8.2989999999999995</v>
      </c>
      <c r="H2403" s="49">
        <v>152.85</v>
      </c>
      <c r="I2403" s="49">
        <v>2013.2</v>
      </c>
      <c r="J2403" s="49">
        <v>861.2</v>
      </c>
      <c r="K2403" s="49">
        <v>18.585000000000001</v>
      </c>
      <c r="L2403" s="49">
        <v>759</v>
      </c>
      <c r="M2403">
        <v>7890</v>
      </c>
      <c r="N2403">
        <v>3.3485</v>
      </c>
      <c r="O2403">
        <v>35.26</v>
      </c>
      <c r="P2403">
        <v>1699</v>
      </c>
      <c r="Q2403">
        <v>103.2</v>
      </c>
      <c r="R2403">
        <v>3.2227999999999999</v>
      </c>
      <c r="S2403">
        <v>3.4556</v>
      </c>
      <c r="T2403">
        <v>17925</v>
      </c>
      <c r="U2403">
        <v>22575</v>
      </c>
      <c r="V2403">
        <v>2.4975000000000001</v>
      </c>
    </row>
    <row r="2404" spans="2:22" x14ac:dyDescent="0.3">
      <c r="B2404" s="3">
        <v>44767</v>
      </c>
      <c r="C2404" s="49">
        <v>96.7</v>
      </c>
      <c r="D2404" s="49">
        <v>580</v>
      </c>
      <c r="E2404" s="49">
        <v>1719</v>
      </c>
      <c r="F2404" s="49">
        <v>137.75</v>
      </c>
      <c r="G2404" s="49">
        <v>8.7270000000000003</v>
      </c>
      <c r="H2404" s="49">
        <v>151.75</v>
      </c>
      <c r="I2404" s="49">
        <v>1997.7</v>
      </c>
      <c r="J2404" s="49">
        <v>864.3</v>
      </c>
      <c r="K2404" s="49">
        <v>18.294</v>
      </c>
      <c r="L2404" s="49">
        <v>770</v>
      </c>
      <c r="M2404">
        <v>7897</v>
      </c>
      <c r="N2404">
        <v>3.351</v>
      </c>
      <c r="O2404">
        <v>35.26</v>
      </c>
      <c r="P2404">
        <v>1742</v>
      </c>
      <c r="Q2404">
        <v>105.15</v>
      </c>
      <c r="R2404">
        <v>3.3820000000000001</v>
      </c>
      <c r="S2404">
        <v>3.5165999999999999</v>
      </c>
      <c r="T2404">
        <v>17985</v>
      </c>
      <c r="U2404">
        <v>22790</v>
      </c>
      <c r="V2404">
        <v>2.5049999999999999</v>
      </c>
    </row>
    <row r="2405" spans="2:22" x14ac:dyDescent="0.3">
      <c r="B2405" s="3">
        <v>44768</v>
      </c>
      <c r="C2405" s="49">
        <v>94.98</v>
      </c>
      <c r="D2405" s="49">
        <v>597</v>
      </c>
      <c r="E2405" s="49">
        <v>1717.7</v>
      </c>
      <c r="F2405" s="49">
        <v>136.875</v>
      </c>
      <c r="G2405" s="49">
        <v>8.9930000000000003</v>
      </c>
      <c r="H2405" s="49">
        <v>157.5</v>
      </c>
      <c r="I2405" s="49">
        <v>2005.8</v>
      </c>
      <c r="J2405" s="49">
        <v>859.1</v>
      </c>
      <c r="K2405" s="49">
        <v>18.486999999999998</v>
      </c>
      <c r="L2405" s="49">
        <v>803.75</v>
      </c>
      <c r="M2405">
        <v>8118</v>
      </c>
      <c r="N2405">
        <v>3.3824999999999998</v>
      </c>
      <c r="O2405">
        <v>35.26</v>
      </c>
      <c r="P2405">
        <v>1768</v>
      </c>
      <c r="Q2405">
        <v>104.4</v>
      </c>
      <c r="R2405">
        <v>3.355</v>
      </c>
      <c r="S2405">
        <v>3.5838999999999999</v>
      </c>
      <c r="T2405">
        <v>17875</v>
      </c>
      <c r="U2405">
        <v>22885</v>
      </c>
      <c r="V2405">
        <v>2.5150000000000001</v>
      </c>
    </row>
    <row r="2406" spans="2:22" x14ac:dyDescent="0.3">
      <c r="B2406" s="3">
        <v>44769</v>
      </c>
      <c r="C2406" s="49">
        <v>97.26</v>
      </c>
      <c r="D2406" s="49">
        <v>600.25</v>
      </c>
      <c r="E2406" s="49">
        <v>1719.1</v>
      </c>
      <c r="F2406" s="49">
        <v>136.80000000000001</v>
      </c>
      <c r="G2406" s="49">
        <v>8.6869999999999994</v>
      </c>
      <c r="H2406" s="49">
        <v>166.7</v>
      </c>
      <c r="I2406" s="49">
        <v>1999</v>
      </c>
      <c r="J2406" s="49">
        <v>871.8</v>
      </c>
      <c r="K2406" s="49">
        <v>18.553000000000001</v>
      </c>
      <c r="L2406" s="49">
        <v>790.25</v>
      </c>
      <c r="M2406">
        <v>8344</v>
      </c>
      <c r="N2406">
        <v>3.4295</v>
      </c>
      <c r="O2406">
        <v>35.26</v>
      </c>
      <c r="P2406">
        <v>1742</v>
      </c>
      <c r="Q2406">
        <v>106.62</v>
      </c>
      <c r="R2406">
        <v>3.4287999999999998</v>
      </c>
      <c r="S2406">
        <v>3.7172999999999998</v>
      </c>
      <c r="T2406">
        <v>18045</v>
      </c>
      <c r="U2406">
        <v>22980</v>
      </c>
      <c r="V2406">
        <v>2.5150000000000001</v>
      </c>
    </row>
    <row r="2407" spans="2:22" x14ac:dyDescent="0.3">
      <c r="B2407" s="3">
        <v>44770</v>
      </c>
      <c r="C2407" s="49">
        <v>96.42</v>
      </c>
      <c r="D2407" s="49">
        <v>615</v>
      </c>
      <c r="E2407" s="49">
        <v>1750.3</v>
      </c>
      <c r="F2407" s="49">
        <v>136.17500000000001</v>
      </c>
      <c r="G2407" s="49">
        <v>8.1340000000000003</v>
      </c>
      <c r="H2407" s="49">
        <v>169.25</v>
      </c>
      <c r="I2407" s="49">
        <v>2079.4</v>
      </c>
      <c r="J2407" s="49">
        <v>871.9</v>
      </c>
      <c r="K2407" s="49">
        <v>19.827000000000002</v>
      </c>
      <c r="L2407" s="49">
        <v>817</v>
      </c>
      <c r="M2407">
        <v>8552</v>
      </c>
      <c r="N2407">
        <v>3.4750000000000001</v>
      </c>
      <c r="O2407">
        <v>34.79</v>
      </c>
      <c r="P2407">
        <v>1704</v>
      </c>
      <c r="Q2407">
        <v>107.14</v>
      </c>
      <c r="R2407">
        <v>3.4645999999999999</v>
      </c>
      <c r="S2407">
        <v>3.6863000000000001</v>
      </c>
      <c r="T2407">
        <v>18365</v>
      </c>
      <c r="U2407">
        <v>23310</v>
      </c>
      <c r="V2407">
        <v>2.5225</v>
      </c>
    </row>
    <row r="2408" spans="2:22" x14ac:dyDescent="0.3">
      <c r="B2408" s="3">
        <v>44771</v>
      </c>
      <c r="C2408" s="49">
        <v>98.62</v>
      </c>
      <c r="D2408" s="49">
        <v>616.25</v>
      </c>
      <c r="E2408" s="49">
        <v>1762.9</v>
      </c>
      <c r="F2408" s="49">
        <v>136.44999999999999</v>
      </c>
      <c r="G2408" s="49">
        <v>8.2289999999999992</v>
      </c>
      <c r="H2408" s="49">
        <v>172</v>
      </c>
      <c r="I2408" s="49">
        <v>2128.9</v>
      </c>
      <c r="J2408" s="49">
        <v>884.9</v>
      </c>
      <c r="K2408" s="49">
        <v>20.155999999999999</v>
      </c>
      <c r="L2408" s="49">
        <v>807.75</v>
      </c>
      <c r="M2408">
        <v>8740</v>
      </c>
      <c r="N2408">
        <v>3.5840000000000001</v>
      </c>
      <c r="O2408">
        <v>33.520000000000003</v>
      </c>
      <c r="P2408">
        <v>1704</v>
      </c>
      <c r="Q2408">
        <v>110.01</v>
      </c>
      <c r="R2408">
        <v>3.4881000000000002</v>
      </c>
      <c r="S2408">
        <v>3.6246999999999998</v>
      </c>
      <c r="T2408">
        <v>18700</v>
      </c>
      <c r="U2408">
        <v>24025</v>
      </c>
      <c r="V2408">
        <v>2.51938</v>
      </c>
    </row>
    <row r="2409" spans="2:22" x14ac:dyDescent="0.3">
      <c r="B2409" s="3">
        <v>44774</v>
      </c>
      <c r="C2409" s="49">
        <v>93.89</v>
      </c>
      <c r="D2409" s="49">
        <v>607</v>
      </c>
      <c r="E2409" s="49">
        <v>1769</v>
      </c>
      <c r="F2409" s="49">
        <v>136.77500000000001</v>
      </c>
      <c r="G2409" s="49">
        <v>8.2829999999999995</v>
      </c>
      <c r="H2409" s="49">
        <v>170.1</v>
      </c>
      <c r="I2409" s="49">
        <v>2198.6</v>
      </c>
      <c r="J2409" s="49">
        <v>896.7</v>
      </c>
      <c r="K2409" s="49">
        <v>20.321999999999999</v>
      </c>
      <c r="L2409" s="49">
        <v>800.25</v>
      </c>
      <c r="M2409">
        <v>8756</v>
      </c>
      <c r="N2409">
        <v>3.552</v>
      </c>
      <c r="O2409">
        <v>33.520000000000003</v>
      </c>
      <c r="P2409">
        <v>1711</v>
      </c>
      <c r="Q2409">
        <v>100.03</v>
      </c>
      <c r="R2409">
        <v>2.9981</v>
      </c>
      <c r="S2409">
        <v>3.44</v>
      </c>
      <c r="T2409">
        <v>18400</v>
      </c>
      <c r="U2409">
        <v>24460</v>
      </c>
      <c r="V2409">
        <v>2.57</v>
      </c>
    </row>
    <row r="2410" spans="2:22" x14ac:dyDescent="0.3">
      <c r="B2410" s="3">
        <v>44775</v>
      </c>
      <c r="C2410" s="49">
        <v>94.42</v>
      </c>
      <c r="D2410" s="49">
        <v>591.25</v>
      </c>
      <c r="E2410" s="49">
        <v>1771.1</v>
      </c>
      <c r="F2410" s="49">
        <v>136.57499999999999</v>
      </c>
      <c r="G2410" s="49">
        <v>7.7060000000000004</v>
      </c>
      <c r="H2410" s="49">
        <v>171.9</v>
      </c>
      <c r="I2410" s="49">
        <v>2086.6999999999998</v>
      </c>
      <c r="J2410" s="49">
        <v>900.1</v>
      </c>
      <c r="K2410" s="49">
        <v>20.105</v>
      </c>
      <c r="L2410" s="49">
        <v>774.75</v>
      </c>
      <c r="M2410">
        <v>8487</v>
      </c>
      <c r="N2410">
        <v>3.5245000000000002</v>
      </c>
      <c r="O2410">
        <v>34.299999999999997</v>
      </c>
      <c r="P2410">
        <v>1734</v>
      </c>
      <c r="Q2410">
        <v>100.54</v>
      </c>
      <c r="R2410">
        <v>3.0567000000000002</v>
      </c>
      <c r="S2410">
        <v>3.3803999999999998</v>
      </c>
      <c r="T2410">
        <v>18130</v>
      </c>
      <c r="U2410">
        <v>24295</v>
      </c>
      <c r="V2410">
        <v>2.5</v>
      </c>
    </row>
    <row r="2411" spans="2:22" x14ac:dyDescent="0.3">
      <c r="B2411" s="3">
        <v>44776</v>
      </c>
      <c r="C2411" s="49">
        <v>90.66</v>
      </c>
      <c r="D2411" s="49">
        <v>591.5</v>
      </c>
      <c r="E2411" s="49">
        <v>1758</v>
      </c>
      <c r="F2411" s="49">
        <v>137.9</v>
      </c>
      <c r="G2411" s="49">
        <v>8.266</v>
      </c>
      <c r="H2411" s="49">
        <v>176.65</v>
      </c>
      <c r="I2411" s="49">
        <v>2004.4</v>
      </c>
      <c r="J2411" s="49">
        <v>885.6</v>
      </c>
      <c r="K2411" s="49">
        <v>19.864999999999998</v>
      </c>
      <c r="L2411" s="49">
        <v>763.75</v>
      </c>
      <c r="M2411">
        <v>8553</v>
      </c>
      <c r="N2411">
        <v>3.4695</v>
      </c>
      <c r="O2411">
        <v>34.299999999999997</v>
      </c>
      <c r="P2411">
        <v>1705</v>
      </c>
      <c r="Q2411">
        <v>96.78</v>
      </c>
      <c r="R2411">
        <v>2.9121999999999999</v>
      </c>
      <c r="S2411">
        <v>3.4148000000000001</v>
      </c>
      <c r="T2411">
        <v>18255</v>
      </c>
      <c r="U2411">
        <v>24055</v>
      </c>
      <c r="V2411">
        <v>2.4300000000000002</v>
      </c>
    </row>
    <row r="2412" spans="2:22" x14ac:dyDescent="0.3">
      <c r="B2412" s="3">
        <v>44777</v>
      </c>
      <c r="C2412" s="49">
        <v>88.54</v>
      </c>
      <c r="D2412" s="49">
        <v>602.25</v>
      </c>
      <c r="E2412" s="49">
        <v>1788.5</v>
      </c>
      <c r="F2412" s="49">
        <v>137.69999999999999</v>
      </c>
      <c r="G2412" s="49">
        <v>8.1219999999999999</v>
      </c>
      <c r="H2412" s="49">
        <v>179.45</v>
      </c>
      <c r="I2412" s="49">
        <v>2075.3000000000002</v>
      </c>
      <c r="J2412" s="49">
        <v>922.4</v>
      </c>
      <c r="K2412" s="49">
        <v>20.099</v>
      </c>
      <c r="L2412" s="49">
        <v>782.5</v>
      </c>
      <c r="M2412">
        <v>8454</v>
      </c>
      <c r="N2412">
        <v>3.4830000000000001</v>
      </c>
      <c r="O2412">
        <v>34</v>
      </c>
      <c r="P2412">
        <v>1738</v>
      </c>
      <c r="Q2412">
        <v>94.12</v>
      </c>
      <c r="R2412">
        <v>2.7934999999999999</v>
      </c>
      <c r="S2412">
        <v>3.3372000000000002</v>
      </c>
      <c r="T2412">
        <v>18385</v>
      </c>
      <c r="U2412">
        <v>24050</v>
      </c>
      <c r="V2412">
        <v>2.4049999999999998</v>
      </c>
    </row>
    <row r="2413" spans="2:22" x14ac:dyDescent="0.3">
      <c r="B2413" s="3">
        <v>44778</v>
      </c>
      <c r="C2413" s="49">
        <v>89.01</v>
      </c>
      <c r="D2413" s="49">
        <v>610.25</v>
      </c>
      <c r="E2413" s="49">
        <v>1772.9</v>
      </c>
      <c r="F2413" s="49">
        <v>137.875</v>
      </c>
      <c r="G2413" s="49">
        <v>8.0640000000000001</v>
      </c>
      <c r="H2413" s="49">
        <v>182.85</v>
      </c>
      <c r="I2413" s="49">
        <v>2126.3000000000002</v>
      </c>
      <c r="J2413" s="49">
        <v>921.9</v>
      </c>
      <c r="K2413" s="49">
        <v>19.818999999999999</v>
      </c>
      <c r="L2413" s="49">
        <v>775.75</v>
      </c>
      <c r="M2413">
        <v>8653</v>
      </c>
      <c r="N2413">
        <v>3.5529999999999999</v>
      </c>
      <c r="O2413">
        <v>34</v>
      </c>
      <c r="P2413">
        <v>1726</v>
      </c>
      <c r="Q2413">
        <v>94.92</v>
      </c>
      <c r="R2413">
        <v>2.8555999999999999</v>
      </c>
      <c r="S2413">
        <v>3.2159</v>
      </c>
      <c r="T2413">
        <v>18620</v>
      </c>
      <c r="U2413">
        <v>24890</v>
      </c>
      <c r="V2413">
        <v>2.4500000000000002</v>
      </c>
    </row>
    <row r="2414" spans="2:22" x14ac:dyDescent="0.3">
      <c r="B2414" s="3">
        <v>44781</v>
      </c>
      <c r="C2414" s="49">
        <v>90.76</v>
      </c>
      <c r="D2414" s="49">
        <v>608.5</v>
      </c>
      <c r="E2414" s="49">
        <v>1786.8</v>
      </c>
      <c r="F2414" s="49">
        <v>138.35</v>
      </c>
      <c r="G2414" s="49">
        <v>7.5890000000000004</v>
      </c>
      <c r="H2414" s="49">
        <v>176.45</v>
      </c>
      <c r="I2414" s="49">
        <v>2239.3000000000002</v>
      </c>
      <c r="J2414" s="49">
        <v>937.3</v>
      </c>
      <c r="K2414" s="49">
        <v>20.591999999999999</v>
      </c>
      <c r="L2414" s="49">
        <v>779.75</v>
      </c>
      <c r="M2414">
        <v>8727</v>
      </c>
      <c r="N2414">
        <v>3.5874999999999999</v>
      </c>
      <c r="O2414">
        <v>34.31</v>
      </c>
      <c r="P2414">
        <v>1736</v>
      </c>
      <c r="Q2414">
        <v>96.65</v>
      </c>
      <c r="R2414">
        <v>2.8862000000000001</v>
      </c>
      <c r="S2414">
        <v>3.1791</v>
      </c>
      <c r="T2414">
        <v>18525</v>
      </c>
      <c r="U2414">
        <v>24605</v>
      </c>
      <c r="V2414">
        <v>2.4249999999999998</v>
      </c>
    </row>
    <row r="2415" spans="2:22" x14ac:dyDescent="0.3">
      <c r="B2415" s="3">
        <v>44782</v>
      </c>
      <c r="C2415" s="49">
        <v>90.5</v>
      </c>
      <c r="D2415" s="49">
        <v>615.5</v>
      </c>
      <c r="E2415" s="49">
        <v>1794</v>
      </c>
      <c r="F2415" s="49">
        <v>137.97499999999999</v>
      </c>
      <c r="G2415" s="49">
        <v>7.8330000000000002</v>
      </c>
      <c r="H2415" s="49">
        <v>177.1</v>
      </c>
      <c r="I2415" s="49">
        <v>2216.6</v>
      </c>
      <c r="J2415" s="49">
        <v>931.9</v>
      </c>
      <c r="K2415" s="49">
        <v>20.457999999999998</v>
      </c>
      <c r="L2415" s="49">
        <v>781.5</v>
      </c>
      <c r="N2415">
        <v>3.5924999999999998</v>
      </c>
      <c r="O2415">
        <v>34.61</v>
      </c>
      <c r="P2415">
        <v>1754</v>
      </c>
      <c r="Q2415">
        <v>96.31</v>
      </c>
      <c r="R2415">
        <v>2.9601999999999999</v>
      </c>
      <c r="S2415">
        <v>3.3338000000000001</v>
      </c>
      <c r="T2415">
        <v>18625</v>
      </c>
      <c r="U2415">
        <v>24675</v>
      </c>
      <c r="V2415">
        <v>2.44</v>
      </c>
    </row>
    <row r="2416" spans="2:22" x14ac:dyDescent="0.3">
      <c r="B2416" s="3">
        <v>44783</v>
      </c>
      <c r="C2416" s="49">
        <v>91.93</v>
      </c>
      <c r="D2416" s="49">
        <v>621.25</v>
      </c>
      <c r="E2416" s="49">
        <v>1795.6</v>
      </c>
      <c r="F2416" s="49">
        <v>139.19999999999999</v>
      </c>
      <c r="G2416" s="49">
        <v>8.202</v>
      </c>
      <c r="H2416" s="49">
        <v>181.05</v>
      </c>
      <c r="I2416" s="49">
        <v>2243.6999999999998</v>
      </c>
      <c r="J2416" s="49">
        <v>945</v>
      </c>
      <c r="K2416" s="49">
        <v>20.718</v>
      </c>
      <c r="L2416" s="49">
        <v>799.75</v>
      </c>
      <c r="M2416">
        <v>8800</v>
      </c>
      <c r="N2416">
        <v>3.6555</v>
      </c>
      <c r="O2416">
        <v>35.5</v>
      </c>
      <c r="P2416">
        <v>1757</v>
      </c>
      <c r="Q2416">
        <v>97.4</v>
      </c>
      <c r="R2416">
        <v>3.0703</v>
      </c>
      <c r="S2416">
        <v>3.4102999999999999</v>
      </c>
      <c r="T2416">
        <v>18865</v>
      </c>
      <c r="U2416">
        <v>25280</v>
      </c>
      <c r="V2416">
        <v>2.46</v>
      </c>
    </row>
    <row r="2417" spans="2:22" x14ac:dyDescent="0.3">
      <c r="B2417" s="3">
        <v>44784</v>
      </c>
      <c r="C2417" s="49">
        <v>94.34</v>
      </c>
      <c r="D2417" s="49">
        <v>629.25</v>
      </c>
      <c r="E2417" s="49">
        <v>1789.7</v>
      </c>
      <c r="F2417" s="49">
        <v>140.6</v>
      </c>
      <c r="G2417" s="49">
        <v>8.8740000000000006</v>
      </c>
      <c r="H2417" s="49">
        <v>182.15</v>
      </c>
      <c r="I2417" s="49">
        <v>2285.8000000000002</v>
      </c>
      <c r="J2417" s="49">
        <v>958.3</v>
      </c>
      <c r="K2417" s="49">
        <v>20.326000000000001</v>
      </c>
      <c r="L2417" s="49">
        <v>810.75</v>
      </c>
      <c r="M2417">
        <v>8718</v>
      </c>
      <c r="N2417">
        <v>3.7105000000000001</v>
      </c>
      <c r="O2417">
        <v>35.99</v>
      </c>
      <c r="P2417">
        <v>1761</v>
      </c>
      <c r="Q2417">
        <v>99.6</v>
      </c>
      <c r="R2417">
        <v>3.0714999999999999</v>
      </c>
      <c r="S2417">
        <v>3.484</v>
      </c>
      <c r="T2417">
        <v>18950</v>
      </c>
      <c r="U2417">
        <v>25700</v>
      </c>
      <c r="V2417">
        <v>2.52</v>
      </c>
    </row>
    <row r="2418" spans="2:22" x14ac:dyDescent="0.3">
      <c r="B2418" s="3">
        <v>44785</v>
      </c>
      <c r="C2418" s="49">
        <v>92.09</v>
      </c>
      <c r="D2418" s="49">
        <v>639.75</v>
      </c>
      <c r="E2418" s="49">
        <v>1798.6</v>
      </c>
      <c r="F2418" s="49">
        <v>140.22499999999999</v>
      </c>
      <c r="G2418" s="49">
        <v>8.7680000000000007</v>
      </c>
      <c r="H2418" s="49">
        <v>181.05</v>
      </c>
      <c r="I2418" s="49">
        <v>2216.8000000000002</v>
      </c>
      <c r="J2418" s="49">
        <v>958.3</v>
      </c>
      <c r="K2418" s="49">
        <v>20.677</v>
      </c>
      <c r="L2418" s="49">
        <v>806</v>
      </c>
      <c r="M2418">
        <v>8823</v>
      </c>
      <c r="N2418">
        <v>3.6760000000000002</v>
      </c>
      <c r="O2418">
        <v>35.99</v>
      </c>
      <c r="P2418">
        <v>1747</v>
      </c>
      <c r="Q2418">
        <v>98.15</v>
      </c>
      <c r="R2418">
        <v>3.0459999999999998</v>
      </c>
      <c r="S2418">
        <v>3.5177999999999998</v>
      </c>
      <c r="T2418">
        <v>18990</v>
      </c>
      <c r="U2418">
        <v>25425</v>
      </c>
      <c r="V2418">
        <v>2.54</v>
      </c>
    </row>
    <row r="2419" spans="2:22" x14ac:dyDescent="0.3">
      <c r="B2419" s="3">
        <v>44788</v>
      </c>
      <c r="C2419" s="49">
        <v>89.41</v>
      </c>
      <c r="D2419" s="49">
        <v>626.75</v>
      </c>
      <c r="E2419" s="49">
        <v>1781.4</v>
      </c>
      <c r="F2419" s="49">
        <v>139.75</v>
      </c>
      <c r="G2419" s="49">
        <v>8.7279999999999998</v>
      </c>
      <c r="H2419" s="49">
        <v>176.15</v>
      </c>
      <c r="I2419" s="49">
        <v>2155.9</v>
      </c>
      <c r="J2419" s="49">
        <v>932.5</v>
      </c>
      <c r="K2419" s="49">
        <v>20.251000000000001</v>
      </c>
      <c r="L2419" s="49">
        <v>800.75</v>
      </c>
      <c r="M2419">
        <v>8786</v>
      </c>
      <c r="N2419">
        <v>3.629</v>
      </c>
      <c r="O2419">
        <v>35.99</v>
      </c>
      <c r="P2419">
        <v>1752</v>
      </c>
      <c r="Q2419">
        <v>95.1</v>
      </c>
      <c r="R2419">
        <v>2.9517000000000002</v>
      </c>
      <c r="S2419">
        <v>3.4403000000000001</v>
      </c>
      <c r="T2419">
        <v>18425</v>
      </c>
      <c r="U2419">
        <v>24920</v>
      </c>
      <c r="V2419">
        <v>2.5249999999999999</v>
      </c>
    </row>
    <row r="2420" spans="2:22" x14ac:dyDescent="0.3">
      <c r="B2420" s="3">
        <v>44789</v>
      </c>
      <c r="C2420" s="49">
        <v>86.53</v>
      </c>
      <c r="D2420" s="49">
        <v>611</v>
      </c>
      <c r="E2420" s="49">
        <v>1773.2</v>
      </c>
      <c r="F2420" s="49">
        <v>141.30000000000001</v>
      </c>
      <c r="G2420" s="49">
        <v>9.3290000000000006</v>
      </c>
      <c r="H2420" s="49">
        <v>175.2</v>
      </c>
      <c r="I2420" s="49">
        <v>2146.6</v>
      </c>
      <c r="J2420" s="49">
        <v>929.9</v>
      </c>
      <c r="K2420" s="49">
        <v>20.065000000000001</v>
      </c>
      <c r="L2420" s="49">
        <v>786</v>
      </c>
      <c r="M2420">
        <v>8745</v>
      </c>
      <c r="N2420">
        <v>3.6364999999999998</v>
      </c>
      <c r="O2420">
        <v>35.99</v>
      </c>
      <c r="P2420">
        <v>1728</v>
      </c>
      <c r="Q2420">
        <v>92.34</v>
      </c>
      <c r="R2420">
        <v>2.9007000000000001</v>
      </c>
      <c r="S2420">
        <v>3.4802</v>
      </c>
      <c r="T2420">
        <v>17985</v>
      </c>
      <c r="U2420">
        <v>24785</v>
      </c>
      <c r="V2420">
        <v>2.5</v>
      </c>
    </row>
    <row r="2421" spans="2:22" x14ac:dyDescent="0.3">
      <c r="B2421" s="3">
        <v>44790</v>
      </c>
      <c r="C2421" s="49">
        <v>88.11</v>
      </c>
      <c r="D2421" s="49">
        <v>615</v>
      </c>
      <c r="E2421" s="49">
        <v>1760.3</v>
      </c>
      <c r="F2421" s="49">
        <v>141.75</v>
      </c>
      <c r="G2421" s="49">
        <v>9.2439999999999998</v>
      </c>
      <c r="H2421" s="49">
        <v>170.15</v>
      </c>
      <c r="I2421" s="49">
        <v>2134.3000000000002</v>
      </c>
      <c r="J2421" s="49">
        <v>918</v>
      </c>
      <c r="K2421" s="49">
        <v>19.710999999999999</v>
      </c>
      <c r="L2421" s="49">
        <v>763.25</v>
      </c>
      <c r="M2421">
        <v>8710</v>
      </c>
      <c r="N2421">
        <v>3.5979999999999999</v>
      </c>
      <c r="O2421">
        <v>35.99</v>
      </c>
      <c r="P2421">
        <v>1761</v>
      </c>
      <c r="Q2421">
        <v>93.65</v>
      </c>
      <c r="R2421">
        <v>2.9344999999999999</v>
      </c>
      <c r="S2421">
        <v>3.6173999999999999</v>
      </c>
      <c r="T2421">
        <v>18495</v>
      </c>
      <c r="U2421">
        <v>25605</v>
      </c>
      <c r="V2421">
        <v>2.5099999999999998</v>
      </c>
    </row>
    <row r="2422" spans="2:22" x14ac:dyDescent="0.3">
      <c r="B2422" s="3">
        <v>44791</v>
      </c>
      <c r="C2422" s="49">
        <v>90.5</v>
      </c>
      <c r="D2422" s="49">
        <v>619.75</v>
      </c>
      <c r="E2422" s="49">
        <v>1755.3</v>
      </c>
      <c r="F2422" s="49">
        <v>141.27500000000001</v>
      </c>
      <c r="G2422" s="49">
        <v>9.1880000000000006</v>
      </c>
      <c r="H2422" s="49">
        <v>167.85</v>
      </c>
      <c r="I2422" s="49">
        <v>2147</v>
      </c>
      <c r="J2422" s="49">
        <v>903.6</v>
      </c>
      <c r="K2422" s="49">
        <v>19.448</v>
      </c>
      <c r="L2422" s="49">
        <v>731.5</v>
      </c>
      <c r="M2422">
        <v>8696</v>
      </c>
      <c r="N2422">
        <v>3.6465000000000001</v>
      </c>
      <c r="O2422">
        <v>35.99</v>
      </c>
      <c r="P2422">
        <v>1765</v>
      </c>
      <c r="Q2422">
        <v>96.59</v>
      </c>
      <c r="R2422">
        <v>3.0261</v>
      </c>
      <c r="S2422">
        <v>3.6497000000000002</v>
      </c>
      <c r="T2422">
        <v>18565</v>
      </c>
      <c r="U2422">
        <v>24890</v>
      </c>
      <c r="V2422">
        <v>2.52</v>
      </c>
    </row>
    <row r="2423" spans="2:22" x14ac:dyDescent="0.3">
      <c r="B2423" s="3">
        <v>44792</v>
      </c>
      <c r="C2423" s="49">
        <v>90.77</v>
      </c>
      <c r="D2423" s="49">
        <v>626</v>
      </c>
      <c r="E2423" s="49">
        <v>1747.6</v>
      </c>
      <c r="F2423" s="49">
        <v>141.6</v>
      </c>
      <c r="G2423" s="49">
        <v>9.3360000000000003</v>
      </c>
      <c r="H2423" s="49">
        <v>169.75</v>
      </c>
      <c r="I2423" s="49">
        <v>2129</v>
      </c>
      <c r="J2423" s="49">
        <v>886.9</v>
      </c>
      <c r="K2423" s="49">
        <v>19.058</v>
      </c>
      <c r="L2423" s="49">
        <v>753.25</v>
      </c>
      <c r="M2423">
        <v>8800</v>
      </c>
      <c r="N2423">
        <v>3.6835</v>
      </c>
      <c r="O2423">
        <v>36.299999999999997</v>
      </c>
      <c r="P2423">
        <v>1759</v>
      </c>
      <c r="Q2423">
        <v>96.72</v>
      </c>
      <c r="R2423">
        <v>3.0175000000000001</v>
      </c>
      <c r="S2423">
        <v>3.7004999999999999</v>
      </c>
      <c r="T2423">
        <v>18470</v>
      </c>
      <c r="U2423">
        <v>24850</v>
      </c>
      <c r="V2423">
        <v>2.5350000000000001</v>
      </c>
    </row>
    <row r="2424" spans="2:22" x14ac:dyDescent="0.3">
      <c r="B2424" s="3">
        <v>44795</v>
      </c>
      <c r="C2424" s="49">
        <v>90.23</v>
      </c>
      <c r="D2424" s="49">
        <v>633.5</v>
      </c>
      <c r="E2424" s="49">
        <v>1734</v>
      </c>
      <c r="F2424" s="49">
        <v>141.22499999999999</v>
      </c>
      <c r="G2424" s="49">
        <v>9.68</v>
      </c>
      <c r="H2424" s="49">
        <v>168.85</v>
      </c>
      <c r="I2424" s="49">
        <v>1980.3</v>
      </c>
      <c r="J2424" s="49">
        <v>866.9</v>
      </c>
      <c r="K2424" s="49">
        <v>18.873000000000001</v>
      </c>
      <c r="L2424" s="49">
        <v>770.5</v>
      </c>
      <c r="M2424">
        <v>8850</v>
      </c>
      <c r="N2424">
        <v>3.6705000000000001</v>
      </c>
      <c r="O2424">
        <v>36.299999999999997</v>
      </c>
      <c r="P2424">
        <v>1753</v>
      </c>
      <c r="Q2424">
        <v>96.48</v>
      </c>
      <c r="R2424">
        <v>2.8912</v>
      </c>
      <c r="S2424">
        <v>3.7761999999999998</v>
      </c>
      <c r="T2424">
        <v>18540</v>
      </c>
      <c r="U2424">
        <v>24925</v>
      </c>
      <c r="V2424">
        <v>2.56</v>
      </c>
    </row>
    <row r="2425" spans="2:22" x14ac:dyDescent="0.3">
      <c r="B2425" s="3">
        <v>44796</v>
      </c>
      <c r="C2425" s="49">
        <v>93.74</v>
      </c>
      <c r="D2425" s="49">
        <v>660</v>
      </c>
      <c r="E2425" s="49">
        <v>1746.8</v>
      </c>
      <c r="F2425" s="49">
        <v>141.625</v>
      </c>
      <c r="G2425" s="49">
        <v>9.1929999999999996</v>
      </c>
      <c r="H2425" s="49">
        <v>169.95</v>
      </c>
      <c r="I2425" s="49">
        <v>1971.4</v>
      </c>
      <c r="J2425" s="49">
        <v>875.3</v>
      </c>
      <c r="K2425" s="49">
        <v>19.012</v>
      </c>
      <c r="L2425" s="49">
        <v>782.75</v>
      </c>
      <c r="M2425">
        <v>8993</v>
      </c>
      <c r="N2425">
        <v>3.7044999999999999</v>
      </c>
      <c r="O2425">
        <v>36.299999999999997</v>
      </c>
      <c r="P2425">
        <v>1724</v>
      </c>
      <c r="Q2425">
        <v>100.22</v>
      </c>
      <c r="R2425">
        <v>2.9329999999999998</v>
      </c>
      <c r="S2425">
        <v>3.8418999999999999</v>
      </c>
      <c r="T2425">
        <v>18595</v>
      </c>
      <c r="U2425">
        <v>25320</v>
      </c>
      <c r="V2425">
        <v>2.58</v>
      </c>
    </row>
    <row r="2426" spans="2:22" x14ac:dyDescent="0.3">
      <c r="B2426" s="3">
        <v>44797</v>
      </c>
      <c r="C2426" s="49">
        <v>94.89</v>
      </c>
      <c r="D2426" s="49">
        <v>665.75</v>
      </c>
      <c r="E2426" s="49">
        <v>1747.8</v>
      </c>
      <c r="F2426" s="49">
        <v>141.32499999999999</v>
      </c>
      <c r="G2426" s="49">
        <v>9.33</v>
      </c>
      <c r="H2426" s="49">
        <v>168.6</v>
      </c>
      <c r="I2426" s="49">
        <v>2024.1</v>
      </c>
      <c r="J2426" s="49">
        <v>866.3</v>
      </c>
      <c r="K2426" s="49">
        <v>18.895</v>
      </c>
      <c r="L2426" s="49">
        <v>795</v>
      </c>
      <c r="M2426">
        <v>9225</v>
      </c>
      <c r="N2426">
        <v>3.6604999999999999</v>
      </c>
      <c r="O2426">
        <v>36.24</v>
      </c>
      <c r="P2426">
        <v>1766</v>
      </c>
      <c r="Q2426">
        <v>101.22</v>
      </c>
      <c r="R2426">
        <v>2.8007</v>
      </c>
      <c r="S2426">
        <v>4.0132000000000003</v>
      </c>
      <c r="T2426">
        <v>18905</v>
      </c>
      <c r="U2426">
        <v>25270</v>
      </c>
      <c r="V2426">
        <v>2.56</v>
      </c>
    </row>
    <row r="2427" spans="2:22" x14ac:dyDescent="0.3">
      <c r="B2427" s="3">
        <v>44798</v>
      </c>
      <c r="C2427" s="49">
        <v>92.52</v>
      </c>
      <c r="D2427" s="49">
        <v>657.5</v>
      </c>
      <c r="E2427" s="49">
        <v>1757.7</v>
      </c>
      <c r="F2427" s="49">
        <v>141.1</v>
      </c>
      <c r="G2427" s="49">
        <v>9.375</v>
      </c>
      <c r="H2427" s="49">
        <v>169.45</v>
      </c>
      <c r="I2427" s="49">
        <v>2138.3000000000002</v>
      </c>
      <c r="J2427" s="49">
        <v>873.3</v>
      </c>
      <c r="K2427" s="49">
        <v>19.111000000000001</v>
      </c>
      <c r="L2427" s="49">
        <v>769.75</v>
      </c>
      <c r="M2427">
        <v>9110</v>
      </c>
      <c r="N2427">
        <v>3.7105000000000001</v>
      </c>
      <c r="O2427">
        <v>36.24</v>
      </c>
      <c r="P2427">
        <v>1772</v>
      </c>
      <c r="Q2427">
        <v>99.34</v>
      </c>
      <c r="R2427">
        <v>2.8121</v>
      </c>
      <c r="S2427">
        <v>3.9491000000000001</v>
      </c>
      <c r="T2427">
        <v>18940</v>
      </c>
      <c r="U2427">
        <v>25450</v>
      </c>
      <c r="V2427">
        <v>2.5499999999999998</v>
      </c>
    </row>
    <row r="2428" spans="2:22" x14ac:dyDescent="0.3">
      <c r="B2428" s="3">
        <v>44799</v>
      </c>
      <c r="C2428" s="49">
        <v>93.06</v>
      </c>
      <c r="D2428" s="49">
        <v>668.75</v>
      </c>
      <c r="E2428" s="49">
        <v>1736.1</v>
      </c>
      <c r="F2428" s="49">
        <v>140.80000000000001</v>
      </c>
      <c r="G2428" s="49">
        <v>9.2959999999999994</v>
      </c>
      <c r="H2428" s="49">
        <v>174.6</v>
      </c>
      <c r="I2428" s="49">
        <v>2120.4</v>
      </c>
      <c r="J2428" s="49">
        <v>854.6</v>
      </c>
      <c r="K2428" s="49">
        <v>18.739999999999998</v>
      </c>
      <c r="L2428" s="49">
        <v>784.75</v>
      </c>
      <c r="M2428">
        <v>8976</v>
      </c>
      <c r="N2428">
        <v>3.7115</v>
      </c>
      <c r="O2428">
        <v>36.29</v>
      </c>
      <c r="P2428">
        <v>1779</v>
      </c>
      <c r="Q2428">
        <v>100.99</v>
      </c>
      <c r="R2428">
        <v>2.8513000000000002</v>
      </c>
      <c r="S2428">
        <v>4.0076000000000001</v>
      </c>
      <c r="T2428">
        <v>18830</v>
      </c>
      <c r="U2428">
        <v>25650</v>
      </c>
      <c r="V2428">
        <v>2.5499999999999998</v>
      </c>
    </row>
    <row r="2429" spans="2:22" x14ac:dyDescent="0.3">
      <c r="B2429" s="3">
        <v>44802</v>
      </c>
      <c r="C2429" s="49">
        <v>97.01</v>
      </c>
      <c r="D2429" s="49">
        <v>683.75</v>
      </c>
      <c r="E2429" s="49">
        <v>1736.6</v>
      </c>
      <c r="F2429" s="49">
        <v>141.55000000000001</v>
      </c>
      <c r="G2429" s="49">
        <v>9.3529999999999998</v>
      </c>
      <c r="H2429" s="49">
        <v>179.55</v>
      </c>
      <c r="I2429" s="49">
        <v>2123.3000000000002</v>
      </c>
      <c r="J2429" s="49">
        <v>853.5</v>
      </c>
      <c r="K2429" s="49">
        <v>18.555</v>
      </c>
      <c r="L2429" s="49">
        <v>820</v>
      </c>
      <c r="M2429">
        <v>9119</v>
      </c>
      <c r="N2429">
        <v>3.6265000000000001</v>
      </c>
      <c r="O2429">
        <v>36.29</v>
      </c>
      <c r="Q2429">
        <v>105.09</v>
      </c>
      <c r="R2429">
        <v>2.8776000000000002</v>
      </c>
      <c r="S2429">
        <v>3.9098999999999999</v>
      </c>
      <c r="T2429">
        <v>19025</v>
      </c>
      <c r="U2429">
        <v>25550</v>
      </c>
      <c r="V2429">
        <v>2.5550000000000002</v>
      </c>
    </row>
    <row r="2430" spans="2:22" x14ac:dyDescent="0.3">
      <c r="B2430" s="3">
        <v>44803</v>
      </c>
      <c r="C2430" s="49">
        <v>91.64</v>
      </c>
      <c r="D2430" s="49">
        <v>679.75</v>
      </c>
      <c r="E2430" s="49">
        <v>1723.2</v>
      </c>
      <c r="F2430" s="49">
        <v>142.5</v>
      </c>
      <c r="G2430" s="49">
        <v>9.0419999999999998</v>
      </c>
      <c r="H2430" s="49">
        <v>188.65</v>
      </c>
      <c r="I2430" s="49">
        <v>2079.6</v>
      </c>
      <c r="J2430" s="49">
        <v>830.6</v>
      </c>
      <c r="K2430" s="49">
        <v>18.158999999999999</v>
      </c>
      <c r="L2430" s="49">
        <v>798.25</v>
      </c>
      <c r="M2430">
        <v>8912</v>
      </c>
      <c r="N2430">
        <v>3.5449999999999999</v>
      </c>
      <c r="O2430">
        <v>35.99</v>
      </c>
      <c r="P2430">
        <v>1795</v>
      </c>
      <c r="Q2430">
        <v>99.31</v>
      </c>
      <c r="R2430">
        <v>2.6943999999999999</v>
      </c>
      <c r="S2430">
        <v>3.8170999999999999</v>
      </c>
      <c r="T2430">
        <v>18605</v>
      </c>
      <c r="U2430">
        <v>25290</v>
      </c>
      <c r="V2430">
        <v>2.5499999999999998</v>
      </c>
    </row>
    <row r="2431" spans="2:22" x14ac:dyDescent="0.3">
      <c r="B2431" s="3">
        <v>44804</v>
      </c>
      <c r="C2431" s="49">
        <v>89.55</v>
      </c>
      <c r="D2431" s="49">
        <v>673.75</v>
      </c>
      <c r="E2431" s="49">
        <v>1712.8</v>
      </c>
      <c r="F2431" s="49">
        <v>141.55000000000001</v>
      </c>
      <c r="G2431" s="49">
        <v>9.1270000000000007</v>
      </c>
      <c r="H2431" s="49">
        <v>198.55</v>
      </c>
      <c r="I2431" s="49">
        <v>2066.6</v>
      </c>
      <c r="J2431" s="49">
        <v>826.4</v>
      </c>
      <c r="K2431" s="49">
        <v>17.762</v>
      </c>
      <c r="L2431" s="49">
        <v>809</v>
      </c>
      <c r="M2431">
        <v>8941</v>
      </c>
      <c r="N2431">
        <v>3.5185</v>
      </c>
      <c r="O2431">
        <v>35.700000000000003</v>
      </c>
      <c r="P2431">
        <v>1800</v>
      </c>
      <c r="Q2431">
        <v>96.49</v>
      </c>
      <c r="R2431">
        <v>2.6059000000000001</v>
      </c>
      <c r="S2431">
        <v>3.7153999999999998</v>
      </c>
      <c r="T2431">
        <v>18435</v>
      </c>
      <c r="U2431">
        <v>25270</v>
      </c>
      <c r="V2431">
        <v>2.5466700000000002</v>
      </c>
    </row>
    <row r="2432" spans="2:22" x14ac:dyDescent="0.3">
      <c r="B2432" s="3">
        <v>44805</v>
      </c>
      <c r="C2432" s="49">
        <v>86.61</v>
      </c>
      <c r="D2432" s="49">
        <v>658.25</v>
      </c>
      <c r="E2432" s="49">
        <v>1696.6</v>
      </c>
      <c r="F2432" s="49">
        <v>142.80000000000001</v>
      </c>
      <c r="G2432" s="49">
        <v>9.2620000000000005</v>
      </c>
      <c r="H2432" s="49">
        <v>193</v>
      </c>
      <c r="I2432" s="49">
        <v>1982.8</v>
      </c>
      <c r="J2432" s="49">
        <v>804</v>
      </c>
      <c r="K2432" s="49">
        <v>17.550999999999998</v>
      </c>
      <c r="L2432" s="49">
        <v>775.5</v>
      </c>
      <c r="M2432">
        <v>8945</v>
      </c>
      <c r="N2432">
        <v>3.4144999999999999</v>
      </c>
      <c r="O2432">
        <v>35.74</v>
      </c>
      <c r="P2432">
        <v>1787</v>
      </c>
      <c r="Q2432">
        <v>92.36</v>
      </c>
      <c r="R2432">
        <v>2.3853</v>
      </c>
      <c r="S2432">
        <v>3.5611999999999999</v>
      </c>
      <c r="T2432">
        <v>18305</v>
      </c>
      <c r="U2432">
        <v>24920</v>
      </c>
      <c r="V2432">
        <v>2.44</v>
      </c>
    </row>
    <row r="2433" spans="2:22" x14ac:dyDescent="0.3">
      <c r="B2433" s="3">
        <v>44806</v>
      </c>
      <c r="C2433" s="49">
        <v>86.87</v>
      </c>
      <c r="D2433" s="49">
        <v>669</v>
      </c>
      <c r="E2433" s="49">
        <v>1709.8</v>
      </c>
      <c r="F2433" s="49">
        <v>144.55000000000001</v>
      </c>
      <c r="G2433" s="49">
        <v>8.7859999999999996</v>
      </c>
      <c r="H2433" s="49">
        <v>185.35</v>
      </c>
      <c r="I2433" s="49">
        <v>2012.3</v>
      </c>
      <c r="J2433" s="49">
        <v>817.1</v>
      </c>
      <c r="K2433" s="49">
        <v>17.776</v>
      </c>
      <c r="L2433" s="49">
        <v>793</v>
      </c>
      <c r="M2433">
        <v>9018</v>
      </c>
      <c r="N2433">
        <v>3.4215</v>
      </c>
      <c r="O2433">
        <v>35</v>
      </c>
      <c r="P2433">
        <v>1804</v>
      </c>
      <c r="Q2433">
        <v>93.02</v>
      </c>
      <c r="R2433">
        <v>2.4636</v>
      </c>
      <c r="S2433">
        <v>3.5779999999999998</v>
      </c>
      <c r="T2433">
        <v>18135</v>
      </c>
      <c r="U2433">
        <v>24150</v>
      </c>
      <c r="V2433">
        <v>2.4700000000000002</v>
      </c>
    </row>
    <row r="2434" spans="2:22" x14ac:dyDescent="0.3">
      <c r="B2434" s="3">
        <v>44809</v>
      </c>
      <c r="M2434">
        <v>9119</v>
      </c>
      <c r="P2434">
        <v>1803</v>
      </c>
      <c r="Q2434">
        <v>95.74</v>
      </c>
      <c r="T2434">
        <v>18405</v>
      </c>
      <c r="U2434">
        <v>24130</v>
      </c>
    </row>
    <row r="2435" spans="2:22" x14ac:dyDescent="0.3">
      <c r="B2435" s="3">
        <v>44810</v>
      </c>
      <c r="C2435" s="49">
        <v>86.88</v>
      </c>
      <c r="D2435" s="49">
        <v>680.75</v>
      </c>
      <c r="E2435" s="49">
        <v>1700.4</v>
      </c>
      <c r="F2435" s="49">
        <v>145.05000000000001</v>
      </c>
      <c r="G2435" s="49">
        <v>8.1449999999999996</v>
      </c>
      <c r="H2435" s="49">
        <v>178.5</v>
      </c>
      <c r="I2435" s="49">
        <v>1956.4</v>
      </c>
      <c r="J2435" s="49">
        <v>832.7</v>
      </c>
      <c r="K2435" s="49">
        <v>17.795000000000002</v>
      </c>
      <c r="L2435" s="49">
        <v>800</v>
      </c>
      <c r="M2435">
        <v>9040</v>
      </c>
      <c r="N2435">
        <v>3.4689999999999999</v>
      </c>
      <c r="O2435">
        <v>35.5</v>
      </c>
      <c r="P2435">
        <v>1798</v>
      </c>
      <c r="Q2435">
        <v>92.83</v>
      </c>
      <c r="R2435">
        <v>2.4159000000000002</v>
      </c>
      <c r="S2435">
        <v>3.5737999999999999</v>
      </c>
      <c r="T2435">
        <v>18490</v>
      </c>
      <c r="U2435">
        <v>24580</v>
      </c>
      <c r="V2435">
        <v>2.4824999999999999</v>
      </c>
    </row>
    <row r="2436" spans="2:22" x14ac:dyDescent="0.3">
      <c r="B2436" s="3">
        <v>44811</v>
      </c>
      <c r="C2436" s="49">
        <v>81.94</v>
      </c>
      <c r="D2436" s="49">
        <v>676.75</v>
      </c>
      <c r="E2436" s="49">
        <v>1715.3</v>
      </c>
      <c r="F2436" s="49">
        <v>144.25</v>
      </c>
      <c r="G2436" s="49">
        <v>7.8419999999999996</v>
      </c>
      <c r="H2436" s="49">
        <v>175.9</v>
      </c>
      <c r="I2436" s="49">
        <v>2007.9</v>
      </c>
      <c r="J2436" s="49">
        <v>846</v>
      </c>
      <c r="K2436" s="49">
        <v>18.137</v>
      </c>
      <c r="L2436" s="49">
        <v>826.5</v>
      </c>
      <c r="M2436">
        <v>8925</v>
      </c>
      <c r="N2436">
        <v>3.4380000000000002</v>
      </c>
      <c r="O2436">
        <v>35.5</v>
      </c>
      <c r="P2436">
        <v>1802</v>
      </c>
      <c r="Q2436">
        <v>88</v>
      </c>
      <c r="R2436">
        <v>2.3077000000000001</v>
      </c>
      <c r="S2436">
        <v>3.5859999999999999</v>
      </c>
      <c r="T2436">
        <v>18395</v>
      </c>
      <c r="U2436">
        <v>24330</v>
      </c>
      <c r="V2436">
        <v>2.44</v>
      </c>
    </row>
    <row r="2437" spans="2:22" x14ac:dyDescent="0.3">
      <c r="B2437" s="3">
        <v>44812</v>
      </c>
      <c r="C2437" s="49">
        <v>83.54</v>
      </c>
      <c r="D2437" s="49">
        <v>674.5</v>
      </c>
      <c r="E2437" s="49">
        <v>1708</v>
      </c>
      <c r="F2437" s="49">
        <v>144.375</v>
      </c>
      <c r="G2437" s="49">
        <v>7.915</v>
      </c>
      <c r="H2437" s="49">
        <v>177.55</v>
      </c>
      <c r="I2437" s="49">
        <v>2132</v>
      </c>
      <c r="J2437" s="49">
        <v>865.2</v>
      </c>
      <c r="K2437" s="49">
        <v>18.329999999999998</v>
      </c>
      <c r="L2437" s="49">
        <v>810.5</v>
      </c>
      <c r="M2437">
        <v>8811</v>
      </c>
      <c r="N2437">
        <v>3.536</v>
      </c>
      <c r="O2437">
        <v>35.5</v>
      </c>
      <c r="P2437">
        <v>1784</v>
      </c>
      <c r="Q2437">
        <v>89.15</v>
      </c>
      <c r="R2437">
        <v>2.3460999999999999</v>
      </c>
      <c r="S2437">
        <v>3.5400999999999998</v>
      </c>
      <c r="T2437">
        <v>18540</v>
      </c>
      <c r="U2437">
        <v>24355</v>
      </c>
      <c r="V2437">
        <v>2.39</v>
      </c>
    </row>
    <row r="2438" spans="2:22" x14ac:dyDescent="0.3">
      <c r="B2438" s="3">
        <v>44813</v>
      </c>
      <c r="C2438" s="49">
        <v>86.79</v>
      </c>
      <c r="D2438" s="49">
        <v>698.5</v>
      </c>
      <c r="E2438" s="49">
        <v>1716.2</v>
      </c>
      <c r="F2438" s="49">
        <v>145.67500000000001</v>
      </c>
      <c r="G2438" s="49">
        <v>7.9960000000000004</v>
      </c>
      <c r="H2438" s="49">
        <v>180.2</v>
      </c>
      <c r="I2438" s="49">
        <v>2162.6999999999998</v>
      </c>
      <c r="J2438" s="49">
        <v>876</v>
      </c>
      <c r="K2438" s="49">
        <v>18.658000000000001</v>
      </c>
      <c r="L2438" s="49">
        <v>853.25</v>
      </c>
      <c r="M2438">
        <v>8856</v>
      </c>
      <c r="N2438">
        <v>3.581</v>
      </c>
      <c r="O2438">
        <v>35.25</v>
      </c>
      <c r="P2438">
        <v>1765</v>
      </c>
      <c r="Q2438">
        <v>92.84</v>
      </c>
      <c r="R2438">
        <v>2.4331</v>
      </c>
      <c r="S2438">
        <v>3.5787</v>
      </c>
      <c r="T2438">
        <v>18820</v>
      </c>
      <c r="U2438">
        <v>24860</v>
      </c>
      <c r="V2438">
        <v>2.4350000000000001</v>
      </c>
    </row>
    <row r="2439" spans="2:22" x14ac:dyDescent="0.3">
      <c r="B2439" s="3">
        <v>44816</v>
      </c>
      <c r="C2439" s="49">
        <v>87.78</v>
      </c>
      <c r="D2439" s="49">
        <v>712.25</v>
      </c>
      <c r="E2439" s="49">
        <v>1728.1</v>
      </c>
      <c r="F2439" s="49">
        <v>145.75</v>
      </c>
      <c r="G2439" s="49">
        <v>8.2490000000000006</v>
      </c>
      <c r="H2439" s="49">
        <v>181.05</v>
      </c>
      <c r="I2439" s="49">
        <v>2259.1999999999998</v>
      </c>
      <c r="J2439" s="49">
        <v>903.3</v>
      </c>
      <c r="K2439" s="49">
        <v>19.754999999999999</v>
      </c>
      <c r="L2439" s="49">
        <v>841.25</v>
      </c>
      <c r="M2439">
        <v>8815</v>
      </c>
      <c r="N2439">
        <v>3.6255000000000002</v>
      </c>
      <c r="O2439">
        <v>35.4</v>
      </c>
      <c r="P2439">
        <v>1747</v>
      </c>
      <c r="Q2439">
        <v>94</v>
      </c>
      <c r="R2439">
        <v>2.4447999999999999</v>
      </c>
      <c r="S2439">
        <v>3.6031</v>
      </c>
      <c r="V2439">
        <v>2.5</v>
      </c>
    </row>
    <row r="2440" spans="2:22" x14ac:dyDescent="0.3">
      <c r="B2440" s="3">
        <v>44817</v>
      </c>
      <c r="C2440" s="49">
        <v>87.31</v>
      </c>
      <c r="D2440" s="49">
        <v>709</v>
      </c>
      <c r="E2440" s="49">
        <v>1705</v>
      </c>
      <c r="F2440" s="49">
        <v>144.80000000000001</v>
      </c>
      <c r="G2440" s="49">
        <v>8.2840000000000007</v>
      </c>
      <c r="H2440" s="49">
        <v>168.35</v>
      </c>
      <c r="I2440" s="49">
        <v>2095.6999999999998</v>
      </c>
      <c r="J2440" s="49">
        <v>882.8</v>
      </c>
      <c r="K2440" s="49">
        <v>19.39</v>
      </c>
      <c r="L2440" s="49">
        <v>842.75</v>
      </c>
      <c r="M2440">
        <v>9126</v>
      </c>
      <c r="N2440">
        <v>3.581</v>
      </c>
      <c r="O2440">
        <v>35.35</v>
      </c>
      <c r="P2440">
        <v>1782</v>
      </c>
      <c r="Q2440">
        <v>93.17</v>
      </c>
      <c r="R2440">
        <v>2.4803999999999999</v>
      </c>
      <c r="S2440">
        <v>3.5413000000000001</v>
      </c>
      <c r="T2440">
        <v>18780</v>
      </c>
      <c r="U2440">
        <v>25120</v>
      </c>
      <c r="V2440">
        <v>2.6</v>
      </c>
    </row>
    <row r="2441" spans="2:22" x14ac:dyDescent="0.3">
      <c r="B2441" s="3">
        <v>44818</v>
      </c>
      <c r="C2441" s="49">
        <v>88.48</v>
      </c>
      <c r="D2441" s="49">
        <v>709</v>
      </c>
      <c r="E2441" s="49">
        <v>1696.5</v>
      </c>
      <c r="F2441" s="49">
        <v>144.35</v>
      </c>
      <c r="G2441" s="49">
        <v>9.1140000000000008</v>
      </c>
      <c r="H2441" s="49">
        <v>167.35</v>
      </c>
      <c r="I2441" s="49">
        <v>2158.3000000000002</v>
      </c>
      <c r="J2441" s="49">
        <v>904.5</v>
      </c>
      <c r="K2441" s="49">
        <v>19.471</v>
      </c>
      <c r="L2441" s="49">
        <v>853.75</v>
      </c>
      <c r="M2441">
        <v>9151</v>
      </c>
      <c r="N2441">
        <v>3.5455000000000001</v>
      </c>
      <c r="O2441">
        <v>35.15</v>
      </c>
      <c r="P2441">
        <v>1760</v>
      </c>
      <c r="Q2441">
        <v>94.1</v>
      </c>
      <c r="R2441">
        <v>2.5245000000000002</v>
      </c>
      <c r="S2441">
        <v>3.3788999999999998</v>
      </c>
      <c r="T2441">
        <v>18620</v>
      </c>
      <c r="U2441">
        <v>25150</v>
      </c>
      <c r="V2441">
        <v>2.59</v>
      </c>
    </row>
    <row r="2442" spans="2:22" x14ac:dyDescent="0.3">
      <c r="B2442" s="3">
        <v>44819</v>
      </c>
      <c r="C2442" s="49">
        <v>85.1</v>
      </c>
      <c r="D2442" s="49">
        <v>677.5</v>
      </c>
      <c r="E2442" s="49">
        <v>1665.4</v>
      </c>
      <c r="F2442" s="49">
        <v>145.625</v>
      </c>
      <c r="G2442" s="49">
        <v>8.3239999999999998</v>
      </c>
      <c r="H2442" s="49">
        <v>169.55</v>
      </c>
      <c r="I2442" s="49">
        <v>2131.3000000000002</v>
      </c>
      <c r="J2442" s="49">
        <v>905</v>
      </c>
      <c r="K2442" s="49">
        <v>19.175000000000001</v>
      </c>
      <c r="L2442" s="49">
        <v>845</v>
      </c>
      <c r="M2442">
        <v>9124</v>
      </c>
      <c r="N2442">
        <v>3.5234999999999999</v>
      </c>
      <c r="O2442">
        <v>34.76</v>
      </c>
      <c r="P2442">
        <v>1779</v>
      </c>
      <c r="Q2442">
        <v>90.84</v>
      </c>
      <c r="R2442">
        <v>2.4287000000000001</v>
      </c>
      <c r="S2442">
        <v>3.2052</v>
      </c>
      <c r="T2442">
        <v>18665</v>
      </c>
      <c r="U2442">
        <v>25130</v>
      </c>
      <c r="V2442">
        <v>2.46</v>
      </c>
    </row>
    <row r="2443" spans="2:22" x14ac:dyDescent="0.3">
      <c r="B2443" s="3">
        <v>44820</v>
      </c>
      <c r="C2443" s="49">
        <v>85.11</v>
      </c>
      <c r="D2443" s="49">
        <v>677.25</v>
      </c>
      <c r="E2443" s="49">
        <v>1671.7</v>
      </c>
      <c r="F2443" s="49">
        <v>145.5</v>
      </c>
      <c r="G2443" s="49">
        <v>7.7640000000000002</v>
      </c>
      <c r="H2443" s="49">
        <v>173.35</v>
      </c>
      <c r="I2443" s="49">
        <v>2098.1</v>
      </c>
      <c r="J2443" s="49">
        <v>900.5</v>
      </c>
      <c r="K2443" s="49">
        <v>19.295999999999999</v>
      </c>
      <c r="L2443" s="49">
        <v>859.75</v>
      </c>
      <c r="M2443">
        <v>9210</v>
      </c>
      <c r="N2443">
        <v>3.5609999999999999</v>
      </c>
      <c r="O2443">
        <v>34.76</v>
      </c>
      <c r="P2443">
        <v>1879</v>
      </c>
      <c r="Q2443">
        <v>91.35</v>
      </c>
      <c r="R2443">
        <v>2.4157000000000002</v>
      </c>
      <c r="S2443">
        <v>3.1724999999999999</v>
      </c>
      <c r="T2443">
        <v>18925</v>
      </c>
      <c r="U2443">
        <v>24570</v>
      </c>
      <c r="V2443">
        <v>2.48</v>
      </c>
    </row>
    <row r="2444" spans="2:22" x14ac:dyDescent="0.3">
      <c r="B2444" s="3">
        <v>44823</v>
      </c>
      <c r="C2444" s="49">
        <v>85.73</v>
      </c>
      <c r="D2444" s="49">
        <v>678.25</v>
      </c>
      <c r="E2444" s="49">
        <v>1666.2</v>
      </c>
      <c r="F2444" s="49">
        <v>145.72499999999999</v>
      </c>
      <c r="G2444" s="49">
        <v>7.7519999999999998</v>
      </c>
      <c r="H2444" s="49">
        <v>176.5</v>
      </c>
      <c r="I2444" s="49">
        <v>2203.9</v>
      </c>
      <c r="J2444" s="49">
        <v>918</v>
      </c>
      <c r="K2444" s="49">
        <v>19.273</v>
      </c>
      <c r="L2444" s="49">
        <v>830.5</v>
      </c>
      <c r="M2444">
        <v>9270</v>
      </c>
      <c r="N2444">
        <v>3.5575000000000001</v>
      </c>
      <c r="O2444">
        <v>34.76</v>
      </c>
      <c r="Q2444">
        <v>92</v>
      </c>
      <c r="R2444">
        <v>2.4641000000000002</v>
      </c>
      <c r="S2444">
        <v>3.3108</v>
      </c>
      <c r="T2444">
        <v>18850</v>
      </c>
      <c r="U2444">
        <v>24605</v>
      </c>
      <c r="V2444">
        <v>2.46</v>
      </c>
    </row>
    <row r="2445" spans="2:22" x14ac:dyDescent="0.3">
      <c r="B2445" s="3">
        <v>44824</v>
      </c>
      <c r="C2445" s="49">
        <v>84.45</v>
      </c>
      <c r="D2445" s="49">
        <v>692</v>
      </c>
      <c r="E2445" s="49">
        <v>1659.7</v>
      </c>
      <c r="F2445" s="49">
        <v>146.30000000000001</v>
      </c>
      <c r="G2445" s="49">
        <v>7.7169999999999996</v>
      </c>
      <c r="H2445" s="49">
        <v>180.3</v>
      </c>
      <c r="I2445" s="49">
        <v>2156.1</v>
      </c>
      <c r="J2445" s="49">
        <v>922</v>
      </c>
      <c r="K2445" s="49">
        <v>19.102</v>
      </c>
      <c r="L2445" s="49">
        <v>893.75</v>
      </c>
      <c r="M2445">
        <v>9307</v>
      </c>
      <c r="N2445">
        <v>3.548</v>
      </c>
      <c r="O2445">
        <v>34.76</v>
      </c>
      <c r="P2445">
        <v>1877</v>
      </c>
      <c r="Q2445">
        <v>90.62</v>
      </c>
      <c r="R2445">
        <v>2.4478</v>
      </c>
      <c r="S2445">
        <v>3.3721999999999999</v>
      </c>
      <c r="T2445">
        <v>18720</v>
      </c>
      <c r="U2445">
        <v>24555</v>
      </c>
      <c r="V2445">
        <v>2.4449999999999998</v>
      </c>
    </row>
    <row r="2446" spans="2:22" x14ac:dyDescent="0.3">
      <c r="B2446" s="3">
        <v>44825</v>
      </c>
      <c r="C2446" s="49">
        <v>82.94</v>
      </c>
      <c r="D2446" s="49">
        <v>685.5</v>
      </c>
      <c r="E2446" s="49">
        <v>1664.6</v>
      </c>
      <c r="F2446" s="49">
        <v>145.875</v>
      </c>
      <c r="G2446" s="49">
        <v>7.7789999999999999</v>
      </c>
      <c r="H2446" s="49">
        <v>179.2</v>
      </c>
      <c r="I2446" s="49">
        <v>2109.1</v>
      </c>
      <c r="J2446" s="49">
        <v>915.9</v>
      </c>
      <c r="K2446" s="49">
        <v>19.411000000000001</v>
      </c>
      <c r="L2446" s="49">
        <v>903.75</v>
      </c>
      <c r="M2446">
        <v>9391</v>
      </c>
      <c r="N2446">
        <v>3.512</v>
      </c>
      <c r="O2446">
        <v>34.76</v>
      </c>
      <c r="P2446">
        <v>1881</v>
      </c>
      <c r="Q2446">
        <v>89.83</v>
      </c>
      <c r="R2446">
        <v>2.4864999999999999</v>
      </c>
      <c r="S2446">
        <v>3.3338000000000001</v>
      </c>
      <c r="T2446">
        <v>18585</v>
      </c>
      <c r="U2446">
        <v>24650</v>
      </c>
      <c r="V2446">
        <v>2.44</v>
      </c>
    </row>
    <row r="2447" spans="2:22" x14ac:dyDescent="0.3">
      <c r="B2447" s="3">
        <v>44826</v>
      </c>
      <c r="C2447" s="49">
        <v>83.49</v>
      </c>
      <c r="D2447" s="49">
        <v>688.25</v>
      </c>
      <c r="E2447" s="49">
        <v>1670.8</v>
      </c>
      <c r="F2447" s="49">
        <v>144.85</v>
      </c>
      <c r="G2447" s="49">
        <v>7.0890000000000004</v>
      </c>
      <c r="H2447" s="49">
        <v>181.15</v>
      </c>
      <c r="I2447" s="49">
        <v>2160.6999999999998</v>
      </c>
      <c r="J2447" s="49">
        <v>905.8</v>
      </c>
      <c r="K2447" s="49">
        <v>19.547999999999998</v>
      </c>
      <c r="L2447" s="49">
        <v>910.75</v>
      </c>
      <c r="M2447">
        <v>9364</v>
      </c>
      <c r="N2447">
        <v>3.4984999999999999</v>
      </c>
      <c r="O2447">
        <v>34.450000000000003</v>
      </c>
      <c r="P2447">
        <v>1861</v>
      </c>
      <c r="Q2447">
        <v>90.46</v>
      </c>
      <c r="R2447">
        <v>2.5156999999999998</v>
      </c>
      <c r="S2447">
        <v>3.4115000000000002</v>
      </c>
      <c r="T2447">
        <v>18610</v>
      </c>
      <c r="U2447">
        <v>24680</v>
      </c>
      <c r="V2447">
        <v>2.4500000000000002</v>
      </c>
    </row>
    <row r="2448" spans="2:22" x14ac:dyDescent="0.3">
      <c r="B2448" s="3">
        <v>44827</v>
      </c>
      <c r="C2448" s="49">
        <v>78.739999999999995</v>
      </c>
      <c r="D2448" s="49">
        <v>676.75</v>
      </c>
      <c r="E2448" s="49">
        <v>1645.3</v>
      </c>
      <c r="F2448" s="49">
        <v>144.25</v>
      </c>
      <c r="G2448" s="49">
        <v>6.8280000000000003</v>
      </c>
      <c r="H2448" s="49">
        <v>184</v>
      </c>
      <c r="I2448" s="49">
        <v>2056.5</v>
      </c>
      <c r="J2448" s="49">
        <v>858.5</v>
      </c>
      <c r="K2448" s="49">
        <v>18.841000000000001</v>
      </c>
      <c r="L2448" s="49">
        <v>880.5</v>
      </c>
      <c r="M2448">
        <v>9278</v>
      </c>
      <c r="N2448">
        <v>3.3715000000000002</v>
      </c>
      <c r="O2448">
        <v>35</v>
      </c>
      <c r="P2448">
        <v>1857</v>
      </c>
      <c r="Q2448">
        <v>86.15</v>
      </c>
      <c r="R2448">
        <v>2.383</v>
      </c>
      <c r="S2448">
        <v>3.2370999999999999</v>
      </c>
      <c r="T2448">
        <v>18735</v>
      </c>
      <c r="U2448">
        <v>24970</v>
      </c>
      <c r="V2448">
        <v>2.4350000000000001</v>
      </c>
    </row>
    <row r="2449" spans="2:22" x14ac:dyDescent="0.3">
      <c r="B2449" s="3">
        <v>44830</v>
      </c>
      <c r="C2449" s="49">
        <v>76.709999999999994</v>
      </c>
      <c r="D2449" s="49">
        <v>666.25</v>
      </c>
      <c r="E2449" s="49">
        <v>1623.3</v>
      </c>
      <c r="F2449" s="49">
        <v>143.47499999999999</v>
      </c>
      <c r="G2449" s="49">
        <v>6.9029999999999996</v>
      </c>
      <c r="H2449" s="49">
        <v>178.5</v>
      </c>
      <c r="I2449" s="49">
        <v>2035.5</v>
      </c>
      <c r="J2449" s="49">
        <v>849.9</v>
      </c>
      <c r="K2449" s="49">
        <v>18.405999999999999</v>
      </c>
      <c r="L2449" s="49">
        <v>858</v>
      </c>
      <c r="M2449">
        <v>9245</v>
      </c>
      <c r="N2449">
        <v>3.3134999999999999</v>
      </c>
      <c r="O2449">
        <v>34.79</v>
      </c>
      <c r="P2449">
        <v>1897</v>
      </c>
      <c r="Q2449">
        <v>84.06</v>
      </c>
      <c r="R2449">
        <v>2.3841999999999999</v>
      </c>
      <c r="S2449">
        <v>3.1291000000000002</v>
      </c>
      <c r="T2449">
        <v>18395</v>
      </c>
      <c r="U2449">
        <v>24485</v>
      </c>
      <c r="V2449">
        <v>2.4300000000000002</v>
      </c>
    </row>
    <row r="2450" spans="2:22" x14ac:dyDescent="0.3">
      <c r="B2450" s="3">
        <v>44831</v>
      </c>
      <c r="C2450" s="49">
        <v>78.5</v>
      </c>
      <c r="D2450" s="49">
        <v>667.5</v>
      </c>
      <c r="E2450" s="49">
        <v>1626.7</v>
      </c>
      <c r="F2450" s="49">
        <v>143.57499999999999</v>
      </c>
      <c r="G2450" s="49">
        <v>6.6509999999999998</v>
      </c>
      <c r="H2450" s="49">
        <v>182.25</v>
      </c>
      <c r="I2450" s="49">
        <v>2076.9</v>
      </c>
      <c r="J2450" s="49">
        <v>847.9</v>
      </c>
      <c r="K2450" s="49">
        <v>18.257000000000001</v>
      </c>
      <c r="L2450" s="49">
        <v>871.5</v>
      </c>
      <c r="M2450">
        <v>9247</v>
      </c>
      <c r="N2450">
        <v>3.323</v>
      </c>
      <c r="O2450">
        <v>34.5</v>
      </c>
      <c r="P2450">
        <v>1924</v>
      </c>
      <c r="Q2450">
        <v>86.27</v>
      </c>
      <c r="R2450">
        <v>2.4931000000000001</v>
      </c>
      <c r="S2450">
        <v>3.2599</v>
      </c>
      <c r="T2450">
        <v>18265</v>
      </c>
      <c r="U2450">
        <v>24350</v>
      </c>
      <c r="V2450">
        <v>2.4300000000000002</v>
      </c>
    </row>
    <row r="2451" spans="2:22" x14ac:dyDescent="0.3">
      <c r="B2451" s="3">
        <v>44832</v>
      </c>
      <c r="C2451" s="49">
        <v>82.15</v>
      </c>
      <c r="D2451" s="49">
        <v>670.5</v>
      </c>
      <c r="E2451" s="49">
        <v>1660.4</v>
      </c>
      <c r="F2451" s="49">
        <v>143.05000000000001</v>
      </c>
      <c r="G2451" s="49">
        <v>6.8680000000000003</v>
      </c>
      <c r="H2451" s="49">
        <v>188.3</v>
      </c>
      <c r="I2451" s="49">
        <v>2150.6</v>
      </c>
      <c r="J2451" s="49">
        <v>871.1</v>
      </c>
      <c r="K2451" s="49">
        <v>18.795999999999999</v>
      </c>
      <c r="L2451" s="49">
        <v>903.25</v>
      </c>
      <c r="M2451">
        <v>9220</v>
      </c>
      <c r="N2451">
        <v>3.3820000000000001</v>
      </c>
      <c r="O2451">
        <v>34.49</v>
      </c>
      <c r="P2451">
        <v>1932</v>
      </c>
      <c r="Q2451">
        <v>89.32</v>
      </c>
      <c r="R2451">
        <v>2.5779000000000001</v>
      </c>
      <c r="S2451">
        <v>3.4493999999999998</v>
      </c>
      <c r="T2451">
        <v>18090</v>
      </c>
      <c r="U2451">
        <v>24065</v>
      </c>
      <c r="V2451">
        <v>2.4350000000000001</v>
      </c>
    </row>
    <row r="2452" spans="2:22" x14ac:dyDescent="0.3">
      <c r="B2452" s="3">
        <v>44833</v>
      </c>
      <c r="C2452" s="49">
        <v>81.23</v>
      </c>
      <c r="D2452" s="49">
        <v>669.5</v>
      </c>
      <c r="E2452" s="49">
        <v>1658.5</v>
      </c>
      <c r="F2452" s="49">
        <v>144.125</v>
      </c>
      <c r="G2452" s="49">
        <v>6.8739999999999997</v>
      </c>
      <c r="H2452" s="49">
        <v>190.45</v>
      </c>
      <c r="I2452" s="49">
        <v>2202.1</v>
      </c>
      <c r="J2452" s="49">
        <v>871.3</v>
      </c>
      <c r="K2452" s="49">
        <v>18.611000000000001</v>
      </c>
      <c r="L2452" s="49">
        <v>896.25</v>
      </c>
      <c r="M2452">
        <v>9237</v>
      </c>
      <c r="N2452">
        <v>3.44</v>
      </c>
      <c r="O2452">
        <v>34.49</v>
      </c>
      <c r="P2452">
        <v>1941</v>
      </c>
      <c r="Q2452">
        <v>88.49</v>
      </c>
      <c r="R2452">
        <v>2.5076000000000001</v>
      </c>
      <c r="S2452">
        <v>3.4146000000000001</v>
      </c>
      <c r="T2452">
        <v>18130</v>
      </c>
      <c r="U2452">
        <v>24115</v>
      </c>
      <c r="V2452">
        <v>2.4424999999999999</v>
      </c>
    </row>
    <row r="2453" spans="2:22" x14ac:dyDescent="0.3">
      <c r="B2453" s="3">
        <v>44834</v>
      </c>
      <c r="C2453" s="49">
        <v>79.489999999999995</v>
      </c>
      <c r="D2453" s="49">
        <v>677.5</v>
      </c>
      <c r="E2453" s="49">
        <v>1662.4</v>
      </c>
      <c r="F2453" s="49">
        <v>143.27500000000001</v>
      </c>
      <c r="G2453" s="49">
        <v>6.766</v>
      </c>
      <c r="H2453" s="49">
        <v>191.4</v>
      </c>
      <c r="I2453" s="49">
        <v>2173.1999999999998</v>
      </c>
      <c r="J2453" s="49">
        <v>870</v>
      </c>
      <c r="K2453" s="49">
        <v>18.96</v>
      </c>
      <c r="L2453" s="49">
        <v>921.5</v>
      </c>
      <c r="M2453">
        <v>9314</v>
      </c>
      <c r="N2453">
        <v>3.4420000000000002</v>
      </c>
      <c r="O2453">
        <v>34.49</v>
      </c>
      <c r="P2453">
        <v>1940</v>
      </c>
      <c r="Q2453">
        <v>87.96</v>
      </c>
      <c r="R2453">
        <v>2.4725999999999999</v>
      </c>
      <c r="S2453">
        <v>3.3690000000000002</v>
      </c>
      <c r="T2453">
        <v>18400</v>
      </c>
      <c r="U2453">
        <v>24420</v>
      </c>
      <c r="V2453">
        <v>2.44292</v>
      </c>
    </row>
    <row r="2454" spans="2:22" x14ac:dyDescent="0.3">
      <c r="B2454" s="3">
        <v>44837</v>
      </c>
      <c r="C2454" s="49">
        <v>83.63</v>
      </c>
      <c r="D2454" s="49">
        <v>680.75</v>
      </c>
      <c r="E2454" s="49">
        <v>1692.9</v>
      </c>
      <c r="F2454" s="49">
        <v>144.32499999999999</v>
      </c>
      <c r="G2454" s="49">
        <v>6.47</v>
      </c>
      <c r="H2454" s="49">
        <v>198.25</v>
      </c>
      <c r="I2454" s="49">
        <v>2223.1999999999998</v>
      </c>
      <c r="J2454" s="49">
        <v>911.3</v>
      </c>
      <c r="K2454" s="49">
        <v>20.518999999999998</v>
      </c>
      <c r="L2454" s="49">
        <v>912</v>
      </c>
      <c r="M2454">
        <v>9180</v>
      </c>
      <c r="N2454">
        <v>3.4580000000000002</v>
      </c>
      <c r="O2454">
        <v>34</v>
      </c>
      <c r="P2454">
        <v>1915</v>
      </c>
      <c r="Q2454">
        <v>88.86</v>
      </c>
      <c r="R2454">
        <v>2.5129000000000001</v>
      </c>
      <c r="S2454">
        <v>3.3691</v>
      </c>
      <c r="V2454">
        <v>2.3675000000000002</v>
      </c>
    </row>
    <row r="2455" spans="2:22" x14ac:dyDescent="0.3">
      <c r="B2455" s="3">
        <v>44838</v>
      </c>
      <c r="C2455" s="49">
        <v>86.52</v>
      </c>
      <c r="D2455" s="49">
        <v>683</v>
      </c>
      <c r="E2455" s="49">
        <v>1721.1</v>
      </c>
      <c r="F2455" s="49">
        <v>144.19999999999999</v>
      </c>
      <c r="G2455" s="49">
        <v>6.8369999999999997</v>
      </c>
      <c r="H2455" s="49">
        <v>198.95</v>
      </c>
      <c r="I2455" s="49">
        <v>2321.1999999999998</v>
      </c>
      <c r="J2455" s="49">
        <v>943.7</v>
      </c>
      <c r="K2455" s="49">
        <v>21.036999999999999</v>
      </c>
      <c r="L2455" s="49">
        <v>903</v>
      </c>
      <c r="M2455">
        <v>9140</v>
      </c>
      <c r="N2455">
        <v>3.5179999999999998</v>
      </c>
      <c r="O2455">
        <v>34.49</v>
      </c>
      <c r="P2455">
        <v>1922</v>
      </c>
      <c r="Q2455">
        <v>91.8</v>
      </c>
      <c r="R2455">
        <v>2.6829999999999998</v>
      </c>
      <c r="S2455">
        <v>3.5358000000000001</v>
      </c>
      <c r="V2455">
        <v>2.4</v>
      </c>
    </row>
    <row r="2456" spans="2:22" x14ac:dyDescent="0.3">
      <c r="B2456" s="3">
        <v>44839</v>
      </c>
      <c r="C2456" s="49">
        <v>87.76</v>
      </c>
      <c r="D2456" s="49">
        <v>684</v>
      </c>
      <c r="E2456" s="49">
        <v>1711.4</v>
      </c>
      <c r="F2456" s="49">
        <v>144.67500000000001</v>
      </c>
      <c r="G2456" s="49">
        <v>6.93</v>
      </c>
      <c r="H2456" s="49">
        <v>190.95</v>
      </c>
      <c r="I2456" s="49">
        <v>2246.9</v>
      </c>
      <c r="J2456" s="49">
        <v>924.6</v>
      </c>
      <c r="K2456" s="49">
        <v>20.478999999999999</v>
      </c>
      <c r="L2456" s="49">
        <v>902</v>
      </c>
      <c r="M2456">
        <v>9110</v>
      </c>
      <c r="N2456">
        <v>3.5325000000000002</v>
      </c>
      <c r="O2456">
        <v>34.25</v>
      </c>
      <c r="P2456">
        <v>1963</v>
      </c>
      <c r="Q2456">
        <v>93.37</v>
      </c>
      <c r="R2456">
        <v>2.6684999999999999</v>
      </c>
      <c r="S2456">
        <v>3.6869000000000001</v>
      </c>
      <c r="V2456">
        <v>2.4449999999999998</v>
      </c>
    </row>
    <row r="2457" spans="2:22" x14ac:dyDescent="0.3">
      <c r="B2457" s="3">
        <v>44840</v>
      </c>
      <c r="C2457" s="49">
        <v>88.45</v>
      </c>
      <c r="D2457" s="49">
        <v>675.5</v>
      </c>
      <c r="E2457" s="49">
        <v>1711.7</v>
      </c>
      <c r="F2457" s="49">
        <v>145.32499999999999</v>
      </c>
      <c r="G2457" s="49">
        <v>6.9720000000000004</v>
      </c>
      <c r="H2457" s="49">
        <v>188</v>
      </c>
      <c r="I2457" s="49">
        <v>2266.5</v>
      </c>
      <c r="J2457" s="49">
        <v>931.7</v>
      </c>
      <c r="K2457" s="49">
        <v>20.594999999999999</v>
      </c>
      <c r="L2457" s="49">
        <v>879</v>
      </c>
      <c r="M2457">
        <v>9370</v>
      </c>
      <c r="N2457">
        <v>3.4750000000000001</v>
      </c>
      <c r="O2457">
        <v>34.5</v>
      </c>
      <c r="P2457">
        <v>1965</v>
      </c>
      <c r="Q2457">
        <v>94.42</v>
      </c>
      <c r="R2457">
        <v>2.6814</v>
      </c>
      <c r="S2457">
        <v>3.8649</v>
      </c>
      <c r="V2457">
        <v>2.415</v>
      </c>
    </row>
    <row r="2458" spans="2:22" x14ac:dyDescent="0.3">
      <c r="B2458" s="3">
        <v>44841</v>
      </c>
      <c r="C2458" s="49">
        <v>92.64</v>
      </c>
      <c r="D2458" s="49">
        <v>683.25</v>
      </c>
      <c r="E2458" s="49">
        <v>1700.5</v>
      </c>
      <c r="F2458" s="49">
        <v>145.32499999999999</v>
      </c>
      <c r="G2458" s="49">
        <v>6.7480000000000002</v>
      </c>
      <c r="H2458" s="49">
        <v>192.85</v>
      </c>
      <c r="I2458" s="49">
        <v>2182.3000000000002</v>
      </c>
      <c r="J2458" s="49">
        <v>929.2</v>
      </c>
      <c r="K2458" s="49">
        <v>20.192</v>
      </c>
      <c r="L2458" s="49">
        <v>880.25</v>
      </c>
      <c r="M2458">
        <v>9400</v>
      </c>
      <c r="N2458">
        <v>3.4125000000000001</v>
      </c>
      <c r="O2458">
        <v>34.5</v>
      </c>
      <c r="P2458">
        <v>2008</v>
      </c>
      <c r="Q2458">
        <v>97.92</v>
      </c>
      <c r="R2458">
        <v>2.7345999999999999</v>
      </c>
      <c r="S2458">
        <v>4.0186999999999999</v>
      </c>
      <c r="V2458">
        <v>2.4300000000000002</v>
      </c>
    </row>
    <row r="2459" spans="2:22" x14ac:dyDescent="0.3">
      <c r="B2459" s="3">
        <v>44844</v>
      </c>
      <c r="C2459" s="49">
        <v>91.13</v>
      </c>
      <c r="D2459" s="49">
        <v>698.25</v>
      </c>
      <c r="E2459" s="49">
        <v>1667.3</v>
      </c>
      <c r="F2459" s="49">
        <v>144.69999999999999</v>
      </c>
      <c r="G2459" s="49">
        <v>6.4349999999999996</v>
      </c>
      <c r="H2459" s="49">
        <v>186.6</v>
      </c>
      <c r="I2459" s="49">
        <v>2158.1</v>
      </c>
      <c r="J2459" s="49">
        <v>906.2</v>
      </c>
      <c r="K2459" s="49">
        <v>19.556000000000001</v>
      </c>
      <c r="L2459" s="49">
        <v>938</v>
      </c>
      <c r="M2459">
        <v>9674</v>
      </c>
      <c r="N2459">
        <v>3.4535</v>
      </c>
      <c r="O2459">
        <v>34.5</v>
      </c>
      <c r="P2459">
        <v>1992</v>
      </c>
      <c r="Q2459">
        <v>96.19</v>
      </c>
      <c r="R2459">
        <v>2.6227999999999998</v>
      </c>
      <c r="S2459">
        <v>3.9146999999999998</v>
      </c>
      <c r="T2459">
        <v>18595</v>
      </c>
      <c r="U2459">
        <v>24930</v>
      </c>
      <c r="V2459">
        <v>2.4350000000000001</v>
      </c>
    </row>
    <row r="2460" spans="2:22" x14ac:dyDescent="0.3">
      <c r="B2460" s="3">
        <v>44845</v>
      </c>
      <c r="C2460" s="49">
        <v>89.35</v>
      </c>
      <c r="D2460" s="49">
        <v>693</v>
      </c>
      <c r="E2460" s="49">
        <v>1678.7</v>
      </c>
      <c r="F2460" s="49">
        <v>145.80000000000001</v>
      </c>
      <c r="G2460" s="49">
        <v>6.5960000000000001</v>
      </c>
      <c r="H2460" s="49">
        <v>190.4</v>
      </c>
      <c r="I2460" s="49">
        <v>2140.6</v>
      </c>
      <c r="J2460" s="49">
        <v>909.5</v>
      </c>
      <c r="K2460" s="49">
        <v>19.427</v>
      </c>
      <c r="L2460" s="49">
        <v>901</v>
      </c>
      <c r="M2460">
        <v>9800</v>
      </c>
      <c r="N2460">
        <v>3.4780000000000002</v>
      </c>
      <c r="O2460">
        <v>34.76</v>
      </c>
      <c r="P2460">
        <v>1971</v>
      </c>
      <c r="Q2460">
        <v>94.29</v>
      </c>
      <c r="R2460">
        <v>2.6273</v>
      </c>
      <c r="S2460">
        <v>3.9308000000000001</v>
      </c>
      <c r="T2460">
        <v>18620</v>
      </c>
      <c r="U2460">
        <v>25655</v>
      </c>
      <c r="V2460">
        <v>2.4300000000000002</v>
      </c>
    </row>
    <row r="2461" spans="2:22" x14ac:dyDescent="0.3">
      <c r="B2461" s="3">
        <v>44846</v>
      </c>
      <c r="C2461" s="49">
        <v>87.27</v>
      </c>
      <c r="D2461" s="49">
        <v>693</v>
      </c>
      <c r="E2461" s="49">
        <v>1670.3</v>
      </c>
      <c r="F2461" s="49">
        <v>146.17500000000001</v>
      </c>
      <c r="G2461" s="49">
        <v>6.4349999999999996</v>
      </c>
      <c r="H2461" s="49">
        <v>197.8</v>
      </c>
      <c r="I2461" s="49">
        <v>2126.6</v>
      </c>
      <c r="J2461" s="49">
        <v>891.4</v>
      </c>
      <c r="K2461" s="49">
        <v>18.878</v>
      </c>
      <c r="L2461" s="49">
        <v>882.25</v>
      </c>
      <c r="M2461">
        <v>9844</v>
      </c>
      <c r="N2461">
        <v>3.4445000000000001</v>
      </c>
      <c r="O2461">
        <v>34.76</v>
      </c>
      <c r="P2461">
        <v>1950</v>
      </c>
      <c r="Q2461">
        <v>92.45</v>
      </c>
      <c r="R2461">
        <v>2.6303000000000001</v>
      </c>
      <c r="S2461">
        <v>3.9327999999999999</v>
      </c>
      <c r="T2461">
        <v>18470</v>
      </c>
      <c r="U2461">
        <v>25525</v>
      </c>
      <c r="V2461">
        <v>2.415</v>
      </c>
    </row>
    <row r="2462" spans="2:22" x14ac:dyDescent="0.3">
      <c r="B2462" s="3">
        <v>44847</v>
      </c>
      <c r="C2462" s="49">
        <v>89.11</v>
      </c>
      <c r="D2462" s="49">
        <v>697.75</v>
      </c>
      <c r="E2462" s="49">
        <v>1670</v>
      </c>
      <c r="F2462" s="49">
        <v>146.44999999999999</v>
      </c>
      <c r="G2462" s="49">
        <v>6.7409999999999997</v>
      </c>
      <c r="H2462" s="49">
        <v>193.85</v>
      </c>
      <c r="I2462" s="49">
        <v>2107.4</v>
      </c>
      <c r="J2462" s="49">
        <v>906.8</v>
      </c>
      <c r="K2462" s="49">
        <v>18.858000000000001</v>
      </c>
      <c r="L2462" s="49">
        <v>892.25</v>
      </c>
      <c r="M2462">
        <v>10036</v>
      </c>
      <c r="N2462">
        <v>3.4674999999999998</v>
      </c>
      <c r="O2462">
        <v>34.76</v>
      </c>
      <c r="P2462">
        <v>1966</v>
      </c>
      <c r="Q2462">
        <v>94.57</v>
      </c>
      <c r="R2462">
        <v>2.7033999999999998</v>
      </c>
      <c r="S2462">
        <v>4.0948000000000002</v>
      </c>
      <c r="T2462">
        <v>18550</v>
      </c>
      <c r="U2462">
        <v>25595</v>
      </c>
      <c r="V2462">
        <v>2.41</v>
      </c>
    </row>
    <row r="2463" spans="2:22" x14ac:dyDescent="0.3">
      <c r="B2463" s="3">
        <v>44848</v>
      </c>
      <c r="C2463" s="49">
        <v>85.61</v>
      </c>
      <c r="D2463" s="49">
        <v>689.75</v>
      </c>
      <c r="E2463" s="49">
        <v>1641.7</v>
      </c>
      <c r="F2463" s="49">
        <v>146.94999999999999</v>
      </c>
      <c r="G2463" s="49">
        <v>6.4530000000000003</v>
      </c>
      <c r="H2463" s="49">
        <v>195.7</v>
      </c>
      <c r="I2463" s="49">
        <v>1987.5</v>
      </c>
      <c r="J2463" s="49">
        <v>905.3</v>
      </c>
      <c r="K2463" s="49">
        <v>18.015000000000001</v>
      </c>
      <c r="L2463" s="49">
        <v>859.75</v>
      </c>
      <c r="M2463">
        <v>10140</v>
      </c>
      <c r="N2463">
        <v>3.4504999999999999</v>
      </c>
      <c r="O2463">
        <v>34.76</v>
      </c>
      <c r="P2463">
        <v>1981</v>
      </c>
      <c r="Q2463">
        <v>91.63</v>
      </c>
      <c r="R2463">
        <v>2.6309</v>
      </c>
      <c r="S2463">
        <v>3.9802</v>
      </c>
      <c r="T2463">
        <v>18760</v>
      </c>
      <c r="U2463">
        <v>26035</v>
      </c>
      <c r="V2463">
        <v>2.4249999999999998</v>
      </c>
    </row>
    <row r="2464" spans="2:22" x14ac:dyDescent="0.3">
      <c r="B2464" s="3">
        <v>44851</v>
      </c>
      <c r="C2464" s="49">
        <v>85.46</v>
      </c>
      <c r="D2464" s="49">
        <v>683.5</v>
      </c>
      <c r="E2464" s="49">
        <v>1657</v>
      </c>
      <c r="F2464" s="49">
        <v>147.875</v>
      </c>
      <c r="G2464" s="49">
        <v>5.9989999999999997</v>
      </c>
      <c r="H2464" s="49">
        <v>199.15</v>
      </c>
      <c r="I2464" s="49">
        <v>1990.1</v>
      </c>
      <c r="J2464" s="49">
        <v>924</v>
      </c>
      <c r="K2464" s="49">
        <v>18.673999999999999</v>
      </c>
      <c r="L2464" s="49">
        <v>861</v>
      </c>
      <c r="M2464">
        <v>10160</v>
      </c>
      <c r="N2464">
        <v>3.4554999999999998</v>
      </c>
      <c r="O2464">
        <v>34.76</v>
      </c>
      <c r="P2464">
        <v>1931</v>
      </c>
      <c r="Q2464">
        <v>91.62</v>
      </c>
      <c r="R2464">
        <v>2.5931000000000002</v>
      </c>
      <c r="S2464">
        <v>4.0852000000000004</v>
      </c>
      <c r="T2464">
        <v>18620</v>
      </c>
      <c r="U2464">
        <v>26455</v>
      </c>
      <c r="V2464">
        <v>2.415</v>
      </c>
    </row>
    <row r="2465" spans="2:22" x14ac:dyDescent="0.3">
      <c r="B2465" s="3">
        <v>44852</v>
      </c>
      <c r="C2465" s="49">
        <v>82.82</v>
      </c>
      <c r="D2465" s="49">
        <v>681</v>
      </c>
      <c r="E2465" s="49">
        <v>1649</v>
      </c>
      <c r="F2465" s="49">
        <v>148.47499999999999</v>
      </c>
      <c r="G2465" s="49">
        <v>5.7450000000000001</v>
      </c>
      <c r="H2465" s="49">
        <v>208.7</v>
      </c>
      <c r="I2465" s="49">
        <v>2004.1</v>
      </c>
      <c r="J2465" s="49">
        <v>917.7</v>
      </c>
      <c r="K2465" s="49">
        <v>18.571000000000002</v>
      </c>
      <c r="L2465" s="49">
        <v>849.5</v>
      </c>
      <c r="M2465">
        <v>10136</v>
      </c>
      <c r="N2465">
        <v>3.4064999999999999</v>
      </c>
      <c r="O2465">
        <v>34.76</v>
      </c>
      <c r="P2465">
        <v>1921</v>
      </c>
      <c r="Q2465">
        <v>90.03</v>
      </c>
      <c r="R2465">
        <v>2.5506000000000002</v>
      </c>
      <c r="S2465">
        <v>3.9935</v>
      </c>
      <c r="T2465">
        <v>18325</v>
      </c>
      <c r="U2465">
        <v>24505</v>
      </c>
      <c r="V2465">
        <v>2.4249999999999998</v>
      </c>
    </row>
    <row r="2466" spans="2:22" x14ac:dyDescent="0.3">
      <c r="B2466" s="3">
        <v>44853</v>
      </c>
      <c r="C2466" s="49">
        <v>85.55</v>
      </c>
      <c r="D2466" s="49">
        <v>678.25</v>
      </c>
      <c r="E2466" s="49">
        <v>1627.5</v>
      </c>
      <c r="F2466" s="49">
        <v>149.35</v>
      </c>
      <c r="G2466" s="49">
        <v>5.4619999999999997</v>
      </c>
      <c r="H2466" s="49">
        <v>210.8</v>
      </c>
      <c r="I2466" s="49">
        <v>1985.7</v>
      </c>
      <c r="J2466" s="49">
        <v>891.5</v>
      </c>
      <c r="K2466" s="49">
        <v>18.335999999999999</v>
      </c>
      <c r="L2466" s="49">
        <v>841.25</v>
      </c>
      <c r="M2466">
        <v>10204</v>
      </c>
      <c r="N2466">
        <v>3.3605</v>
      </c>
      <c r="O2466">
        <v>34.76</v>
      </c>
      <c r="P2466">
        <v>1933</v>
      </c>
      <c r="Q2466">
        <v>92.41</v>
      </c>
      <c r="R2466">
        <v>2.6522000000000001</v>
      </c>
      <c r="S2466">
        <v>3.9043000000000001</v>
      </c>
      <c r="T2466">
        <v>18285</v>
      </c>
      <c r="U2466">
        <v>24720</v>
      </c>
      <c r="V2466">
        <v>2.44</v>
      </c>
    </row>
    <row r="2467" spans="2:22" x14ac:dyDescent="0.3">
      <c r="B2467" s="3">
        <v>44854</v>
      </c>
      <c r="C2467" s="49">
        <v>85.98</v>
      </c>
      <c r="D2467" s="49">
        <v>684</v>
      </c>
      <c r="E2467" s="49">
        <v>1630.8</v>
      </c>
      <c r="F2467" s="49">
        <v>149.77500000000001</v>
      </c>
      <c r="G2467" s="49">
        <v>5.3579999999999997</v>
      </c>
      <c r="H2467" s="49">
        <v>211.2</v>
      </c>
      <c r="I2467" s="49">
        <v>2069.8000000000002</v>
      </c>
      <c r="J2467" s="49">
        <v>930.1</v>
      </c>
      <c r="K2467" s="49">
        <v>18.666</v>
      </c>
      <c r="L2467" s="49">
        <v>849.25</v>
      </c>
      <c r="M2467">
        <v>10392</v>
      </c>
      <c r="N2467">
        <v>3.4510000000000001</v>
      </c>
      <c r="O2467">
        <v>34.76</v>
      </c>
      <c r="P2467">
        <v>1949</v>
      </c>
      <c r="Q2467">
        <v>92.38</v>
      </c>
      <c r="R2467">
        <v>2.6478000000000002</v>
      </c>
      <c r="S2467">
        <v>3.7568000000000001</v>
      </c>
      <c r="T2467">
        <v>18410</v>
      </c>
      <c r="U2467">
        <v>25110</v>
      </c>
      <c r="V2467">
        <v>2.48</v>
      </c>
    </row>
    <row r="2468" spans="2:22" x14ac:dyDescent="0.3">
      <c r="B2468" s="3">
        <v>44855</v>
      </c>
      <c r="C2468" s="49">
        <v>85.05</v>
      </c>
      <c r="D2468" s="49">
        <v>684.25</v>
      </c>
      <c r="E2468" s="49">
        <v>1651</v>
      </c>
      <c r="F2468" s="49">
        <v>150.47499999999999</v>
      </c>
      <c r="G2468" s="49">
        <v>4.9589999999999996</v>
      </c>
      <c r="H2468" s="49">
        <v>209.8</v>
      </c>
      <c r="I2468" s="49">
        <v>1995.7</v>
      </c>
      <c r="J2468" s="49">
        <v>954.6</v>
      </c>
      <c r="K2468" s="49">
        <v>19.042999999999999</v>
      </c>
      <c r="L2468" s="49">
        <v>850.75</v>
      </c>
      <c r="M2468">
        <v>10462</v>
      </c>
      <c r="N2468">
        <v>3.5230000000000001</v>
      </c>
      <c r="O2468">
        <v>35</v>
      </c>
      <c r="P2468">
        <v>1954</v>
      </c>
      <c r="Q2468">
        <v>93.5</v>
      </c>
      <c r="R2468">
        <v>2.6619999999999999</v>
      </c>
      <c r="S2468">
        <v>3.8323</v>
      </c>
      <c r="T2468">
        <v>18625</v>
      </c>
      <c r="U2468">
        <v>25215</v>
      </c>
      <c r="V2468">
        <v>2.4775</v>
      </c>
    </row>
    <row r="2469" spans="2:22" x14ac:dyDescent="0.3">
      <c r="B2469" s="3">
        <v>44858</v>
      </c>
      <c r="C2469" s="49">
        <v>84.58</v>
      </c>
      <c r="D2469" s="49">
        <v>681.5</v>
      </c>
      <c r="E2469" s="49">
        <v>1648.7</v>
      </c>
      <c r="F2469" s="49">
        <v>151.6</v>
      </c>
      <c r="G2469" s="49">
        <v>5.1989999999999998</v>
      </c>
      <c r="H2469" s="49">
        <v>217.95</v>
      </c>
      <c r="I2469" s="49">
        <v>1958</v>
      </c>
      <c r="J2469" s="49">
        <v>947.3</v>
      </c>
      <c r="K2469" s="49">
        <v>19.173999999999999</v>
      </c>
      <c r="L2469" s="49">
        <v>838.75</v>
      </c>
      <c r="M2469">
        <v>10472</v>
      </c>
      <c r="N2469">
        <v>3.4794999999999998</v>
      </c>
      <c r="O2469">
        <v>35</v>
      </c>
      <c r="P2469">
        <v>1977</v>
      </c>
      <c r="Q2469">
        <v>93.26</v>
      </c>
      <c r="R2469">
        <v>2.7302</v>
      </c>
      <c r="S2469">
        <v>3.9201000000000001</v>
      </c>
      <c r="T2469">
        <v>18595</v>
      </c>
      <c r="U2469">
        <v>24635</v>
      </c>
      <c r="V2469">
        <v>2.4649999999999999</v>
      </c>
    </row>
    <row r="2470" spans="2:22" x14ac:dyDescent="0.3">
      <c r="B2470" s="3">
        <v>44859</v>
      </c>
      <c r="C2470" s="49">
        <v>85.32</v>
      </c>
      <c r="D2470" s="49">
        <v>686.25</v>
      </c>
      <c r="E2470" s="49">
        <v>1652.8</v>
      </c>
      <c r="F2470" s="49">
        <v>151.67500000000001</v>
      </c>
      <c r="G2470" s="49">
        <v>5.6130000000000004</v>
      </c>
      <c r="H2470" s="49">
        <v>215.45</v>
      </c>
      <c r="I2470" s="49">
        <v>1909</v>
      </c>
      <c r="J2470" s="49">
        <v>939.7</v>
      </c>
      <c r="K2470" s="49">
        <v>19.338999999999999</v>
      </c>
      <c r="L2470" s="49">
        <v>834.75</v>
      </c>
      <c r="M2470">
        <v>10430</v>
      </c>
      <c r="N2470">
        <v>3.4504999999999999</v>
      </c>
      <c r="O2470">
        <v>34.99</v>
      </c>
      <c r="P2470">
        <v>1928</v>
      </c>
      <c r="Q2470">
        <v>93.52</v>
      </c>
      <c r="R2470">
        <v>2.9159999999999999</v>
      </c>
      <c r="S2470">
        <v>3.9672000000000001</v>
      </c>
      <c r="T2470">
        <v>18520</v>
      </c>
      <c r="U2470">
        <v>24560</v>
      </c>
      <c r="V2470">
        <v>2.46</v>
      </c>
    </row>
    <row r="2471" spans="2:22" x14ac:dyDescent="0.3">
      <c r="B2471" s="3">
        <v>44860</v>
      </c>
      <c r="C2471" s="49">
        <v>87.91</v>
      </c>
      <c r="D2471" s="49">
        <v>685</v>
      </c>
      <c r="E2471" s="49">
        <v>1664</v>
      </c>
      <c r="F2471" s="49">
        <v>151.44999999999999</v>
      </c>
      <c r="G2471" s="49">
        <v>5.6059999999999999</v>
      </c>
      <c r="H2471" s="49">
        <v>216.15</v>
      </c>
      <c r="I2471" s="49">
        <v>1950.7</v>
      </c>
      <c r="J2471" s="49">
        <v>982.5</v>
      </c>
      <c r="K2471" s="49">
        <v>19.48</v>
      </c>
      <c r="L2471" s="49">
        <v>840.5</v>
      </c>
      <c r="M2471">
        <v>10526</v>
      </c>
      <c r="N2471">
        <v>3.6295000000000002</v>
      </c>
      <c r="O2471">
        <v>34.35</v>
      </c>
      <c r="P2471">
        <v>1897</v>
      </c>
      <c r="Q2471">
        <v>95.69</v>
      </c>
      <c r="R2471">
        <v>2.8994</v>
      </c>
      <c r="S2471">
        <v>4.1200999999999999</v>
      </c>
      <c r="T2471">
        <v>18645</v>
      </c>
      <c r="U2471">
        <v>24300</v>
      </c>
      <c r="V2471">
        <v>2.46</v>
      </c>
    </row>
    <row r="2472" spans="2:22" x14ac:dyDescent="0.3">
      <c r="B2472" s="3">
        <v>44861</v>
      </c>
      <c r="C2472" s="49">
        <v>89.08</v>
      </c>
      <c r="D2472" s="49">
        <v>682.25</v>
      </c>
      <c r="E2472" s="49">
        <v>1660.7</v>
      </c>
      <c r="F2472" s="49">
        <v>151.4</v>
      </c>
      <c r="G2472" s="49">
        <v>5.1859999999999999</v>
      </c>
      <c r="H2472" s="49">
        <v>206.95</v>
      </c>
      <c r="I2472" s="49">
        <v>1928.4</v>
      </c>
      <c r="J2472" s="49">
        <v>987.4</v>
      </c>
      <c r="K2472" s="49">
        <v>19.478000000000002</v>
      </c>
      <c r="L2472" s="49">
        <v>838.5</v>
      </c>
      <c r="M2472">
        <v>10591</v>
      </c>
      <c r="N2472">
        <v>3.6255000000000002</v>
      </c>
      <c r="O2472">
        <v>34.5</v>
      </c>
      <c r="P2472">
        <v>1909</v>
      </c>
      <c r="Q2472">
        <v>96.96</v>
      </c>
      <c r="R2472">
        <v>3.0116000000000001</v>
      </c>
      <c r="S2472">
        <v>4.3338999999999999</v>
      </c>
      <c r="T2472">
        <v>18685</v>
      </c>
      <c r="U2472">
        <v>24415</v>
      </c>
      <c r="V2472">
        <v>2.4649999999999999</v>
      </c>
    </row>
    <row r="2473" spans="2:22" x14ac:dyDescent="0.3">
      <c r="B2473" s="3">
        <v>44862</v>
      </c>
      <c r="C2473" s="49">
        <v>87.9</v>
      </c>
      <c r="D2473" s="49">
        <v>680.75</v>
      </c>
      <c r="E2473" s="49">
        <v>1639.6</v>
      </c>
      <c r="F2473" s="49">
        <v>150.375</v>
      </c>
      <c r="G2473" s="49">
        <v>5.6840000000000002</v>
      </c>
      <c r="H2473" s="49">
        <v>207.2</v>
      </c>
      <c r="I2473" s="49">
        <v>1894.6</v>
      </c>
      <c r="J2473" s="49">
        <v>958.4</v>
      </c>
      <c r="K2473" s="49">
        <v>19.146999999999998</v>
      </c>
      <c r="L2473" s="49">
        <v>829.25</v>
      </c>
      <c r="M2473">
        <v>10649</v>
      </c>
      <c r="N2473">
        <v>3.4660000000000002</v>
      </c>
      <c r="O2473">
        <v>34.15</v>
      </c>
      <c r="P2473">
        <v>1894</v>
      </c>
      <c r="Q2473">
        <v>95.77</v>
      </c>
      <c r="R2473">
        <v>2.9066000000000001</v>
      </c>
      <c r="S2473">
        <v>4.5498000000000003</v>
      </c>
      <c r="T2473">
        <v>18410</v>
      </c>
      <c r="U2473">
        <v>24185</v>
      </c>
      <c r="V2473">
        <v>2.4649999999999999</v>
      </c>
    </row>
    <row r="2474" spans="2:22" x14ac:dyDescent="0.3">
      <c r="B2474" s="3">
        <v>44865</v>
      </c>
      <c r="C2474" s="49">
        <v>86.53</v>
      </c>
      <c r="D2474" s="49">
        <v>691.5</v>
      </c>
      <c r="E2474" s="49">
        <v>1635.9</v>
      </c>
      <c r="F2474" s="49">
        <v>146.77500000000001</v>
      </c>
      <c r="G2474" s="49">
        <v>6.3550000000000004</v>
      </c>
      <c r="H2474" s="49">
        <v>206.35</v>
      </c>
      <c r="I2474" s="49">
        <v>1829.1</v>
      </c>
      <c r="J2474" s="49">
        <v>939.4</v>
      </c>
      <c r="K2474" s="49">
        <v>19.125</v>
      </c>
      <c r="L2474" s="49">
        <v>882.25</v>
      </c>
      <c r="M2474">
        <v>10950</v>
      </c>
      <c r="N2474">
        <v>3.4135</v>
      </c>
      <c r="O2474">
        <v>34.17</v>
      </c>
      <c r="P2474">
        <v>1919</v>
      </c>
      <c r="Q2474">
        <v>94.83</v>
      </c>
      <c r="R2474">
        <v>2.8107000000000002</v>
      </c>
      <c r="S2474">
        <v>4.1909000000000001</v>
      </c>
      <c r="T2474">
        <v>17960</v>
      </c>
      <c r="U2474">
        <v>23490</v>
      </c>
      <c r="V2474">
        <v>2.4645700000000001</v>
      </c>
    </row>
    <row r="2475" spans="2:22" x14ac:dyDescent="0.3">
      <c r="B2475" s="3">
        <v>44866</v>
      </c>
      <c r="C2475" s="49">
        <v>88.37</v>
      </c>
      <c r="D2475" s="49">
        <v>697.75</v>
      </c>
      <c r="E2475" s="49">
        <v>1645</v>
      </c>
      <c r="F2475" s="49">
        <v>151.94999999999999</v>
      </c>
      <c r="G2475" s="49">
        <v>5.7140000000000004</v>
      </c>
      <c r="H2475" s="49">
        <v>207.7</v>
      </c>
      <c r="I2475" s="49">
        <v>1874.4</v>
      </c>
      <c r="J2475" s="49">
        <v>959.8</v>
      </c>
      <c r="K2475" s="49">
        <v>19.672999999999998</v>
      </c>
      <c r="L2475" s="49">
        <v>902.5</v>
      </c>
      <c r="M2475">
        <v>11088</v>
      </c>
      <c r="N2475">
        <v>3.5095000000000001</v>
      </c>
      <c r="O2475">
        <v>34.67</v>
      </c>
      <c r="P2475">
        <v>1929</v>
      </c>
      <c r="Q2475">
        <v>94.65</v>
      </c>
      <c r="R2475">
        <v>2.5945</v>
      </c>
      <c r="S2475">
        <v>3.6211000000000002</v>
      </c>
      <c r="T2475">
        <v>17935</v>
      </c>
      <c r="U2475">
        <v>22880</v>
      </c>
      <c r="V2475">
        <v>2.59</v>
      </c>
    </row>
    <row r="2476" spans="2:22" x14ac:dyDescent="0.3">
      <c r="B2476" s="3">
        <v>44867</v>
      </c>
      <c r="C2476" s="49">
        <v>90</v>
      </c>
      <c r="D2476" s="49">
        <v>687.5</v>
      </c>
      <c r="E2476" s="49">
        <v>1645.7</v>
      </c>
      <c r="F2476" s="49">
        <v>151.4</v>
      </c>
      <c r="G2476" s="49">
        <v>6.2679999999999998</v>
      </c>
      <c r="H2476" s="49">
        <v>209.4</v>
      </c>
      <c r="I2476" s="49">
        <v>1847.5</v>
      </c>
      <c r="J2476" s="49">
        <v>960.2</v>
      </c>
      <c r="K2476" s="49">
        <v>19.600000000000001</v>
      </c>
      <c r="L2476" s="49">
        <v>846</v>
      </c>
      <c r="M2476">
        <v>11113</v>
      </c>
      <c r="N2476">
        <v>3.5055000000000001</v>
      </c>
      <c r="O2476">
        <v>34.76</v>
      </c>
      <c r="P2476">
        <v>1956</v>
      </c>
      <c r="Q2476">
        <v>96.16</v>
      </c>
      <c r="R2476">
        <v>2.6972</v>
      </c>
      <c r="S2476">
        <v>3.6774</v>
      </c>
      <c r="T2476">
        <v>17985</v>
      </c>
      <c r="U2476">
        <v>23295</v>
      </c>
      <c r="V2476">
        <v>2.6150000000000002</v>
      </c>
    </row>
    <row r="2477" spans="2:22" x14ac:dyDescent="0.3">
      <c r="B2477" s="3">
        <v>44868</v>
      </c>
      <c r="C2477" s="49">
        <v>88.17</v>
      </c>
      <c r="D2477" s="49">
        <v>679.25</v>
      </c>
      <c r="E2477" s="49">
        <v>1627.3</v>
      </c>
      <c r="F2477" s="49">
        <v>151.94999999999999</v>
      </c>
      <c r="G2477" s="49">
        <v>5.9749999999999996</v>
      </c>
      <c r="H2477" s="49">
        <v>221.15</v>
      </c>
      <c r="I2477" s="49">
        <v>1795.5</v>
      </c>
      <c r="J2477" s="49">
        <v>933.4</v>
      </c>
      <c r="K2477" s="49">
        <v>19.436</v>
      </c>
      <c r="L2477" s="49">
        <v>840.5</v>
      </c>
      <c r="M2477">
        <v>11046</v>
      </c>
      <c r="N2477">
        <v>3.4565000000000001</v>
      </c>
      <c r="O2477">
        <v>34.76</v>
      </c>
      <c r="P2477">
        <v>1991</v>
      </c>
      <c r="Q2477">
        <v>94.67</v>
      </c>
      <c r="R2477">
        <v>2.6939000000000002</v>
      </c>
      <c r="S2477">
        <v>3.8653</v>
      </c>
      <c r="T2477">
        <v>18170</v>
      </c>
      <c r="U2477">
        <v>23335</v>
      </c>
      <c r="V2477">
        <v>2.7450000000000001</v>
      </c>
    </row>
    <row r="2478" spans="2:22" x14ac:dyDescent="0.3">
      <c r="B2478" s="3">
        <v>44869</v>
      </c>
      <c r="C2478" s="49">
        <v>92.61</v>
      </c>
      <c r="D2478" s="49">
        <v>681</v>
      </c>
      <c r="E2478" s="49">
        <v>1672.5</v>
      </c>
      <c r="F2478" s="49">
        <v>151.65</v>
      </c>
      <c r="G2478" s="49">
        <v>6.4</v>
      </c>
      <c r="H2478" s="49">
        <v>227.8</v>
      </c>
      <c r="I2478" s="49">
        <v>1836.9</v>
      </c>
      <c r="J2478" s="49">
        <v>969.8</v>
      </c>
      <c r="K2478" s="49">
        <v>20.79</v>
      </c>
      <c r="L2478" s="49">
        <v>847.75</v>
      </c>
      <c r="M2478">
        <v>10993</v>
      </c>
      <c r="N2478">
        <v>3.7145000000000001</v>
      </c>
      <c r="O2478">
        <v>34.6</v>
      </c>
      <c r="P2478">
        <v>2040</v>
      </c>
      <c r="Q2478">
        <v>98.57</v>
      </c>
      <c r="R2478">
        <v>2.7347999999999999</v>
      </c>
      <c r="S2478">
        <v>3.9148000000000001</v>
      </c>
      <c r="T2478">
        <v>18305</v>
      </c>
      <c r="U2478">
        <v>23725</v>
      </c>
      <c r="V2478">
        <v>2.77</v>
      </c>
    </row>
    <row r="2479" spans="2:22" x14ac:dyDescent="0.3">
      <c r="B2479" s="3">
        <v>44872</v>
      </c>
      <c r="C2479" s="49">
        <v>91.79</v>
      </c>
      <c r="D2479" s="49">
        <v>675.75</v>
      </c>
      <c r="E2479" s="49">
        <v>1676.5</v>
      </c>
      <c r="F2479" s="49">
        <v>153.05000000000001</v>
      </c>
      <c r="G2479" s="49">
        <v>6.944</v>
      </c>
      <c r="H2479" s="49">
        <v>230.8</v>
      </c>
      <c r="I2479" s="49">
        <v>1894.9</v>
      </c>
      <c r="J2479" s="49">
        <v>998.7</v>
      </c>
      <c r="K2479" s="49">
        <v>20.898</v>
      </c>
      <c r="L2479" s="49">
        <v>845.75</v>
      </c>
      <c r="M2479">
        <v>10815</v>
      </c>
      <c r="N2479">
        <v>3.6295000000000002</v>
      </c>
      <c r="O2479">
        <v>34.6</v>
      </c>
      <c r="P2479">
        <v>2049</v>
      </c>
      <c r="Q2479">
        <v>97.92</v>
      </c>
      <c r="R2479">
        <v>2.6530999999999998</v>
      </c>
      <c r="S2479">
        <v>3.7810999999999999</v>
      </c>
      <c r="T2479">
        <v>18355</v>
      </c>
      <c r="U2479">
        <v>24290</v>
      </c>
      <c r="V2479">
        <v>2.8</v>
      </c>
    </row>
    <row r="2480" spans="2:22" x14ac:dyDescent="0.3">
      <c r="B2480" s="3">
        <v>44873</v>
      </c>
      <c r="C2480" s="49">
        <v>88.91</v>
      </c>
      <c r="D2480" s="49">
        <v>667.5</v>
      </c>
      <c r="E2480" s="49">
        <v>1712.1</v>
      </c>
      <c r="F2480" s="49">
        <v>153.05000000000001</v>
      </c>
      <c r="G2480" s="49">
        <v>6.1379999999999999</v>
      </c>
      <c r="H2480" s="49">
        <v>225.8</v>
      </c>
      <c r="I2480" s="49">
        <v>1930</v>
      </c>
      <c r="J2480" s="49">
        <v>1023.8</v>
      </c>
      <c r="K2480" s="49">
        <v>21.477</v>
      </c>
      <c r="L2480" s="49">
        <v>827.75</v>
      </c>
      <c r="M2480">
        <v>10795</v>
      </c>
      <c r="N2480">
        <v>3.7054999999999998</v>
      </c>
      <c r="O2480">
        <v>34.75</v>
      </c>
      <c r="P2480">
        <v>2050</v>
      </c>
      <c r="Q2480">
        <v>95.36</v>
      </c>
      <c r="R2480">
        <v>2.6366999999999998</v>
      </c>
      <c r="S2480">
        <v>3.7707000000000002</v>
      </c>
      <c r="T2480">
        <v>18485</v>
      </c>
      <c r="U2480">
        <v>24360</v>
      </c>
      <c r="V2480">
        <v>2.72</v>
      </c>
    </row>
    <row r="2481" spans="2:22" x14ac:dyDescent="0.3">
      <c r="B2481" s="3">
        <v>44874</v>
      </c>
      <c r="C2481" s="49">
        <v>85.83</v>
      </c>
      <c r="D2481" s="49">
        <v>664.5</v>
      </c>
      <c r="E2481" s="49">
        <v>1710.1</v>
      </c>
      <c r="F2481" s="49">
        <v>151.57499999999999</v>
      </c>
      <c r="G2481" s="49">
        <v>5.8650000000000002</v>
      </c>
      <c r="H2481" s="49">
        <v>228.85</v>
      </c>
      <c r="I2481" s="49">
        <v>1856.6</v>
      </c>
      <c r="J2481" s="49">
        <v>1006.6</v>
      </c>
      <c r="K2481" s="49">
        <v>21.297999999999998</v>
      </c>
      <c r="L2481" s="49">
        <v>806.5</v>
      </c>
      <c r="M2481">
        <v>10770</v>
      </c>
      <c r="N2481">
        <v>3.7414999999999998</v>
      </c>
      <c r="O2481">
        <v>35.75</v>
      </c>
      <c r="P2481">
        <v>2098</v>
      </c>
      <c r="Q2481">
        <v>92.65</v>
      </c>
      <c r="R2481">
        <v>2.5446</v>
      </c>
      <c r="S2481">
        <v>3.6562999999999999</v>
      </c>
      <c r="T2481">
        <v>18600</v>
      </c>
      <c r="U2481">
        <v>24325</v>
      </c>
      <c r="V2481">
        <v>2.73</v>
      </c>
    </row>
    <row r="2482" spans="2:22" x14ac:dyDescent="0.3">
      <c r="B2482" s="3">
        <v>44875</v>
      </c>
      <c r="C2482" s="49">
        <v>86.47</v>
      </c>
      <c r="D2482" s="49">
        <v>653.25</v>
      </c>
      <c r="E2482" s="49">
        <v>1750.3</v>
      </c>
      <c r="F2482" s="49">
        <v>153.07499999999999</v>
      </c>
      <c r="G2482" s="49">
        <v>6.2389999999999999</v>
      </c>
      <c r="H2482" s="49">
        <v>208.2</v>
      </c>
      <c r="I2482" s="49">
        <v>1951.6</v>
      </c>
      <c r="J2482" s="49">
        <v>1064.3</v>
      </c>
      <c r="K2482" s="49">
        <v>21.677</v>
      </c>
      <c r="L2482" s="49">
        <v>803.5</v>
      </c>
      <c r="M2482">
        <v>10790</v>
      </c>
      <c r="N2482">
        <v>3.7959999999999998</v>
      </c>
      <c r="O2482">
        <v>35.5</v>
      </c>
      <c r="P2482">
        <v>2069</v>
      </c>
      <c r="Q2482">
        <v>93.67</v>
      </c>
      <c r="R2482">
        <v>2.5663</v>
      </c>
      <c r="S2482">
        <v>3.5693999999999999</v>
      </c>
      <c r="T2482">
        <v>18600</v>
      </c>
      <c r="U2482">
        <v>24000</v>
      </c>
      <c r="V2482">
        <v>2.69</v>
      </c>
    </row>
    <row r="2483" spans="2:22" x14ac:dyDescent="0.3">
      <c r="B2483" s="3">
        <v>44876</v>
      </c>
      <c r="C2483" s="49">
        <v>88.96</v>
      </c>
      <c r="D2483" s="49">
        <v>658</v>
      </c>
      <c r="E2483" s="49">
        <v>1766</v>
      </c>
      <c r="F2483" s="49">
        <v>151.52500000000001</v>
      </c>
      <c r="G2483" s="49">
        <v>5.8789999999999996</v>
      </c>
      <c r="H2483" s="49">
        <v>203.3</v>
      </c>
      <c r="I2483" s="49">
        <v>2023.9</v>
      </c>
      <c r="J2483" s="49">
        <v>1047.4000000000001</v>
      </c>
      <c r="K2483" s="49">
        <v>21.646000000000001</v>
      </c>
      <c r="L2483" s="49">
        <v>813.75</v>
      </c>
      <c r="M2483">
        <v>10529</v>
      </c>
      <c r="N2483">
        <v>3.9510000000000001</v>
      </c>
      <c r="O2483">
        <v>35.5</v>
      </c>
      <c r="P2483">
        <v>2013</v>
      </c>
      <c r="Q2483">
        <v>95.99</v>
      </c>
      <c r="R2483">
        <v>2.6095999999999999</v>
      </c>
      <c r="S2483">
        <v>3.5552999999999999</v>
      </c>
      <c r="T2483">
        <v>18805</v>
      </c>
      <c r="U2483">
        <v>24335</v>
      </c>
      <c r="V2483">
        <v>2.62</v>
      </c>
    </row>
    <row r="2484" spans="2:22" x14ac:dyDescent="0.3">
      <c r="B2484" s="3">
        <v>44879</v>
      </c>
      <c r="C2484" s="49">
        <v>85.87</v>
      </c>
      <c r="D2484" s="49">
        <v>657.25</v>
      </c>
      <c r="E2484" s="49">
        <v>1773.6</v>
      </c>
      <c r="F2484" s="49">
        <v>151.57499999999999</v>
      </c>
      <c r="G2484" s="49">
        <v>5.9329999999999998</v>
      </c>
      <c r="H2484" s="49">
        <v>194.95</v>
      </c>
      <c r="I2484" s="49">
        <v>2036.9</v>
      </c>
      <c r="J2484" s="49">
        <v>1042.3</v>
      </c>
      <c r="K2484" s="49">
        <v>22.091999999999999</v>
      </c>
      <c r="L2484" s="49">
        <v>818.5</v>
      </c>
      <c r="M2484">
        <v>10438</v>
      </c>
      <c r="N2484">
        <v>3.855</v>
      </c>
      <c r="O2484">
        <v>36.49</v>
      </c>
      <c r="P2484">
        <v>2003</v>
      </c>
      <c r="Q2484">
        <v>93.14</v>
      </c>
      <c r="R2484">
        <v>2.5285000000000002</v>
      </c>
      <c r="S2484">
        <v>3.544</v>
      </c>
      <c r="T2484">
        <v>18845</v>
      </c>
      <c r="U2484">
        <v>24330</v>
      </c>
      <c r="V2484">
        <v>2.61</v>
      </c>
    </row>
    <row r="2485" spans="2:22" x14ac:dyDescent="0.3">
      <c r="B2485" s="3">
        <v>44880</v>
      </c>
      <c r="C2485" s="49">
        <v>86.92</v>
      </c>
      <c r="D2485" s="49">
        <v>666.75</v>
      </c>
      <c r="E2485" s="49">
        <v>1773.8</v>
      </c>
      <c r="F2485" s="49">
        <v>151.27500000000001</v>
      </c>
      <c r="G2485" s="49">
        <v>6.0339999999999998</v>
      </c>
      <c r="H2485" s="49">
        <v>198</v>
      </c>
      <c r="I2485" s="49">
        <v>2075.6999999999998</v>
      </c>
      <c r="J2485" s="49">
        <v>1031.7</v>
      </c>
      <c r="K2485" s="49">
        <v>21.498999999999999</v>
      </c>
      <c r="L2485" s="49">
        <v>828.25</v>
      </c>
      <c r="M2485">
        <v>10241</v>
      </c>
      <c r="N2485">
        <v>3.8395000000000001</v>
      </c>
      <c r="O2485">
        <v>36.5</v>
      </c>
      <c r="P2485">
        <v>1998</v>
      </c>
      <c r="Q2485">
        <v>93.86</v>
      </c>
      <c r="R2485">
        <v>2.5160999999999998</v>
      </c>
      <c r="S2485">
        <v>3.6413000000000002</v>
      </c>
      <c r="T2485">
        <v>18845</v>
      </c>
      <c r="U2485">
        <v>24655</v>
      </c>
      <c r="V2485">
        <v>2.59</v>
      </c>
    </row>
    <row r="2486" spans="2:22" x14ac:dyDescent="0.3">
      <c r="B2486" s="3">
        <v>44881</v>
      </c>
      <c r="C2486" s="49">
        <v>85.59</v>
      </c>
      <c r="D2486" s="49">
        <v>665.25</v>
      </c>
      <c r="E2486" s="49">
        <v>1773</v>
      </c>
      <c r="F2486" s="49">
        <v>151.80000000000001</v>
      </c>
      <c r="G2486" s="49">
        <v>6.2</v>
      </c>
      <c r="H2486" s="49">
        <v>202.65</v>
      </c>
      <c r="I2486" s="49">
        <v>2078.6999999999998</v>
      </c>
      <c r="J2486" s="49">
        <v>1025.5</v>
      </c>
      <c r="K2486" s="49">
        <v>21.504000000000001</v>
      </c>
      <c r="L2486" s="49">
        <v>817.5</v>
      </c>
      <c r="M2486">
        <v>10172</v>
      </c>
      <c r="N2486">
        <v>3.7879999999999998</v>
      </c>
      <c r="O2486">
        <v>36.81</v>
      </c>
      <c r="P2486">
        <v>2008</v>
      </c>
      <c r="Q2486">
        <v>92.86</v>
      </c>
      <c r="R2486">
        <v>2.508</v>
      </c>
      <c r="S2486">
        <v>3.6135999999999999</v>
      </c>
      <c r="T2486">
        <v>18910</v>
      </c>
      <c r="U2486">
        <v>24360</v>
      </c>
      <c r="V2486">
        <v>2.57</v>
      </c>
    </row>
    <row r="2487" spans="2:22" x14ac:dyDescent="0.3">
      <c r="B2487" s="3">
        <v>44882</v>
      </c>
      <c r="C2487" s="49">
        <v>81.64</v>
      </c>
      <c r="D2487" s="49">
        <v>667.5</v>
      </c>
      <c r="E2487" s="49">
        <v>1760.8</v>
      </c>
      <c r="F2487" s="49">
        <v>152.75</v>
      </c>
      <c r="G2487" s="49">
        <v>6.3689999999999998</v>
      </c>
      <c r="H2487" s="49">
        <v>201</v>
      </c>
      <c r="I2487" s="49">
        <v>2007.4</v>
      </c>
      <c r="J2487" s="49">
        <v>1000.8</v>
      </c>
      <c r="K2487" s="49">
        <v>20.954999999999998</v>
      </c>
      <c r="L2487" s="49">
        <v>806.75</v>
      </c>
      <c r="M2487">
        <v>10105</v>
      </c>
      <c r="N2487">
        <v>3.6894999999999998</v>
      </c>
      <c r="O2487">
        <v>36.81</v>
      </c>
      <c r="P2487">
        <v>2002</v>
      </c>
      <c r="Q2487">
        <v>89.78</v>
      </c>
      <c r="R2487">
        <v>2.4546999999999999</v>
      </c>
      <c r="S2487">
        <v>3.5247999999999999</v>
      </c>
      <c r="T2487">
        <v>18875</v>
      </c>
      <c r="U2487">
        <v>24245</v>
      </c>
      <c r="V2487">
        <v>2.58</v>
      </c>
    </row>
    <row r="2488" spans="2:22" x14ac:dyDescent="0.3">
      <c r="B2488" s="3">
        <v>44883</v>
      </c>
      <c r="C2488" s="49">
        <v>80.08</v>
      </c>
      <c r="D2488" s="49">
        <v>667.75</v>
      </c>
      <c r="E2488" s="49">
        <v>1751.9</v>
      </c>
      <c r="F2488" s="49">
        <v>153.07499999999999</v>
      </c>
      <c r="G2488" s="49">
        <v>6.3029999999999999</v>
      </c>
      <c r="H2488" s="49">
        <v>201.15</v>
      </c>
      <c r="I2488" s="49">
        <v>1936.3</v>
      </c>
      <c r="J2488" s="49">
        <v>1002</v>
      </c>
      <c r="K2488" s="49">
        <v>20.975999999999999</v>
      </c>
      <c r="L2488" s="49">
        <v>803.25</v>
      </c>
      <c r="M2488">
        <v>10312</v>
      </c>
      <c r="N2488">
        <v>3.6320000000000001</v>
      </c>
      <c r="O2488">
        <v>36.81</v>
      </c>
      <c r="P2488">
        <v>2016</v>
      </c>
      <c r="Q2488">
        <v>87.62</v>
      </c>
      <c r="R2488">
        <v>2.4207999999999998</v>
      </c>
      <c r="S2488">
        <v>3.5181</v>
      </c>
      <c r="T2488">
        <v>19070</v>
      </c>
      <c r="U2488">
        <v>24305</v>
      </c>
      <c r="V2488">
        <v>2.59</v>
      </c>
    </row>
    <row r="2489" spans="2:22" x14ac:dyDescent="0.3">
      <c r="B2489" s="3">
        <v>44886</v>
      </c>
      <c r="C2489" s="49">
        <v>79.73</v>
      </c>
      <c r="D2489" s="49">
        <v>659.5</v>
      </c>
      <c r="E2489" s="49">
        <v>1737.4</v>
      </c>
      <c r="F2489" s="49">
        <v>153.55000000000001</v>
      </c>
      <c r="G2489" s="49">
        <v>6.7759999999999998</v>
      </c>
      <c r="H2489" s="49">
        <v>205.75</v>
      </c>
      <c r="I2489" s="49">
        <v>1850.4</v>
      </c>
      <c r="J2489" s="49">
        <v>1005.6</v>
      </c>
      <c r="K2489" s="49">
        <v>20.849</v>
      </c>
      <c r="L2489" s="49">
        <v>799.25</v>
      </c>
      <c r="M2489">
        <v>10352</v>
      </c>
      <c r="N2489">
        <v>3.5714999999999999</v>
      </c>
      <c r="O2489">
        <v>36.81</v>
      </c>
      <c r="P2489">
        <v>2050</v>
      </c>
      <c r="Q2489">
        <v>87.45</v>
      </c>
      <c r="R2489">
        <v>2.4371</v>
      </c>
      <c r="S2489">
        <v>3.4973000000000001</v>
      </c>
      <c r="T2489">
        <v>19000</v>
      </c>
      <c r="U2489">
        <v>24330</v>
      </c>
      <c r="V2489">
        <v>2.5950000000000002</v>
      </c>
    </row>
    <row r="2490" spans="2:22" x14ac:dyDescent="0.3">
      <c r="B2490" s="3">
        <v>44887</v>
      </c>
      <c r="C2490" s="49">
        <v>80.95</v>
      </c>
      <c r="D2490" s="49">
        <v>656.75</v>
      </c>
      <c r="E2490" s="49">
        <v>1738.3</v>
      </c>
      <c r="F2490" s="49">
        <v>153.80000000000001</v>
      </c>
      <c r="G2490" s="49">
        <v>6.7789999999999999</v>
      </c>
      <c r="H2490" s="49">
        <v>207.35</v>
      </c>
      <c r="I2490" s="49">
        <v>1854.9</v>
      </c>
      <c r="J2490" s="49">
        <v>1013.4</v>
      </c>
      <c r="K2490" s="49">
        <v>21.033999999999999</v>
      </c>
      <c r="L2490" s="49">
        <v>791.5</v>
      </c>
      <c r="M2490">
        <v>10350</v>
      </c>
      <c r="N2490">
        <v>3.6145</v>
      </c>
      <c r="O2490">
        <v>36.89</v>
      </c>
      <c r="P2490">
        <v>2027</v>
      </c>
      <c r="Q2490">
        <v>88.36</v>
      </c>
      <c r="R2490">
        <v>2.5405000000000002</v>
      </c>
      <c r="S2490">
        <v>3.4712999999999998</v>
      </c>
      <c r="T2490">
        <v>18930</v>
      </c>
      <c r="U2490">
        <v>23840</v>
      </c>
      <c r="V2490">
        <v>2.6</v>
      </c>
    </row>
    <row r="2491" spans="2:22" x14ac:dyDescent="0.3">
      <c r="B2491" s="3">
        <v>44888</v>
      </c>
      <c r="C2491" s="49">
        <v>77.94</v>
      </c>
      <c r="D2491" s="49">
        <v>663.25</v>
      </c>
      <c r="E2491" s="49">
        <v>1744.9</v>
      </c>
      <c r="F2491" s="49">
        <v>153.35</v>
      </c>
      <c r="G2491" s="49">
        <v>7.3079999999999998</v>
      </c>
      <c r="H2491" s="49">
        <v>206.4</v>
      </c>
      <c r="I2491" s="49">
        <v>1873.3</v>
      </c>
      <c r="J2491" s="49">
        <v>1014.5</v>
      </c>
      <c r="K2491" s="49">
        <v>21.356999999999999</v>
      </c>
      <c r="L2491" s="49">
        <v>793.5</v>
      </c>
      <c r="M2491">
        <v>10300</v>
      </c>
      <c r="N2491">
        <v>3.6175000000000002</v>
      </c>
      <c r="O2491">
        <v>36.89</v>
      </c>
      <c r="P2491">
        <v>2018</v>
      </c>
      <c r="Q2491">
        <v>85.41</v>
      </c>
      <c r="R2491">
        <v>2.4744000000000002</v>
      </c>
      <c r="S2491">
        <v>3.3593000000000002</v>
      </c>
      <c r="T2491">
        <v>18950</v>
      </c>
      <c r="U2491">
        <v>23660</v>
      </c>
      <c r="V2491">
        <v>2.6</v>
      </c>
    </row>
    <row r="2492" spans="2:22" x14ac:dyDescent="0.3">
      <c r="B2492" s="3">
        <v>44889</v>
      </c>
      <c r="M2492">
        <v>10240</v>
      </c>
      <c r="P2492">
        <v>2031</v>
      </c>
      <c r="Q2492">
        <v>85.34</v>
      </c>
      <c r="T2492">
        <v>18980</v>
      </c>
      <c r="U2492">
        <v>23705</v>
      </c>
    </row>
    <row r="2493" spans="2:22" x14ac:dyDescent="0.3">
      <c r="B2493" s="3">
        <v>44890</v>
      </c>
      <c r="C2493" s="49">
        <v>76.28</v>
      </c>
      <c r="D2493" s="49">
        <v>668</v>
      </c>
      <c r="E2493" s="49">
        <v>1753.3</v>
      </c>
      <c r="F2493" s="49">
        <v>153.07499999999999</v>
      </c>
      <c r="G2493" s="49">
        <v>7.024</v>
      </c>
      <c r="H2493" s="49">
        <v>210.8</v>
      </c>
      <c r="I2493" s="49">
        <v>1818.9</v>
      </c>
      <c r="J2493" s="49">
        <v>1005.5</v>
      </c>
      <c r="K2493" s="49">
        <v>21.425000000000001</v>
      </c>
      <c r="L2493" s="49">
        <v>775.5</v>
      </c>
      <c r="M2493">
        <v>10180</v>
      </c>
      <c r="N2493">
        <v>3.6265000000000001</v>
      </c>
      <c r="O2493">
        <v>36.89</v>
      </c>
      <c r="P2493">
        <v>2088</v>
      </c>
      <c r="Q2493">
        <v>83.63</v>
      </c>
      <c r="R2493">
        <v>2.3281999999999998</v>
      </c>
      <c r="S2493">
        <v>3.2391000000000001</v>
      </c>
      <c r="T2493">
        <v>18915</v>
      </c>
      <c r="U2493">
        <v>23710</v>
      </c>
      <c r="V2493">
        <v>2.6</v>
      </c>
    </row>
    <row r="2494" spans="2:22" x14ac:dyDescent="0.3">
      <c r="B2494" s="3">
        <v>44893</v>
      </c>
      <c r="C2494" s="49">
        <v>77.239999999999995</v>
      </c>
      <c r="D2494" s="49">
        <v>668.75</v>
      </c>
      <c r="E2494" s="49">
        <v>1740.1</v>
      </c>
      <c r="F2494" s="49">
        <v>152.57499999999999</v>
      </c>
      <c r="G2494" s="49">
        <v>6.7119999999999997</v>
      </c>
      <c r="H2494" s="49">
        <v>206.65</v>
      </c>
      <c r="I2494" s="49">
        <v>1834.5</v>
      </c>
      <c r="J2494" s="49">
        <v>1017</v>
      </c>
      <c r="K2494" s="49">
        <v>20.91</v>
      </c>
      <c r="L2494" s="49">
        <v>756.75</v>
      </c>
      <c r="M2494">
        <v>10270</v>
      </c>
      <c r="N2494">
        <v>3.6105</v>
      </c>
      <c r="O2494">
        <v>36</v>
      </c>
      <c r="P2494">
        <v>2116</v>
      </c>
      <c r="Q2494">
        <v>83.19</v>
      </c>
      <c r="R2494">
        <v>2.3306</v>
      </c>
      <c r="S2494">
        <v>3.2153999999999998</v>
      </c>
      <c r="T2494">
        <v>18750</v>
      </c>
      <c r="U2494">
        <v>23775</v>
      </c>
      <c r="V2494">
        <v>2.59</v>
      </c>
    </row>
    <row r="2495" spans="2:22" x14ac:dyDescent="0.3">
      <c r="B2495" s="3">
        <v>44894</v>
      </c>
      <c r="C2495" s="49">
        <v>78.2</v>
      </c>
      <c r="D2495" s="49">
        <v>665.75</v>
      </c>
      <c r="E2495" s="49">
        <v>1748.4</v>
      </c>
      <c r="F2495" s="49">
        <v>152.67500000000001</v>
      </c>
      <c r="G2495" s="49">
        <v>7.2350000000000003</v>
      </c>
      <c r="H2495" s="49">
        <v>205.05</v>
      </c>
      <c r="I2495" s="49">
        <v>1816.5</v>
      </c>
      <c r="J2495" s="49">
        <v>1021.6</v>
      </c>
      <c r="K2495" s="49">
        <v>21.204000000000001</v>
      </c>
      <c r="L2495" s="49">
        <v>757.75</v>
      </c>
      <c r="M2495">
        <v>10399</v>
      </c>
      <c r="N2495">
        <v>3.63</v>
      </c>
      <c r="O2495">
        <v>36.299999999999997</v>
      </c>
      <c r="P2495">
        <v>2132</v>
      </c>
      <c r="Q2495">
        <v>83.03</v>
      </c>
      <c r="R2495">
        <v>2.3321000000000001</v>
      </c>
      <c r="S2495">
        <v>3.2959000000000001</v>
      </c>
      <c r="T2495">
        <v>18990</v>
      </c>
      <c r="U2495">
        <v>24100</v>
      </c>
      <c r="V2495">
        <v>2.59</v>
      </c>
    </row>
    <row r="2496" spans="2:22" x14ac:dyDescent="0.3">
      <c r="B2496" s="3">
        <v>44895</v>
      </c>
      <c r="C2496" s="49">
        <v>80.55</v>
      </c>
      <c r="D2496" s="49">
        <v>662</v>
      </c>
      <c r="E2496" s="49">
        <v>1746</v>
      </c>
      <c r="F2496" s="49">
        <v>153.07499999999999</v>
      </c>
      <c r="G2496" s="49">
        <v>6.93</v>
      </c>
      <c r="H2496" s="49">
        <v>200.7</v>
      </c>
      <c r="I2496" s="49">
        <v>1845</v>
      </c>
      <c r="J2496" s="49">
        <v>1052.3</v>
      </c>
      <c r="K2496" s="49">
        <v>21.55</v>
      </c>
      <c r="L2496" s="49">
        <v>771.5</v>
      </c>
      <c r="M2496">
        <v>10408</v>
      </c>
      <c r="N2496">
        <v>3.7294999999999998</v>
      </c>
      <c r="O2496">
        <v>36.65</v>
      </c>
      <c r="P2496">
        <v>2139</v>
      </c>
      <c r="Q2496">
        <v>85.43</v>
      </c>
      <c r="R2496">
        <v>2.4184999999999999</v>
      </c>
      <c r="S2496">
        <v>3.3628999999999998</v>
      </c>
      <c r="T2496">
        <v>18895</v>
      </c>
      <c r="U2496">
        <v>23995</v>
      </c>
      <c r="V2496">
        <v>2.5787300000000002</v>
      </c>
    </row>
    <row r="2497" spans="2:22" x14ac:dyDescent="0.3">
      <c r="B2497" s="3">
        <v>44896</v>
      </c>
      <c r="C2497" s="49">
        <v>81.22</v>
      </c>
      <c r="D2497" s="49">
        <v>650</v>
      </c>
      <c r="E2497" s="49">
        <v>1801.1</v>
      </c>
      <c r="F2497" s="49">
        <v>153.05000000000001</v>
      </c>
      <c r="G2497" s="49">
        <v>6.7380000000000004</v>
      </c>
      <c r="H2497" s="49">
        <v>197.8</v>
      </c>
      <c r="I2497" s="49">
        <v>1924.6</v>
      </c>
      <c r="J2497" s="49">
        <v>1067.9000000000001</v>
      </c>
      <c r="K2497" s="49">
        <v>22.637</v>
      </c>
      <c r="L2497" s="49">
        <v>758.75</v>
      </c>
      <c r="M2497">
        <v>10600</v>
      </c>
      <c r="N2497">
        <v>3.8140000000000001</v>
      </c>
      <c r="O2497">
        <v>36.99</v>
      </c>
      <c r="P2497">
        <v>2149</v>
      </c>
      <c r="Q2497">
        <v>86.88</v>
      </c>
      <c r="R2497">
        <v>2.3420000000000001</v>
      </c>
      <c r="S2497">
        <v>3.2624</v>
      </c>
      <c r="T2497">
        <v>19205</v>
      </c>
      <c r="U2497">
        <v>24515</v>
      </c>
      <c r="V2497">
        <v>2.2400000000000002</v>
      </c>
    </row>
    <row r="2498" spans="2:22" x14ac:dyDescent="0.3">
      <c r="B2498" s="3">
        <v>44897</v>
      </c>
      <c r="C2498" s="49">
        <v>79.98</v>
      </c>
      <c r="D2498" s="49">
        <v>635</v>
      </c>
      <c r="E2498" s="49">
        <v>1795.9</v>
      </c>
      <c r="F2498" s="49">
        <v>153.35</v>
      </c>
      <c r="G2498" s="49">
        <v>6.2809999999999997</v>
      </c>
      <c r="H2498" s="49">
        <v>203.55</v>
      </c>
      <c r="I2498" s="49">
        <v>1879.4</v>
      </c>
      <c r="J2498" s="49">
        <v>1039.5999999999999</v>
      </c>
      <c r="K2498" s="49">
        <v>23.038</v>
      </c>
      <c r="L2498" s="49">
        <v>737.25</v>
      </c>
      <c r="M2498">
        <v>10500</v>
      </c>
      <c r="N2498">
        <v>3.8479999999999999</v>
      </c>
      <c r="O2498">
        <v>36.99</v>
      </c>
      <c r="P2498">
        <v>2144</v>
      </c>
      <c r="Q2498">
        <v>85.57</v>
      </c>
      <c r="R2498">
        <v>2.2804000000000002</v>
      </c>
      <c r="S2498">
        <v>3.1684999999999999</v>
      </c>
      <c r="T2498">
        <v>19265</v>
      </c>
      <c r="U2498">
        <v>24705</v>
      </c>
      <c r="V2498">
        <v>2.1800000000000002</v>
      </c>
    </row>
    <row r="2499" spans="2:22" x14ac:dyDescent="0.3">
      <c r="B2499" s="3">
        <v>44900</v>
      </c>
      <c r="C2499" s="49">
        <v>76.930000000000007</v>
      </c>
      <c r="D2499" s="49">
        <v>628.75</v>
      </c>
      <c r="E2499" s="49">
        <v>1767.4</v>
      </c>
      <c r="F2499" s="49">
        <v>153.22499999999999</v>
      </c>
      <c r="G2499" s="49">
        <v>5.577</v>
      </c>
      <c r="H2499" s="49">
        <v>205.65</v>
      </c>
      <c r="I2499" s="49">
        <v>1839.6</v>
      </c>
      <c r="J2499" s="49">
        <v>1020.5</v>
      </c>
      <c r="K2499" s="49">
        <v>22.199000000000002</v>
      </c>
      <c r="L2499" s="49">
        <v>715.5</v>
      </c>
      <c r="M2499">
        <v>10520</v>
      </c>
      <c r="N2499">
        <v>3.7894999999999999</v>
      </c>
      <c r="O2499">
        <v>36.85</v>
      </c>
      <c r="P2499">
        <v>2120</v>
      </c>
      <c r="Q2499">
        <v>82.68</v>
      </c>
      <c r="R2499">
        <v>2.2019000000000002</v>
      </c>
      <c r="S2499">
        <v>2.9998</v>
      </c>
      <c r="T2499">
        <v>19390</v>
      </c>
      <c r="U2499">
        <v>24810</v>
      </c>
      <c r="V2499">
        <v>2.15</v>
      </c>
    </row>
    <row r="2500" spans="2:22" x14ac:dyDescent="0.3">
      <c r="B2500" s="3">
        <v>44901</v>
      </c>
      <c r="C2500" s="49">
        <v>74.25</v>
      </c>
      <c r="D2500" s="49">
        <v>625.5</v>
      </c>
      <c r="E2500" s="49">
        <v>1769.3</v>
      </c>
      <c r="F2500" s="49">
        <v>151.55000000000001</v>
      </c>
      <c r="G2500" s="49">
        <v>5.4690000000000003</v>
      </c>
      <c r="H2500" s="49">
        <v>208.5</v>
      </c>
      <c r="I2500" s="49">
        <v>1829.1</v>
      </c>
      <c r="J2500" s="49">
        <v>1008.4</v>
      </c>
      <c r="K2500" s="49">
        <v>22.123000000000001</v>
      </c>
      <c r="L2500" s="49">
        <v>705.5</v>
      </c>
      <c r="M2500">
        <v>10510</v>
      </c>
      <c r="N2500">
        <v>3.8115000000000001</v>
      </c>
      <c r="O2500">
        <v>36.729999999999997</v>
      </c>
      <c r="P2500">
        <v>2117</v>
      </c>
      <c r="Q2500">
        <v>79.349999999999994</v>
      </c>
      <c r="R2500">
        <v>2.1490999999999998</v>
      </c>
      <c r="S2500">
        <v>2.9155000000000002</v>
      </c>
      <c r="T2500">
        <v>19305</v>
      </c>
      <c r="U2500">
        <v>24740</v>
      </c>
      <c r="V2500">
        <v>2.14</v>
      </c>
    </row>
    <row r="2501" spans="2:22" x14ac:dyDescent="0.3">
      <c r="B2501" s="3">
        <v>44902</v>
      </c>
      <c r="C2501" s="49">
        <v>72.010000000000005</v>
      </c>
      <c r="D2501" s="49">
        <v>627.75</v>
      </c>
      <c r="E2501" s="49">
        <v>1785.5</v>
      </c>
      <c r="F2501" s="49">
        <v>151.92500000000001</v>
      </c>
      <c r="G2501" s="49">
        <v>5.7229999999999999</v>
      </c>
      <c r="H2501" s="49">
        <v>218.5</v>
      </c>
      <c r="I2501" s="49">
        <v>1831.9</v>
      </c>
      <c r="J2501" s="49">
        <v>1024.5</v>
      </c>
      <c r="K2501" s="49">
        <v>22.71</v>
      </c>
      <c r="L2501" s="49">
        <v>727</v>
      </c>
      <c r="M2501">
        <v>10500</v>
      </c>
      <c r="N2501">
        <v>3.8555000000000001</v>
      </c>
      <c r="O2501">
        <v>36.6</v>
      </c>
      <c r="P2501">
        <v>2130</v>
      </c>
      <c r="Q2501">
        <v>77.17</v>
      </c>
      <c r="R2501">
        <v>2.0771999999999999</v>
      </c>
      <c r="S2501">
        <v>2.7805</v>
      </c>
      <c r="T2501">
        <v>19315</v>
      </c>
      <c r="U2501">
        <v>24920</v>
      </c>
      <c r="V2501">
        <v>2.1349999999999998</v>
      </c>
    </row>
    <row r="2502" spans="2:22" x14ac:dyDescent="0.3">
      <c r="B2502" s="3">
        <v>44903</v>
      </c>
      <c r="C2502" s="49">
        <v>71.459999999999994</v>
      </c>
      <c r="D2502" s="49">
        <v>632</v>
      </c>
      <c r="E2502" s="49">
        <v>1788.7</v>
      </c>
      <c r="F2502" s="49">
        <v>152.42500000000001</v>
      </c>
      <c r="G2502" s="49">
        <v>5.9619999999999997</v>
      </c>
      <c r="H2502" s="49">
        <v>224.25</v>
      </c>
      <c r="I2502" s="49">
        <v>1908.4</v>
      </c>
      <c r="J2502" s="49">
        <v>1027.5999999999999</v>
      </c>
      <c r="K2502" s="49">
        <v>23.062999999999999</v>
      </c>
      <c r="L2502" s="49">
        <v>724.25</v>
      </c>
      <c r="M2502">
        <v>10543</v>
      </c>
      <c r="N2502">
        <v>3.8805000000000001</v>
      </c>
      <c r="O2502">
        <v>36.6</v>
      </c>
      <c r="P2502">
        <v>2142</v>
      </c>
      <c r="Q2502">
        <v>76.150000000000006</v>
      </c>
      <c r="R2502">
        <v>2.0491000000000001</v>
      </c>
      <c r="S2502">
        <v>2.8797999999999999</v>
      </c>
      <c r="T2502">
        <v>19305</v>
      </c>
      <c r="U2502">
        <v>25050</v>
      </c>
      <c r="V2502">
        <v>2.1349999999999998</v>
      </c>
    </row>
    <row r="2503" spans="2:22" x14ac:dyDescent="0.3">
      <c r="B2503" s="3">
        <v>44904</v>
      </c>
      <c r="C2503" s="49">
        <v>71.02</v>
      </c>
      <c r="D2503" s="49">
        <v>634.75</v>
      </c>
      <c r="E2503" s="49">
        <v>1798.1</v>
      </c>
      <c r="F2503" s="49">
        <v>153.67500000000001</v>
      </c>
      <c r="G2503" s="49">
        <v>6.2450000000000001</v>
      </c>
      <c r="H2503" s="49">
        <v>215.15</v>
      </c>
      <c r="I2503" s="49">
        <v>1946.4</v>
      </c>
      <c r="J2503" s="49">
        <v>1049.2</v>
      </c>
      <c r="K2503" s="49">
        <v>23.535</v>
      </c>
      <c r="L2503" s="49">
        <v>712.75</v>
      </c>
      <c r="M2503">
        <v>10597</v>
      </c>
      <c r="N2503">
        <v>3.8759999999999999</v>
      </c>
      <c r="O2503">
        <v>36.75</v>
      </c>
      <c r="P2503">
        <v>2119</v>
      </c>
      <c r="Q2503">
        <v>76.099999999999994</v>
      </c>
      <c r="R2503">
        <v>2.0560999999999998</v>
      </c>
      <c r="S2503">
        <v>2.7936999999999999</v>
      </c>
      <c r="T2503">
        <v>19290</v>
      </c>
      <c r="U2503">
        <v>25070</v>
      </c>
      <c r="V2503">
        <v>2.1349999999999998</v>
      </c>
    </row>
    <row r="2504" spans="2:22" x14ac:dyDescent="0.3">
      <c r="B2504" s="3">
        <v>44907</v>
      </c>
      <c r="C2504" s="49">
        <v>73.17</v>
      </c>
      <c r="D2504" s="49">
        <v>641.25</v>
      </c>
      <c r="E2504" s="49">
        <v>1780.5</v>
      </c>
      <c r="F2504" s="49">
        <v>154.4</v>
      </c>
      <c r="G2504" s="49">
        <v>6.5869999999999997</v>
      </c>
      <c r="H2504" s="49">
        <v>209.2</v>
      </c>
      <c r="I2504" s="49">
        <v>1861.7</v>
      </c>
      <c r="J2504" s="49">
        <v>1021</v>
      </c>
      <c r="K2504" s="49">
        <v>23.22</v>
      </c>
      <c r="L2504" s="49">
        <v>733</v>
      </c>
      <c r="M2504">
        <v>10600</v>
      </c>
      <c r="N2504">
        <v>3.7985000000000002</v>
      </c>
      <c r="O2504">
        <v>36.75</v>
      </c>
      <c r="P2504">
        <v>2108</v>
      </c>
      <c r="Q2504">
        <v>77.989999999999995</v>
      </c>
      <c r="R2504">
        <v>2.081</v>
      </c>
      <c r="S2504">
        <v>2.9685000000000001</v>
      </c>
      <c r="T2504">
        <v>19030</v>
      </c>
      <c r="U2504">
        <v>25040</v>
      </c>
      <c r="V2504">
        <v>2.19</v>
      </c>
    </row>
    <row r="2505" spans="2:22" x14ac:dyDescent="0.3">
      <c r="B2505" s="3">
        <v>44908</v>
      </c>
      <c r="C2505" s="49">
        <v>75.39</v>
      </c>
      <c r="D2505" s="49">
        <v>643.75</v>
      </c>
      <c r="E2505" s="49">
        <v>1813.9</v>
      </c>
      <c r="F2505" s="49">
        <v>154.9</v>
      </c>
      <c r="G2505" s="49">
        <v>6.9349999999999996</v>
      </c>
      <c r="H2505" s="49">
        <v>207.7</v>
      </c>
      <c r="I2505" s="49">
        <v>1914.3</v>
      </c>
      <c r="J2505" s="49">
        <v>1051.9000000000001</v>
      </c>
      <c r="K2505" s="49">
        <v>23.800999999999998</v>
      </c>
      <c r="L2505" s="49">
        <v>728.75</v>
      </c>
      <c r="M2505">
        <v>10820</v>
      </c>
      <c r="N2505">
        <v>3.8395000000000001</v>
      </c>
      <c r="O2505">
        <v>36.5</v>
      </c>
      <c r="P2505">
        <v>2098</v>
      </c>
      <c r="Q2505">
        <v>80.680000000000007</v>
      </c>
      <c r="R2505">
        <v>2.1608999999999998</v>
      </c>
      <c r="S2505">
        <v>3.0922000000000001</v>
      </c>
      <c r="T2505">
        <v>18925</v>
      </c>
      <c r="U2505">
        <v>25105</v>
      </c>
      <c r="V2505">
        <v>2.19</v>
      </c>
    </row>
    <row r="2506" spans="2:22" x14ac:dyDescent="0.3">
      <c r="B2506" s="3">
        <v>44909</v>
      </c>
      <c r="C2506" s="49">
        <v>77.28</v>
      </c>
      <c r="D2506" s="49">
        <v>639</v>
      </c>
      <c r="E2506" s="49">
        <v>1807.5</v>
      </c>
      <c r="F2506" s="49">
        <v>154.5</v>
      </c>
      <c r="G2506" s="49">
        <v>6.43</v>
      </c>
      <c r="H2506" s="49">
        <v>210.2</v>
      </c>
      <c r="I2506" s="49">
        <v>1899.7</v>
      </c>
      <c r="J2506" s="49">
        <v>1051.7</v>
      </c>
      <c r="K2506" s="49">
        <v>23.946000000000002</v>
      </c>
      <c r="L2506" s="49">
        <v>728.25</v>
      </c>
      <c r="M2506">
        <v>10950</v>
      </c>
      <c r="N2506">
        <v>3.875</v>
      </c>
      <c r="O2506">
        <v>36.159999999999997</v>
      </c>
      <c r="P2506">
        <v>1950</v>
      </c>
      <c r="Q2506">
        <v>82.7</v>
      </c>
      <c r="R2506">
        <v>2.2444000000000002</v>
      </c>
      <c r="S2506">
        <v>3.2768000000000002</v>
      </c>
      <c r="T2506">
        <v>19180</v>
      </c>
      <c r="U2506">
        <v>25200</v>
      </c>
      <c r="V2506">
        <v>2.1800000000000002</v>
      </c>
    </row>
    <row r="2507" spans="2:22" x14ac:dyDescent="0.3">
      <c r="B2507" s="3">
        <v>44910</v>
      </c>
      <c r="C2507" s="49">
        <v>76.11</v>
      </c>
      <c r="D2507" s="49">
        <v>653.5</v>
      </c>
      <c r="E2507" s="49">
        <v>1777.2</v>
      </c>
      <c r="F2507" s="49">
        <v>154.05000000000001</v>
      </c>
      <c r="G2507" s="49">
        <v>6.97</v>
      </c>
      <c r="H2507" s="49">
        <v>207.2</v>
      </c>
      <c r="I2507" s="49">
        <v>1791.2</v>
      </c>
      <c r="J2507" s="49">
        <v>1026.2</v>
      </c>
      <c r="K2507" s="49">
        <v>23.128</v>
      </c>
      <c r="L2507" s="49">
        <v>757.25</v>
      </c>
      <c r="M2507">
        <v>10996</v>
      </c>
      <c r="N2507">
        <v>3.7629999999999999</v>
      </c>
      <c r="O2507">
        <v>36.159999999999997</v>
      </c>
      <c r="P2507">
        <v>1975</v>
      </c>
      <c r="Q2507">
        <v>81.209999999999994</v>
      </c>
      <c r="R2507">
        <v>2.1667999999999998</v>
      </c>
      <c r="S2507">
        <v>3.2833999999999999</v>
      </c>
      <c r="T2507">
        <v>19215</v>
      </c>
      <c r="U2507">
        <v>24915</v>
      </c>
      <c r="V2507">
        <v>2.145</v>
      </c>
    </row>
    <row r="2508" spans="2:22" x14ac:dyDescent="0.3">
      <c r="B2508" s="3">
        <v>44911</v>
      </c>
      <c r="C2508" s="49">
        <v>74.290000000000006</v>
      </c>
      <c r="D2508" s="49">
        <v>653</v>
      </c>
      <c r="E2508" s="49">
        <v>1790</v>
      </c>
      <c r="F2508" s="49">
        <v>155.05000000000001</v>
      </c>
      <c r="G2508" s="49">
        <v>6.6</v>
      </c>
      <c r="H2508" s="49">
        <v>210.25</v>
      </c>
      <c r="I2508" s="49">
        <v>1684.2</v>
      </c>
      <c r="J2508" s="49">
        <v>1013</v>
      </c>
      <c r="K2508" s="49">
        <v>23.151</v>
      </c>
      <c r="L2508" s="49">
        <v>753.5</v>
      </c>
      <c r="N2508">
        <v>3.7614999999999998</v>
      </c>
      <c r="O2508">
        <v>36.159999999999997</v>
      </c>
      <c r="P2508">
        <v>1966</v>
      </c>
      <c r="Q2508">
        <v>79.040000000000006</v>
      </c>
      <c r="R2508">
        <v>2.1322999999999999</v>
      </c>
      <c r="S2508">
        <v>3.1198999999999999</v>
      </c>
      <c r="T2508">
        <v>18745</v>
      </c>
      <c r="U2508">
        <v>24260</v>
      </c>
      <c r="V2508">
        <v>2.1549999999999998</v>
      </c>
    </row>
    <row r="2509" spans="2:22" x14ac:dyDescent="0.3">
      <c r="B2509" s="3">
        <v>44914</v>
      </c>
      <c r="C2509" s="49">
        <v>75.19</v>
      </c>
      <c r="D2509" s="49">
        <v>647.25</v>
      </c>
      <c r="E2509" s="49">
        <v>1787.7</v>
      </c>
      <c r="F2509" s="49">
        <v>155.27500000000001</v>
      </c>
      <c r="G2509" s="49">
        <v>5.851</v>
      </c>
      <c r="H2509" s="49">
        <v>208</v>
      </c>
      <c r="I2509" s="49">
        <v>1642.5</v>
      </c>
      <c r="J2509" s="49">
        <v>1000.7</v>
      </c>
      <c r="K2509" s="49">
        <v>23.029</v>
      </c>
      <c r="L2509" s="49">
        <v>748.5</v>
      </c>
      <c r="M2509">
        <v>10963</v>
      </c>
      <c r="N2509">
        <v>3.7829999999999999</v>
      </c>
      <c r="O2509">
        <v>36.159999999999997</v>
      </c>
      <c r="P2509">
        <v>1975</v>
      </c>
      <c r="Q2509">
        <v>79.8</v>
      </c>
      <c r="R2509">
        <v>2.1776</v>
      </c>
      <c r="S2509">
        <v>3.0535000000000001</v>
      </c>
      <c r="T2509">
        <v>18660</v>
      </c>
      <c r="U2509">
        <v>23935</v>
      </c>
      <c r="V2509">
        <v>2.17</v>
      </c>
    </row>
    <row r="2510" spans="2:22" x14ac:dyDescent="0.3">
      <c r="B2510" s="3">
        <v>44915</v>
      </c>
      <c r="C2510" s="49">
        <v>76.09</v>
      </c>
      <c r="D2510" s="49">
        <v>652</v>
      </c>
      <c r="E2510" s="49">
        <v>1815.9</v>
      </c>
      <c r="F2510" s="49">
        <v>155.05000000000001</v>
      </c>
      <c r="G2510" s="49">
        <v>5.3259999999999996</v>
      </c>
      <c r="H2510" s="49">
        <v>208.3</v>
      </c>
      <c r="I2510" s="49">
        <v>1711.1</v>
      </c>
      <c r="J2510" s="49">
        <v>1026</v>
      </c>
      <c r="K2510" s="49">
        <v>24.094000000000001</v>
      </c>
      <c r="L2510" s="49">
        <v>750.5</v>
      </c>
      <c r="M2510">
        <v>10874</v>
      </c>
      <c r="N2510">
        <v>3.7974999999999999</v>
      </c>
      <c r="O2510">
        <v>36.5</v>
      </c>
      <c r="P2510">
        <v>1988</v>
      </c>
      <c r="Q2510">
        <v>79.989999999999995</v>
      </c>
      <c r="R2510">
        <v>2.2227999999999999</v>
      </c>
      <c r="S2510">
        <v>3.0589</v>
      </c>
      <c r="T2510">
        <v>18560</v>
      </c>
      <c r="U2510">
        <v>23495</v>
      </c>
      <c r="V2510">
        <v>2.1749999999999998</v>
      </c>
    </row>
    <row r="2511" spans="2:22" x14ac:dyDescent="0.3">
      <c r="B2511" s="3">
        <v>44916</v>
      </c>
      <c r="C2511" s="49">
        <v>78.290000000000006</v>
      </c>
      <c r="D2511" s="49">
        <v>662.25</v>
      </c>
      <c r="E2511" s="49">
        <v>1815.9</v>
      </c>
      <c r="F2511" s="49">
        <v>156.125</v>
      </c>
      <c r="G2511" s="49">
        <v>5.3319999999999999</v>
      </c>
      <c r="H2511" s="49">
        <v>213.45</v>
      </c>
      <c r="I2511" s="49">
        <v>1644.4</v>
      </c>
      <c r="J2511" s="49">
        <v>1015</v>
      </c>
      <c r="K2511" s="49">
        <v>24.035</v>
      </c>
      <c r="L2511" s="49">
        <v>767.75</v>
      </c>
      <c r="M2511">
        <v>10928</v>
      </c>
      <c r="N2511">
        <v>3.806</v>
      </c>
      <c r="O2511">
        <v>36.5</v>
      </c>
      <c r="P2511">
        <v>2008</v>
      </c>
      <c r="Q2511">
        <v>82.2</v>
      </c>
      <c r="R2511">
        <v>2.2557999999999998</v>
      </c>
      <c r="S2511">
        <v>3.1395</v>
      </c>
      <c r="T2511">
        <v>18630</v>
      </c>
      <c r="U2511">
        <v>23500</v>
      </c>
      <c r="V2511">
        <v>2.1850000000000001</v>
      </c>
    </row>
    <row r="2512" spans="2:22" x14ac:dyDescent="0.3">
      <c r="B2512" s="3">
        <v>44917</v>
      </c>
      <c r="C2512" s="49">
        <v>77.489999999999995</v>
      </c>
      <c r="D2512" s="49">
        <v>660.5</v>
      </c>
      <c r="E2512" s="49">
        <v>1787</v>
      </c>
      <c r="F2512" s="49">
        <v>155.9</v>
      </c>
      <c r="G2512" s="49">
        <v>4.9989999999999997</v>
      </c>
      <c r="H2512" s="49">
        <v>210.6</v>
      </c>
      <c r="I2512" s="49">
        <v>1650</v>
      </c>
      <c r="J2512" s="49">
        <v>997.6</v>
      </c>
      <c r="K2512" s="49">
        <v>23.475999999999999</v>
      </c>
      <c r="L2512" s="49">
        <v>762.25</v>
      </c>
      <c r="M2512">
        <v>10937</v>
      </c>
      <c r="N2512">
        <v>3.7515000000000001</v>
      </c>
      <c r="O2512">
        <v>36.5</v>
      </c>
      <c r="P2512">
        <v>2050</v>
      </c>
      <c r="Q2512">
        <v>80.98</v>
      </c>
      <c r="R2512">
        <v>2.2488000000000001</v>
      </c>
      <c r="S2512">
        <v>3.1314000000000002</v>
      </c>
      <c r="T2512">
        <v>18685</v>
      </c>
      <c r="U2512">
        <v>23450</v>
      </c>
      <c r="V2512">
        <v>2.1850000000000001</v>
      </c>
    </row>
    <row r="2513" spans="2:22" x14ac:dyDescent="0.3">
      <c r="B2513" s="3">
        <v>44918</v>
      </c>
      <c r="C2513" s="49">
        <v>79.56</v>
      </c>
      <c r="D2513" s="49">
        <v>666.25</v>
      </c>
      <c r="E2513" s="49">
        <v>1795.9</v>
      </c>
      <c r="F2513" s="49">
        <v>156.9</v>
      </c>
      <c r="G2513" s="49">
        <v>5.0789999999999997</v>
      </c>
      <c r="H2513" s="49">
        <v>206.75</v>
      </c>
      <c r="I2513" s="49">
        <v>1710.2</v>
      </c>
      <c r="J2513" s="49">
        <v>1042.5999999999999</v>
      </c>
      <c r="K2513" s="49">
        <v>23.763999999999999</v>
      </c>
      <c r="L2513" s="49">
        <v>776</v>
      </c>
      <c r="M2513">
        <v>10800</v>
      </c>
      <c r="N2513">
        <v>3.8029999999999999</v>
      </c>
      <c r="O2513">
        <v>36.5</v>
      </c>
      <c r="P2513">
        <v>2065</v>
      </c>
      <c r="Q2513">
        <v>83.92</v>
      </c>
      <c r="R2513">
        <v>2.3835999999999999</v>
      </c>
      <c r="S2513">
        <v>3.2660999999999998</v>
      </c>
      <c r="T2513">
        <v>18630</v>
      </c>
      <c r="U2513">
        <v>23215</v>
      </c>
      <c r="V2513">
        <v>2.19</v>
      </c>
    </row>
    <row r="2514" spans="2:22" x14ac:dyDescent="0.3">
      <c r="B2514" s="3">
        <v>44921</v>
      </c>
      <c r="T2514">
        <v>18655</v>
      </c>
      <c r="U2514">
        <v>23470</v>
      </c>
    </row>
    <row r="2515" spans="2:22" x14ac:dyDescent="0.3">
      <c r="B2515" s="3">
        <v>44922</v>
      </c>
      <c r="C2515" s="49">
        <v>79.53</v>
      </c>
      <c r="D2515" s="49">
        <v>674.75</v>
      </c>
      <c r="E2515" s="49">
        <v>1814.8</v>
      </c>
      <c r="F2515" s="49">
        <v>156.82499999999999</v>
      </c>
      <c r="G2515" s="49">
        <v>5.282</v>
      </c>
      <c r="H2515" s="49">
        <v>204.5</v>
      </c>
      <c r="I2515" s="49">
        <v>1804.5</v>
      </c>
      <c r="J2515" s="49">
        <v>1042.7</v>
      </c>
      <c r="K2515" s="49">
        <v>24.04</v>
      </c>
      <c r="L2515" s="49">
        <v>774.5</v>
      </c>
      <c r="N2515">
        <v>3.8334999999999999</v>
      </c>
      <c r="O2515">
        <v>36.44</v>
      </c>
      <c r="Q2515">
        <v>84.33</v>
      </c>
      <c r="R2515">
        <v>2.3601999999999999</v>
      </c>
      <c r="S2515">
        <v>3.3536999999999999</v>
      </c>
      <c r="T2515">
        <v>18925</v>
      </c>
      <c r="U2515">
        <v>23725</v>
      </c>
      <c r="V2515">
        <v>2.1949999999999998</v>
      </c>
    </row>
    <row r="2516" spans="2:22" x14ac:dyDescent="0.3">
      <c r="B2516" s="3">
        <v>44923</v>
      </c>
      <c r="C2516" s="49">
        <v>78.959999999999994</v>
      </c>
      <c r="D2516" s="49">
        <v>682.75</v>
      </c>
      <c r="E2516" s="49">
        <v>1807.9</v>
      </c>
      <c r="F2516" s="49">
        <v>157.44999999999999</v>
      </c>
      <c r="G2516" s="49">
        <v>4.7089999999999996</v>
      </c>
      <c r="H2516" s="49">
        <v>203.2</v>
      </c>
      <c r="I2516" s="49">
        <v>1763.2</v>
      </c>
      <c r="J2516" s="49">
        <v>1029.8</v>
      </c>
      <c r="K2516" s="49">
        <v>23.663</v>
      </c>
      <c r="L2516" s="49">
        <v>785.5</v>
      </c>
      <c r="M2516">
        <v>10600</v>
      </c>
      <c r="N2516">
        <v>3.8319999999999999</v>
      </c>
      <c r="O2516">
        <v>36.35</v>
      </c>
      <c r="P2516">
        <v>2073</v>
      </c>
      <c r="Q2516">
        <v>83.26</v>
      </c>
      <c r="R2516">
        <v>2.3628999999999998</v>
      </c>
      <c r="S2516">
        <v>3.3778000000000001</v>
      </c>
      <c r="T2516">
        <v>18960</v>
      </c>
      <c r="U2516">
        <v>23850</v>
      </c>
      <c r="V2516">
        <v>2.1949999999999998</v>
      </c>
    </row>
    <row r="2517" spans="2:22" x14ac:dyDescent="0.3">
      <c r="B2517" s="3">
        <v>44924</v>
      </c>
      <c r="C2517" s="49">
        <v>78.400000000000006</v>
      </c>
      <c r="D2517" s="49">
        <v>679.5</v>
      </c>
      <c r="E2517" s="49">
        <v>1819.5</v>
      </c>
      <c r="F2517" s="49">
        <v>158.5</v>
      </c>
      <c r="G2517" s="49">
        <v>4.5590000000000002</v>
      </c>
      <c r="H2517" s="49">
        <v>206.3</v>
      </c>
      <c r="I2517" s="49">
        <v>1807.9</v>
      </c>
      <c r="J2517" s="49">
        <v>1049.7</v>
      </c>
      <c r="K2517" s="49">
        <v>24.077999999999999</v>
      </c>
      <c r="L2517" s="49">
        <v>774</v>
      </c>
      <c r="M2517">
        <v>10600</v>
      </c>
      <c r="N2517">
        <v>3.8210000000000002</v>
      </c>
      <c r="O2517">
        <v>36.35</v>
      </c>
      <c r="P2517">
        <v>2044</v>
      </c>
      <c r="Q2517">
        <v>82.26</v>
      </c>
      <c r="R2517">
        <v>2.3706999999999998</v>
      </c>
      <c r="S2517">
        <v>3.3130000000000002</v>
      </c>
      <c r="T2517">
        <v>18730</v>
      </c>
      <c r="U2517">
        <v>23920</v>
      </c>
      <c r="V2517">
        <v>2.1949999999999998</v>
      </c>
    </row>
    <row r="2518" spans="2:22" x14ac:dyDescent="0.3">
      <c r="B2518" s="3">
        <v>44925</v>
      </c>
      <c r="C2518" s="49">
        <v>80.260000000000005</v>
      </c>
      <c r="D2518" s="49">
        <v>678.5</v>
      </c>
      <c r="E2518" s="49">
        <v>1819.7</v>
      </c>
      <c r="F2518" s="49">
        <v>154.82499999999999</v>
      </c>
      <c r="G2518" s="49">
        <v>4.4749999999999996</v>
      </c>
      <c r="H2518" s="49">
        <v>206.4</v>
      </c>
      <c r="I2518" s="49">
        <v>1789.3</v>
      </c>
      <c r="J2518" s="49">
        <v>1073.7</v>
      </c>
      <c r="K2518" s="49">
        <v>23.861999999999998</v>
      </c>
      <c r="L2518" s="49">
        <v>792</v>
      </c>
      <c r="M2518">
        <v>10612</v>
      </c>
      <c r="N2518">
        <v>3.8054999999999999</v>
      </c>
      <c r="O2518">
        <v>36.35</v>
      </c>
      <c r="P2518">
        <v>2062</v>
      </c>
      <c r="Q2518">
        <v>85.91</v>
      </c>
      <c r="R2518">
        <v>2.4594999999999998</v>
      </c>
      <c r="S2518">
        <v>3.3622000000000001</v>
      </c>
      <c r="T2518">
        <v>18720</v>
      </c>
      <c r="U2518">
        <v>23805</v>
      </c>
      <c r="V2518">
        <v>2.2030599999999998</v>
      </c>
    </row>
    <row r="2519" spans="2:22" x14ac:dyDescent="0.3">
      <c r="B2519" s="3">
        <v>44929</v>
      </c>
      <c r="C2519" s="49">
        <v>76.930000000000007</v>
      </c>
      <c r="D2519" s="49">
        <v>670.5</v>
      </c>
      <c r="E2519" s="49">
        <v>1839.7</v>
      </c>
      <c r="F2519" s="49">
        <v>156.85</v>
      </c>
      <c r="G2519" s="49">
        <v>3.988</v>
      </c>
      <c r="H2519" s="49">
        <v>203.7</v>
      </c>
      <c r="I2519" s="49">
        <v>1684.2</v>
      </c>
      <c r="J2519" s="49">
        <v>1082</v>
      </c>
      <c r="K2519" s="49">
        <v>24.059000000000001</v>
      </c>
      <c r="L2519" s="49">
        <v>775.5</v>
      </c>
      <c r="M2519">
        <v>10700</v>
      </c>
      <c r="N2519">
        <v>3.766</v>
      </c>
      <c r="O2519">
        <v>36.35</v>
      </c>
      <c r="P2519">
        <v>2047</v>
      </c>
      <c r="Q2519">
        <v>82.1</v>
      </c>
      <c r="R2519">
        <v>2.3612000000000002</v>
      </c>
      <c r="S2519">
        <v>3.0865</v>
      </c>
      <c r="T2519">
        <v>18390</v>
      </c>
      <c r="U2519">
        <v>23515</v>
      </c>
      <c r="V2519">
        <v>2.2799999999999998</v>
      </c>
    </row>
    <row r="2520" spans="2:22" x14ac:dyDescent="0.3">
      <c r="B2520" s="3">
        <v>44930</v>
      </c>
      <c r="C2520" s="49">
        <v>72.84</v>
      </c>
      <c r="D2520" s="49">
        <v>653.75</v>
      </c>
      <c r="E2520" s="49">
        <v>1852.8</v>
      </c>
      <c r="F2520" s="49">
        <v>157.27500000000001</v>
      </c>
      <c r="G2520" s="49">
        <v>4.1719999999999997</v>
      </c>
      <c r="H2520" s="49">
        <v>205.45</v>
      </c>
      <c r="I2520" s="49">
        <v>1788</v>
      </c>
      <c r="J2520" s="49">
        <v>1080.7</v>
      </c>
      <c r="K2520" s="49">
        <v>23.792000000000002</v>
      </c>
      <c r="L2520" s="49">
        <v>745.5</v>
      </c>
      <c r="M2520">
        <v>10650</v>
      </c>
      <c r="N2520">
        <v>3.7395</v>
      </c>
      <c r="O2520">
        <v>36.35</v>
      </c>
      <c r="P2520">
        <v>2046</v>
      </c>
      <c r="Q2520">
        <v>77.84</v>
      </c>
      <c r="R2520">
        <v>2.2591999999999999</v>
      </c>
      <c r="S2520">
        <v>2.9719000000000002</v>
      </c>
      <c r="T2520">
        <v>18060</v>
      </c>
      <c r="U2520">
        <v>23435</v>
      </c>
      <c r="V2520">
        <v>2.2599999999999998</v>
      </c>
    </row>
    <row r="2521" spans="2:22" x14ac:dyDescent="0.3">
      <c r="B2521" s="3">
        <v>44931</v>
      </c>
      <c r="C2521" s="49">
        <v>73.67</v>
      </c>
      <c r="D2521" s="49">
        <v>652.75</v>
      </c>
      <c r="E2521" s="49">
        <v>1834.8</v>
      </c>
      <c r="F2521" s="49">
        <v>157.35</v>
      </c>
      <c r="G2521" s="49">
        <v>3.72</v>
      </c>
      <c r="H2521" s="49">
        <v>207.75</v>
      </c>
      <c r="I2521" s="49">
        <v>1724</v>
      </c>
      <c r="J2521" s="49">
        <v>1059.0999999999999</v>
      </c>
      <c r="K2521" s="49">
        <v>23.257999999999999</v>
      </c>
      <c r="L2521" s="49">
        <v>746.75</v>
      </c>
      <c r="M2521">
        <v>10556</v>
      </c>
      <c r="N2521">
        <v>3.8180000000000001</v>
      </c>
      <c r="O2521">
        <v>36.1</v>
      </c>
      <c r="P2521">
        <v>2070</v>
      </c>
      <c r="Q2521">
        <v>78.69</v>
      </c>
      <c r="R2521">
        <v>2.2671000000000001</v>
      </c>
      <c r="S2521">
        <v>2.9723000000000002</v>
      </c>
      <c r="T2521">
        <v>17820</v>
      </c>
      <c r="U2521">
        <v>23250</v>
      </c>
      <c r="V2521">
        <v>2.2650000000000001</v>
      </c>
    </row>
    <row r="2522" spans="2:22" x14ac:dyDescent="0.3">
      <c r="B2522" s="3">
        <v>44932</v>
      </c>
      <c r="C2522" s="49">
        <v>73.77</v>
      </c>
      <c r="D2522" s="49">
        <v>654</v>
      </c>
      <c r="E2522" s="49">
        <v>1864.2</v>
      </c>
      <c r="F2522" s="49">
        <v>156.77500000000001</v>
      </c>
      <c r="G2522" s="49">
        <v>3.71</v>
      </c>
      <c r="H2522" s="49">
        <v>208.7</v>
      </c>
      <c r="I2522" s="49">
        <v>1798</v>
      </c>
      <c r="J2522" s="49">
        <v>1092.5999999999999</v>
      </c>
      <c r="K2522" s="49">
        <v>23.821999999999999</v>
      </c>
      <c r="L2522" s="49">
        <v>743.5</v>
      </c>
      <c r="M2522">
        <v>10390</v>
      </c>
      <c r="N2522">
        <v>3.9085000000000001</v>
      </c>
      <c r="O2522">
        <v>35.799999999999997</v>
      </c>
      <c r="P2522">
        <v>2047</v>
      </c>
      <c r="Q2522">
        <v>78.569999999999993</v>
      </c>
      <c r="R2522">
        <v>2.2446000000000002</v>
      </c>
      <c r="S2522">
        <v>3.0045000000000002</v>
      </c>
      <c r="T2522">
        <v>17835</v>
      </c>
      <c r="U2522">
        <v>23315</v>
      </c>
      <c r="V2522">
        <v>2.2200000000000002</v>
      </c>
    </row>
    <row r="2523" spans="2:22" x14ac:dyDescent="0.3">
      <c r="B2523" s="3">
        <v>44935</v>
      </c>
      <c r="C2523" s="49">
        <v>74.63</v>
      </c>
      <c r="D2523" s="49">
        <v>652.75</v>
      </c>
      <c r="E2523" s="49">
        <v>1872.7</v>
      </c>
      <c r="F2523" s="49">
        <v>157.75</v>
      </c>
      <c r="G2523" s="49">
        <v>3.91</v>
      </c>
      <c r="H2523" s="49">
        <v>208.9</v>
      </c>
      <c r="I2523" s="49">
        <v>1766.7</v>
      </c>
      <c r="J2523" s="49">
        <v>1086.3</v>
      </c>
      <c r="K2523" s="49">
        <v>23.712</v>
      </c>
      <c r="L2523" s="49">
        <v>741.5</v>
      </c>
      <c r="M2523">
        <v>10330</v>
      </c>
      <c r="N2523">
        <v>4.0185000000000004</v>
      </c>
      <c r="O2523">
        <v>35.799999999999997</v>
      </c>
      <c r="P2523">
        <v>2066</v>
      </c>
      <c r="Q2523">
        <v>79.650000000000006</v>
      </c>
      <c r="R2523">
        <v>2.2928999999999999</v>
      </c>
      <c r="S2523">
        <v>3.036</v>
      </c>
      <c r="T2523">
        <v>17930</v>
      </c>
      <c r="U2523">
        <v>23505</v>
      </c>
      <c r="V2523">
        <v>2.1749999999999998</v>
      </c>
    </row>
    <row r="2524" spans="2:22" x14ac:dyDescent="0.3">
      <c r="B2524" s="3">
        <v>44936</v>
      </c>
      <c r="C2524" s="49">
        <v>75.12</v>
      </c>
      <c r="D2524" s="49">
        <v>655</v>
      </c>
      <c r="E2524" s="49">
        <v>1871.6</v>
      </c>
      <c r="F2524" s="49">
        <v>157.75</v>
      </c>
      <c r="G2524" s="49">
        <v>3.6389999999999998</v>
      </c>
      <c r="H2524" s="49">
        <v>208.65</v>
      </c>
      <c r="I2524" s="49">
        <v>1768.3</v>
      </c>
      <c r="J2524" s="49">
        <v>1076.5999999999999</v>
      </c>
      <c r="K2524" s="49">
        <v>23.507000000000001</v>
      </c>
      <c r="L2524" s="49">
        <v>731</v>
      </c>
      <c r="M2524">
        <v>10100</v>
      </c>
      <c r="N2524">
        <v>4.0670000000000002</v>
      </c>
      <c r="O2524">
        <v>36.01</v>
      </c>
      <c r="P2524">
        <v>2030</v>
      </c>
      <c r="Q2524">
        <v>80.099999999999994</v>
      </c>
      <c r="R2524">
        <v>2.3277000000000001</v>
      </c>
      <c r="S2524">
        <v>3.1356999999999999</v>
      </c>
      <c r="T2524">
        <v>18100</v>
      </c>
      <c r="U2524">
        <v>23790</v>
      </c>
      <c r="V2524">
        <v>2.17</v>
      </c>
    </row>
    <row r="2525" spans="2:22" x14ac:dyDescent="0.3">
      <c r="B2525" s="3">
        <v>44937</v>
      </c>
      <c r="C2525" s="49">
        <v>77.41</v>
      </c>
      <c r="D2525" s="49">
        <v>656</v>
      </c>
      <c r="E2525" s="49">
        <v>1874.6</v>
      </c>
      <c r="F2525" s="49">
        <v>157.75</v>
      </c>
      <c r="G2525" s="49">
        <v>3.6709999999999998</v>
      </c>
      <c r="H2525" s="49">
        <v>207.6</v>
      </c>
      <c r="I2525" s="49">
        <v>1771.3</v>
      </c>
      <c r="J2525" s="49">
        <v>1073.8</v>
      </c>
      <c r="K2525" s="49">
        <v>23.327000000000002</v>
      </c>
      <c r="L2525" s="49">
        <v>740</v>
      </c>
      <c r="M2525">
        <v>10050</v>
      </c>
      <c r="N2525">
        <v>4.1544999999999996</v>
      </c>
      <c r="O2525">
        <v>36.1</v>
      </c>
      <c r="P2525">
        <v>2056</v>
      </c>
      <c r="Q2525">
        <v>82.67</v>
      </c>
      <c r="R2525">
        <v>2.4344999999999999</v>
      </c>
      <c r="S2525">
        <v>3.2179000000000002</v>
      </c>
      <c r="T2525">
        <v>18175</v>
      </c>
      <c r="U2525">
        <v>23685</v>
      </c>
      <c r="V2525">
        <v>2.1475</v>
      </c>
    </row>
    <row r="2526" spans="2:22" x14ac:dyDescent="0.3">
      <c r="B2526" s="3">
        <v>44938</v>
      </c>
      <c r="C2526" s="49">
        <v>78.39</v>
      </c>
      <c r="D2526" s="49">
        <v>671</v>
      </c>
      <c r="E2526" s="49">
        <v>1895.5</v>
      </c>
      <c r="F2526" s="49">
        <v>157.55000000000001</v>
      </c>
      <c r="G2526" s="49">
        <v>3.6949999999999998</v>
      </c>
      <c r="H2526" s="49">
        <v>207.4</v>
      </c>
      <c r="I2526" s="49">
        <v>1781.1</v>
      </c>
      <c r="J2526" s="49">
        <v>1074.5999999999999</v>
      </c>
      <c r="K2526" s="49">
        <v>23.863</v>
      </c>
      <c r="L2526" s="49">
        <v>742.75</v>
      </c>
      <c r="M2526">
        <v>10050</v>
      </c>
      <c r="N2526">
        <v>4.1859999999999999</v>
      </c>
      <c r="O2526">
        <v>36.1</v>
      </c>
      <c r="P2526">
        <v>2052</v>
      </c>
      <c r="Q2526">
        <v>84.03</v>
      </c>
      <c r="R2526">
        <v>2.4752999999999998</v>
      </c>
      <c r="S2526">
        <v>3.2189999999999999</v>
      </c>
      <c r="T2526">
        <v>18275</v>
      </c>
      <c r="U2526">
        <v>23815</v>
      </c>
      <c r="V2526">
        <v>2.1800000000000002</v>
      </c>
    </row>
    <row r="2527" spans="2:22" x14ac:dyDescent="0.3">
      <c r="B2527" s="3">
        <v>44939</v>
      </c>
      <c r="C2527" s="49">
        <v>79.86</v>
      </c>
      <c r="D2527" s="49">
        <v>675</v>
      </c>
      <c r="E2527" s="49">
        <v>1918.4</v>
      </c>
      <c r="F2527" s="49">
        <v>157.72499999999999</v>
      </c>
      <c r="G2527" s="49">
        <v>3.419</v>
      </c>
      <c r="H2527" s="49">
        <v>207.2</v>
      </c>
      <c r="I2527" s="49">
        <v>1777.5</v>
      </c>
      <c r="J2527" s="49">
        <v>1063.7</v>
      </c>
      <c r="K2527" s="49">
        <v>24.231000000000002</v>
      </c>
      <c r="L2527" s="49">
        <v>743.75</v>
      </c>
      <c r="M2527">
        <v>10050</v>
      </c>
      <c r="N2527">
        <v>4.2074999999999996</v>
      </c>
      <c r="O2527">
        <v>36.25</v>
      </c>
      <c r="P2527">
        <v>2069</v>
      </c>
      <c r="Q2527">
        <v>85.28</v>
      </c>
      <c r="R2527">
        <v>2.5327999999999999</v>
      </c>
      <c r="S2527">
        <v>3.2559</v>
      </c>
      <c r="T2527">
        <v>18405</v>
      </c>
      <c r="U2527">
        <v>23955</v>
      </c>
      <c r="V2527">
        <v>2.21</v>
      </c>
    </row>
    <row r="2528" spans="2:22" x14ac:dyDescent="0.3">
      <c r="B2528" s="3">
        <v>44942</v>
      </c>
      <c r="M2528">
        <v>10125</v>
      </c>
      <c r="P2528">
        <v>2056</v>
      </c>
      <c r="Q2528">
        <v>84.46</v>
      </c>
      <c r="T2528">
        <v>18475</v>
      </c>
      <c r="U2528">
        <v>24140</v>
      </c>
    </row>
    <row r="2529" spans="2:22" x14ac:dyDescent="0.3">
      <c r="B2529" s="3">
        <v>44943</v>
      </c>
      <c r="C2529" s="49">
        <v>80.180000000000007</v>
      </c>
      <c r="D2529" s="49">
        <v>685.25</v>
      </c>
      <c r="E2529" s="49">
        <v>1907.2</v>
      </c>
      <c r="F2529" s="49">
        <v>157</v>
      </c>
      <c r="G2529" s="49">
        <v>3.5859999999999999</v>
      </c>
      <c r="H2529" s="49">
        <v>206.2</v>
      </c>
      <c r="I2529" s="49">
        <v>1724.2</v>
      </c>
      <c r="J2529" s="49">
        <v>1037.5</v>
      </c>
      <c r="K2529" s="49">
        <v>23.943999999999999</v>
      </c>
      <c r="L2529" s="49">
        <v>751.75</v>
      </c>
      <c r="M2529">
        <v>10086</v>
      </c>
      <c r="N2529">
        <v>4.2149999999999999</v>
      </c>
      <c r="O2529">
        <v>36.799999999999997</v>
      </c>
      <c r="P2529">
        <v>2055</v>
      </c>
      <c r="Q2529">
        <v>85.92</v>
      </c>
      <c r="R2529">
        <v>2.5451000000000001</v>
      </c>
      <c r="S2529">
        <v>3.2509999999999999</v>
      </c>
      <c r="T2529">
        <v>18580</v>
      </c>
      <c r="U2529">
        <v>24165</v>
      </c>
      <c r="V2529">
        <v>2.2200000000000002</v>
      </c>
    </row>
    <row r="2530" spans="2:22" x14ac:dyDescent="0.3">
      <c r="B2530" s="3">
        <v>44944</v>
      </c>
      <c r="C2530" s="49">
        <v>79.48</v>
      </c>
      <c r="D2530" s="49">
        <v>681.25</v>
      </c>
      <c r="E2530" s="49">
        <v>1904.4</v>
      </c>
      <c r="F2530" s="49">
        <v>156.80000000000001</v>
      </c>
      <c r="G2530" s="49">
        <v>3.3109999999999999</v>
      </c>
      <c r="H2530" s="49">
        <v>205.55</v>
      </c>
      <c r="I2530" s="49">
        <v>1696.2</v>
      </c>
      <c r="J2530" s="49">
        <v>1034.5</v>
      </c>
      <c r="K2530" s="49">
        <v>23.53</v>
      </c>
      <c r="L2530" s="49">
        <v>742.5</v>
      </c>
      <c r="M2530">
        <v>10247</v>
      </c>
      <c r="N2530">
        <v>4.2285000000000004</v>
      </c>
      <c r="O2530">
        <v>36.799999999999997</v>
      </c>
      <c r="P2530">
        <v>2026</v>
      </c>
      <c r="Q2530">
        <v>84.98</v>
      </c>
      <c r="R2530">
        <v>2.5234999999999999</v>
      </c>
      <c r="S2530">
        <v>3.2629999999999999</v>
      </c>
      <c r="T2530">
        <v>18735</v>
      </c>
      <c r="U2530">
        <v>24190</v>
      </c>
      <c r="V2530">
        <v>2.2000000000000002</v>
      </c>
    </row>
    <row r="2531" spans="2:22" x14ac:dyDescent="0.3">
      <c r="B2531" s="3">
        <v>44945</v>
      </c>
      <c r="C2531" s="49">
        <v>80.33</v>
      </c>
      <c r="D2531" s="49">
        <v>677.25</v>
      </c>
      <c r="E2531" s="49">
        <v>1922.1</v>
      </c>
      <c r="F2531" s="49">
        <v>155.94999999999999</v>
      </c>
      <c r="G2531" s="49">
        <v>3.2749999999999999</v>
      </c>
      <c r="H2531" s="49">
        <v>204.2</v>
      </c>
      <c r="I2531" s="49">
        <v>1759</v>
      </c>
      <c r="J2531" s="49">
        <v>1032</v>
      </c>
      <c r="K2531" s="49">
        <v>23.754000000000001</v>
      </c>
      <c r="L2531" s="49">
        <v>734.5</v>
      </c>
      <c r="M2531">
        <v>10149</v>
      </c>
      <c r="N2531">
        <v>4.2264999999999997</v>
      </c>
      <c r="O2531">
        <v>36.75</v>
      </c>
      <c r="P2531">
        <v>1982</v>
      </c>
      <c r="Q2531">
        <v>86.16</v>
      </c>
      <c r="R2531">
        <v>2.5968</v>
      </c>
      <c r="S2531">
        <v>3.3759000000000001</v>
      </c>
      <c r="T2531">
        <v>19020</v>
      </c>
      <c r="U2531">
        <v>24330</v>
      </c>
      <c r="V2531">
        <v>2.2000000000000002</v>
      </c>
    </row>
    <row r="2532" spans="2:22" x14ac:dyDescent="0.3">
      <c r="B2532" s="3">
        <v>44946</v>
      </c>
      <c r="C2532" s="49">
        <v>81.31</v>
      </c>
      <c r="D2532" s="49">
        <v>676.25</v>
      </c>
      <c r="E2532" s="49">
        <v>1926.4</v>
      </c>
      <c r="F2532" s="49">
        <v>156.625</v>
      </c>
      <c r="G2532" s="49">
        <v>3.1739999999999999</v>
      </c>
      <c r="H2532" s="49">
        <v>203.5</v>
      </c>
      <c r="I2532" s="49">
        <v>1713.7</v>
      </c>
      <c r="J2532" s="49">
        <v>1038.0999999999999</v>
      </c>
      <c r="K2532" s="49">
        <v>23.83</v>
      </c>
      <c r="L2532" s="49">
        <v>741.5</v>
      </c>
      <c r="M2532">
        <v>10044</v>
      </c>
      <c r="N2532">
        <v>4.2484999999999999</v>
      </c>
      <c r="O2532">
        <v>36.75</v>
      </c>
      <c r="P2532">
        <v>1978</v>
      </c>
      <c r="Q2532">
        <v>87.63</v>
      </c>
      <c r="R2532">
        <v>2.6454</v>
      </c>
      <c r="S2532">
        <v>3.4668000000000001</v>
      </c>
      <c r="T2532">
        <v>19045</v>
      </c>
      <c r="U2532">
        <v>24515</v>
      </c>
      <c r="V2532">
        <v>2.21</v>
      </c>
    </row>
    <row r="2533" spans="2:22" x14ac:dyDescent="0.3">
      <c r="B2533" s="3">
        <v>44949</v>
      </c>
      <c r="C2533" s="49">
        <v>81.62</v>
      </c>
      <c r="D2533" s="49">
        <v>666.25</v>
      </c>
      <c r="E2533" s="49">
        <v>1927.1</v>
      </c>
      <c r="F2533" s="49">
        <v>157.47499999999999</v>
      </c>
      <c r="G2533" s="49">
        <v>3.4470000000000001</v>
      </c>
      <c r="H2533" s="49">
        <v>204.4</v>
      </c>
      <c r="I2533" s="49">
        <v>1692.9</v>
      </c>
      <c r="J2533" s="49">
        <v>1046.7</v>
      </c>
      <c r="K2533" s="49">
        <v>23.452000000000002</v>
      </c>
      <c r="L2533" s="49">
        <v>720</v>
      </c>
      <c r="M2533">
        <v>10050</v>
      </c>
      <c r="N2533">
        <v>4.2539999999999996</v>
      </c>
      <c r="O2533">
        <v>36.75</v>
      </c>
      <c r="P2533">
        <v>2003</v>
      </c>
      <c r="Q2533">
        <v>88.19</v>
      </c>
      <c r="R2533">
        <v>2.6964999999999999</v>
      </c>
      <c r="S2533">
        <v>3.5508999999999999</v>
      </c>
      <c r="V2533">
        <v>2.1949999999999998</v>
      </c>
    </row>
    <row r="2534" spans="2:22" x14ac:dyDescent="0.3">
      <c r="B2534" s="3">
        <v>44950</v>
      </c>
      <c r="C2534" s="49">
        <v>80.13</v>
      </c>
      <c r="D2534" s="49">
        <v>677</v>
      </c>
      <c r="E2534" s="49">
        <v>1933.9</v>
      </c>
      <c r="F2534" s="49">
        <v>157.85</v>
      </c>
      <c r="G2534" s="49">
        <v>3.258</v>
      </c>
      <c r="H2534" s="49">
        <v>203.8</v>
      </c>
      <c r="I2534" s="49">
        <v>1727</v>
      </c>
      <c r="J2534" s="49">
        <v>1057.7</v>
      </c>
      <c r="K2534" s="49">
        <v>23.649000000000001</v>
      </c>
      <c r="L2534" s="49">
        <v>734.5</v>
      </c>
      <c r="M2534">
        <v>10100</v>
      </c>
      <c r="N2534">
        <v>4.2454999999999998</v>
      </c>
      <c r="O2534">
        <v>36.75</v>
      </c>
      <c r="P2534">
        <v>1994</v>
      </c>
      <c r="Q2534">
        <v>86.13</v>
      </c>
      <c r="R2534">
        <v>2.6486999999999998</v>
      </c>
      <c r="S2534">
        <v>3.4272</v>
      </c>
      <c r="V2534">
        <v>2.1949999999999998</v>
      </c>
    </row>
    <row r="2535" spans="2:22" x14ac:dyDescent="0.3">
      <c r="B2535" s="3">
        <v>44951</v>
      </c>
      <c r="C2535" s="49">
        <v>80.150000000000006</v>
      </c>
      <c r="D2535" s="49">
        <v>674.75</v>
      </c>
      <c r="E2535" s="49">
        <v>1941.2</v>
      </c>
      <c r="F2535" s="49">
        <v>157.6</v>
      </c>
      <c r="G2535" s="49">
        <v>3.0670000000000002</v>
      </c>
      <c r="H2535" s="49">
        <v>204.1</v>
      </c>
      <c r="I2535" s="49">
        <v>1679.4</v>
      </c>
      <c r="J2535" s="49">
        <v>1037</v>
      </c>
      <c r="K2535" s="49">
        <v>23.838999999999999</v>
      </c>
      <c r="L2535" s="49">
        <v>741.25</v>
      </c>
      <c r="M2535">
        <v>9815</v>
      </c>
      <c r="N2535">
        <v>4.24</v>
      </c>
      <c r="O2535">
        <v>36.61</v>
      </c>
      <c r="P2535">
        <v>2004</v>
      </c>
      <c r="Q2535">
        <v>86.12</v>
      </c>
      <c r="R2535">
        <v>2.5933999999999999</v>
      </c>
      <c r="S2535">
        <v>3.3613</v>
      </c>
      <c r="V2535">
        <v>2.19</v>
      </c>
    </row>
    <row r="2536" spans="2:22" x14ac:dyDescent="0.3">
      <c r="B2536" s="3">
        <v>44952</v>
      </c>
      <c r="C2536" s="49">
        <v>81.010000000000005</v>
      </c>
      <c r="D2536" s="49">
        <v>682.5</v>
      </c>
      <c r="E2536" s="49">
        <v>1929.1</v>
      </c>
      <c r="F2536" s="49">
        <v>156.72499999999999</v>
      </c>
      <c r="G2536" s="49">
        <v>2.944</v>
      </c>
      <c r="H2536" s="49">
        <v>205.5</v>
      </c>
      <c r="I2536" s="49">
        <v>1655.3</v>
      </c>
      <c r="J2536" s="49">
        <v>1013.6</v>
      </c>
      <c r="K2536" s="49">
        <v>23.93</v>
      </c>
      <c r="L2536" s="49">
        <v>752.5</v>
      </c>
      <c r="M2536">
        <v>9642</v>
      </c>
      <c r="N2536">
        <v>4.2670000000000003</v>
      </c>
      <c r="O2536">
        <v>36.909999999999997</v>
      </c>
      <c r="P2536">
        <v>2033</v>
      </c>
      <c r="Q2536">
        <v>87.47</v>
      </c>
      <c r="R2536">
        <v>2.6120999999999999</v>
      </c>
      <c r="S2536">
        <v>3.3965000000000001</v>
      </c>
      <c r="V2536">
        <v>2.19</v>
      </c>
    </row>
    <row r="2537" spans="2:22" x14ac:dyDescent="0.3">
      <c r="B2537" s="3">
        <v>44953</v>
      </c>
      <c r="C2537" s="49">
        <v>79.680000000000007</v>
      </c>
      <c r="D2537" s="49">
        <v>683</v>
      </c>
      <c r="E2537" s="49">
        <v>1928.6</v>
      </c>
      <c r="F2537" s="49">
        <v>156.72499999999999</v>
      </c>
      <c r="G2537" s="49">
        <v>3.109</v>
      </c>
      <c r="H2537" s="49">
        <v>205.75</v>
      </c>
      <c r="I2537" s="49">
        <v>1591.2</v>
      </c>
      <c r="J2537" s="49">
        <v>1007.4</v>
      </c>
      <c r="K2537" s="49">
        <v>23.527000000000001</v>
      </c>
      <c r="L2537" s="49">
        <v>750</v>
      </c>
      <c r="M2537">
        <v>9716</v>
      </c>
      <c r="N2537">
        <v>4.2240000000000002</v>
      </c>
      <c r="O2537">
        <v>36.85</v>
      </c>
      <c r="P2537">
        <v>2035</v>
      </c>
      <c r="Q2537">
        <v>86.66</v>
      </c>
      <c r="R2537">
        <v>2.5886</v>
      </c>
      <c r="S2537">
        <v>3.2654999999999998</v>
      </c>
      <c r="V2537">
        <v>2.19</v>
      </c>
    </row>
    <row r="2538" spans="2:22" x14ac:dyDescent="0.3">
      <c r="B2538" s="3">
        <v>44956</v>
      </c>
      <c r="C2538" s="49">
        <v>77.900000000000006</v>
      </c>
      <c r="D2538" s="49">
        <v>683.75</v>
      </c>
      <c r="E2538" s="49">
        <v>1922.9</v>
      </c>
      <c r="F2538" s="49">
        <v>158.75</v>
      </c>
      <c r="G2538" s="49">
        <v>2.677</v>
      </c>
      <c r="H2538" s="49">
        <v>209.3</v>
      </c>
      <c r="I2538" s="49">
        <v>1622</v>
      </c>
      <c r="J2538" s="49">
        <v>1011.4</v>
      </c>
      <c r="K2538" s="49">
        <v>23.645</v>
      </c>
      <c r="L2538" s="49">
        <v>752.5</v>
      </c>
      <c r="M2538">
        <v>9615</v>
      </c>
      <c r="N2538">
        <v>4.2035</v>
      </c>
      <c r="O2538">
        <v>37.1</v>
      </c>
      <c r="P2538">
        <v>2038</v>
      </c>
      <c r="Q2538">
        <v>84.9</v>
      </c>
      <c r="R2538">
        <v>2.4988999999999999</v>
      </c>
      <c r="S2538">
        <v>3.1107999999999998</v>
      </c>
      <c r="T2538">
        <v>18995</v>
      </c>
      <c r="U2538">
        <v>24220</v>
      </c>
      <c r="V2538">
        <v>2.19</v>
      </c>
    </row>
    <row r="2539" spans="2:22" x14ac:dyDescent="0.3">
      <c r="B2539" s="3">
        <v>44957</v>
      </c>
      <c r="C2539" s="49">
        <v>78.87</v>
      </c>
      <c r="D2539" s="49">
        <v>679.75</v>
      </c>
      <c r="E2539" s="49">
        <v>1929.5</v>
      </c>
      <c r="F2539" s="49">
        <v>158.85</v>
      </c>
      <c r="G2539" s="49">
        <v>2.6840000000000002</v>
      </c>
      <c r="H2539" s="49">
        <v>219.2</v>
      </c>
      <c r="I2539" s="49">
        <v>1644.5</v>
      </c>
      <c r="J2539" s="49">
        <v>1012</v>
      </c>
      <c r="K2539" s="49">
        <v>23.748000000000001</v>
      </c>
      <c r="L2539" s="49">
        <v>761.25</v>
      </c>
      <c r="M2539">
        <v>9600</v>
      </c>
      <c r="N2539">
        <v>4.2285000000000004</v>
      </c>
      <c r="O2539">
        <v>37.1</v>
      </c>
      <c r="P2539">
        <v>2025</v>
      </c>
      <c r="Q2539">
        <v>84.49</v>
      </c>
      <c r="R2539">
        <v>2.5434999999999999</v>
      </c>
      <c r="S2539">
        <v>3.1823000000000001</v>
      </c>
      <c r="T2539">
        <v>18865</v>
      </c>
      <c r="U2539">
        <v>24340</v>
      </c>
      <c r="V2539">
        <v>2.1905800000000002</v>
      </c>
    </row>
    <row r="2540" spans="2:22" x14ac:dyDescent="0.3">
      <c r="B2540" s="3">
        <v>44958</v>
      </c>
      <c r="C2540" s="49">
        <v>76.41</v>
      </c>
      <c r="D2540" s="49">
        <v>681</v>
      </c>
      <c r="E2540" s="49">
        <v>1927.8</v>
      </c>
      <c r="F2540" s="49">
        <v>158.42500000000001</v>
      </c>
      <c r="G2540" s="49">
        <v>2.468</v>
      </c>
      <c r="H2540" s="49">
        <v>229.2</v>
      </c>
      <c r="I2540" s="49">
        <v>1628.8</v>
      </c>
      <c r="J2540" s="49">
        <v>992.6</v>
      </c>
      <c r="K2540" s="49">
        <v>23.521000000000001</v>
      </c>
      <c r="L2540" s="49">
        <v>759.75</v>
      </c>
      <c r="M2540">
        <v>9627</v>
      </c>
      <c r="N2540">
        <v>4.1109999999999998</v>
      </c>
      <c r="O2540">
        <v>37.090000000000003</v>
      </c>
      <c r="P2540">
        <v>2024</v>
      </c>
      <c r="Q2540">
        <v>82.84</v>
      </c>
      <c r="R2540">
        <v>2.4538000000000002</v>
      </c>
      <c r="S2540">
        <v>2.9510999999999998</v>
      </c>
      <c r="T2540">
        <v>19080</v>
      </c>
      <c r="U2540">
        <v>24305</v>
      </c>
      <c r="V2540">
        <v>2.145</v>
      </c>
    </row>
    <row r="2541" spans="2:22" x14ac:dyDescent="0.3">
      <c r="B2541" s="3">
        <v>44959</v>
      </c>
      <c r="C2541" s="49">
        <v>75.88</v>
      </c>
      <c r="D2541" s="49">
        <v>675.25</v>
      </c>
      <c r="E2541" s="49">
        <v>1916.3</v>
      </c>
      <c r="F2541" s="49">
        <v>159.75</v>
      </c>
      <c r="G2541" s="49">
        <v>2.456</v>
      </c>
      <c r="H2541" s="49">
        <v>239.1</v>
      </c>
      <c r="I2541" s="49">
        <v>1638.8</v>
      </c>
      <c r="J2541" s="49">
        <v>1023.5</v>
      </c>
      <c r="K2541" s="49">
        <v>23.533999999999999</v>
      </c>
      <c r="L2541" s="49">
        <v>761</v>
      </c>
      <c r="M2541">
        <v>9571</v>
      </c>
      <c r="N2541">
        <v>4.0940000000000003</v>
      </c>
      <c r="O2541">
        <v>37.11</v>
      </c>
      <c r="P2541">
        <v>2012</v>
      </c>
      <c r="Q2541">
        <v>82.17</v>
      </c>
      <c r="R2541">
        <v>2.4523000000000001</v>
      </c>
      <c r="S2541">
        <v>2.8967000000000001</v>
      </c>
      <c r="T2541">
        <v>19095</v>
      </c>
      <c r="U2541">
        <v>24120</v>
      </c>
      <c r="V2541">
        <v>2.17</v>
      </c>
    </row>
    <row r="2542" spans="2:22" x14ac:dyDescent="0.3">
      <c r="B2542" s="3">
        <v>44960</v>
      </c>
      <c r="C2542" s="49">
        <v>73.39</v>
      </c>
      <c r="D2542" s="49">
        <v>677.5</v>
      </c>
      <c r="E2542" s="49">
        <v>1862.9</v>
      </c>
      <c r="F2542" s="49">
        <v>160.27500000000001</v>
      </c>
      <c r="G2542" s="49">
        <v>2.41</v>
      </c>
      <c r="H2542" s="49">
        <v>241.75</v>
      </c>
      <c r="I2542" s="49">
        <v>1614.6</v>
      </c>
      <c r="J2542" s="49">
        <v>971.8</v>
      </c>
      <c r="K2542" s="49">
        <v>22.334</v>
      </c>
      <c r="L2542" s="49">
        <v>756.75</v>
      </c>
      <c r="M2542">
        <v>9515</v>
      </c>
      <c r="N2542">
        <v>4.0629999999999997</v>
      </c>
      <c r="O2542">
        <v>36.99</v>
      </c>
      <c r="P2542">
        <v>1999</v>
      </c>
      <c r="Q2542">
        <v>79.94</v>
      </c>
      <c r="R2542">
        <v>2.3210000000000002</v>
      </c>
      <c r="S2542">
        <v>2.7753000000000001</v>
      </c>
      <c r="T2542">
        <v>18995</v>
      </c>
      <c r="U2542">
        <v>24125</v>
      </c>
      <c r="V2542">
        <v>2.1800000000000002</v>
      </c>
    </row>
    <row r="2543" spans="2:22" x14ac:dyDescent="0.3">
      <c r="B2543" s="3">
        <v>44963</v>
      </c>
      <c r="C2543" s="49">
        <v>74.11</v>
      </c>
      <c r="D2543" s="49">
        <v>679</v>
      </c>
      <c r="E2543" s="49">
        <v>1866.2</v>
      </c>
      <c r="F2543" s="49">
        <v>160.82499999999999</v>
      </c>
      <c r="G2543" s="49">
        <v>2.4569999999999999</v>
      </c>
      <c r="H2543" s="49">
        <v>243.15</v>
      </c>
      <c r="I2543" s="49">
        <v>1575.6</v>
      </c>
      <c r="J2543" s="49">
        <v>966.1</v>
      </c>
      <c r="K2543" s="49">
        <v>22.177</v>
      </c>
      <c r="L2543" s="49">
        <v>750.25</v>
      </c>
      <c r="M2543">
        <v>9650</v>
      </c>
      <c r="N2543">
        <v>4.0434999999999999</v>
      </c>
      <c r="O2543">
        <v>36.35</v>
      </c>
      <c r="P2543">
        <v>2018</v>
      </c>
      <c r="Q2543">
        <v>80.989999999999995</v>
      </c>
      <c r="R2543">
        <v>2.3734000000000002</v>
      </c>
      <c r="S2543">
        <v>2.7686999999999999</v>
      </c>
      <c r="T2543">
        <v>18880</v>
      </c>
      <c r="U2543">
        <v>23470</v>
      </c>
      <c r="V2543">
        <v>2.1949999999999998</v>
      </c>
    </row>
    <row r="2544" spans="2:22" x14ac:dyDescent="0.3">
      <c r="B2544" s="3">
        <v>44964</v>
      </c>
      <c r="C2544" s="49">
        <v>77.14</v>
      </c>
      <c r="D2544" s="49">
        <v>674</v>
      </c>
      <c r="E2544" s="49">
        <v>1871.7</v>
      </c>
      <c r="F2544" s="49">
        <v>160.57499999999999</v>
      </c>
      <c r="G2544" s="49">
        <v>2.5840000000000001</v>
      </c>
      <c r="H2544" s="49">
        <v>248.9</v>
      </c>
      <c r="I2544" s="49">
        <v>1638.6</v>
      </c>
      <c r="J2544" s="49">
        <v>977.7</v>
      </c>
      <c r="K2544" s="49">
        <v>22.117000000000001</v>
      </c>
      <c r="L2544" s="49">
        <v>749.75</v>
      </c>
      <c r="M2544">
        <v>9580</v>
      </c>
      <c r="N2544">
        <v>4.0884999999999998</v>
      </c>
      <c r="O2544">
        <v>35.76</v>
      </c>
      <c r="P2544">
        <v>2032</v>
      </c>
      <c r="Q2544">
        <v>83.69</v>
      </c>
      <c r="R2544">
        <v>2.4567999999999999</v>
      </c>
      <c r="S2544">
        <v>2.9043999999999999</v>
      </c>
      <c r="T2544">
        <v>19035</v>
      </c>
      <c r="U2544">
        <v>23365</v>
      </c>
      <c r="V2544">
        <v>2.1825000000000001</v>
      </c>
    </row>
    <row r="2545" spans="2:22" x14ac:dyDescent="0.3">
      <c r="B2545" s="3">
        <v>44965</v>
      </c>
      <c r="C2545" s="49">
        <v>78.47</v>
      </c>
      <c r="D2545" s="49">
        <v>678.5</v>
      </c>
      <c r="E2545" s="49">
        <v>1877.4</v>
      </c>
      <c r="F2545" s="49">
        <v>160.80000000000001</v>
      </c>
      <c r="G2545" s="49">
        <v>2.3959999999999999</v>
      </c>
      <c r="H2545" s="49">
        <v>256.95</v>
      </c>
      <c r="I2545" s="49">
        <v>1632.9</v>
      </c>
      <c r="J2545" s="49">
        <v>978.7</v>
      </c>
      <c r="K2545" s="49">
        <v>22.367000000000001</v>
      </c>
      <c r="L2545" s="49">
        <v>764.75</v>
      </c>
      <c r="M2545">
        <v>9520</v>
      </c>
      <c r="N2545">
        <v>4.0434999999999999</v>
      </c>
      <c r="O2545">
        <v>35.76</v>
      </c>
      <c r="P2545">
        <v>2025</v>
      </c>
      <c r="Q2545">
        <v>85.09</v>
      </c>
      <c r="R2545">
        <v>2.4628000000000001</v>
      </c>
      <c r="S2545">
        <v>2.8933</v>
      </c>
      <c r="T2545">
        <v>19095</v>
      </c>
      <c r="U2545">
        <v>23445</v>
      </c>
      <c r="V2545">
        <v>2.1850000000000001</v>
      </c>
    </row>
    <row r="2546" spans="2:22" x14ac:dyDescent="0.3">
      <c r="B2546" s="3">
        <v>44966</v>
      </c>
      <c r="C2546" s="49">
        <v>78.06</v>
      </c>
      <c r="D2546" s="49">
        <v>670.75</v>
      </c>
      <c r="E2546" s="49">
        <v>1866.2</v>
      </c>
      <c r="F2546" s="49">
        <v>160.82499999999999</v>
      </c>
      <c r="G2546" s="49">
        <v>2.4300000000000002</v>
      </c>
      <c r="H2546" s="49">
        <v>262.55</v>
      </c>
      <c r="I2546" s="49">
        <v>1613.7</v>
      </c>
      <c r="J2546" s="49">
        <v>957.9</v>
      </c>
      <c r="K2546" s="49">
        <v>22.097000000000001</v>
      </c>
      <c r="L2546" s="49">
        <v>757.25</v>
      </c>
      <c r="M2546">
        <v>9620</v>
      </c>
      <c r="N2546">
        <v>4.1055000000000001</v>
      </c>
      <c r="O2546">
        <v>37</v>
      </c>
      <c r="P2546">
        <v>1989</v>
      </c>
      <c r="Q2546">
        <v>84.5</v>
      </c>
      <c r="R2546">
        <v>2.4474999999999998</v>
      </c>
      <c r="S2546">
        <v>2.8153999999999999</v>
      </c>
      <c r="T2546">
        <v>18900</v>
      </c>
      <c r="U2546">
        <v>23265</v>
      </c>
      <c r="V2546">
        <v>2.17</v>
      </c>
    </row>
    <row r="2547" spans="2:22" x14ac:dyDescent="0.3">
      <c r="B2547" s="3">
        <v>44967</v>
      </c>
      <c r="C2547" s="49">
        <v>79.72</v>
      </c>
      <c r="D2547" s="49">
        <v>680.5</v>
      </c>
      <c r="E2547" s="49">
        <v>1862.8</v>
      </c>
      <c r="F2547" s="49">
        <v>161.19999999999999</v>
      </c>
      <c r="G2547" s="49">
        <v>2.5139999999999998</v>
      </c>
      <c r="H2547" s="49">
        <v>252.55</v>
      </c>
      <c r="I2547" s="49">
        <v>1521.9</v>
      </c>
      <c r="J2547" s="49">
        <v>945.6</v>
      </c>
      <c r="K2547" s="49">
        <v>22.033999999999999</v>
      </c>
      <c r="L2547" s="49">
        <v>786</v>
      </c>
      <c r="M2547">
        <v>9620</v>
      </c>
      <c r="N2547">
        <v>4.0274999999999999</v>
      </c>
      <c r="O2547">
        <v>37</v>
      </c>
      <c r="P2547">
        <v>1994</v>
      </c>
      <c r="Q2547">
        <v>86.39</v>
      </c>
      <c r="R2547">
        <v>2.5036999999999998</v>
      </c>
      <c r="S2547">
        <v>2.8645999999999998</v>
      </c>
      <c r="T2547">
        <v>18690</v>
      </c>
      <c r="U2547">
        <v>23175</v>
      </c>
      <c r="V2547">
        <v>2.1850000000000001</v>
      </c>
    </row>
    <row r="2548" spans="2:22" x14ac:dyDescent="0.3">
      <c r="B2548" s="3">
        <v>44970</v>
      </c>
      <c r="C2548" s="49">
        <v>80.14</v>
      </c>
      <c r="D2548" s="49">
        <v>685</v>
      </c>
      <c r="E2548" s="49">
        <v>1851.9</v>
      </c>
      <c r="F2548" s="49">
        <v>162.27500000000001</v>
      </c>
      <c r="G2548" s="49">
        <v>2.4049999999999998</v>
      </c>
      <c r="H2548" s="49">
        <v>232.85</v>
      </c>
      <c r="I2548" s="49">
        <v>1533.5</v>
      </c>
      <c r="J2548" s="49">
        <v>953.3</v>
      </c>
      <c r="K2548" s="49">
        <v>21.818000000000001</v>
      </c>
      <c r="L2548" s="49">
        <v>792</v>
      </c>
      <c r="M2548">
        <v>9780</v>
      </c>
      <c r="N2548">
        <v>4.0869999999999997</v>
      </c>
      <c r="O2548">
        <v>37</v>
      </c>
      <c r="P2548">
        <v>2028</v>
      </c>
      <c r="Q2548">
        <v>86.61</v>
      </c>
      <c r="R2548">
        <v>2.5310999999999999</v>
      </c>
      <c r="S2548">
        <v>2.9056999999999999</v>
      </c>
      <c r="T2548">
        <v>18495</v>
      </c>
      <c r="U2548">
        <v>22940</v>
      </c>
      <c r="V2548">
        <v>2.1850000000000001</v>
      </c>
    </row>
    <row r="2549" spans="2:22" x14ac:dyDescent="0.3">
      <c r="B2549" s="3">
        <v>44971</v>
      </c>
      <c r="C2549" s="49">
        <v>79.06</v>
      </c>
      <c r="D2549" s="49">
        <v>682.25</v>
      </c>
      <c r="E2549" s="49">
        <v>1854</v>
      </c>
      <c r="F2549" s="49">
        <v>162.15</v>
      </c>
      <c r="G2549" s="49">
        <v>2.5670000000000002</v>
      </c>
      <c r="H2549" s="49">
        <v>234.45</v>
      </c>
      <c r="I2549" s="49">
        <v>1463.2</v>
      </c>
      <c r="J2549" s="49">
        <v>933.1</v>
      </c>
      <c r="K2549" s="49">
        <v>21.841999999999999</v>
      </c>
      <c r="L2549" s="49">
        <v>786</v>
      </c>
      <c r="M2549">
        <v>9971</v>
      </c>
      <c r="N2549">
        <v>4.1100000000000003</v>
      </c>
      <c r="O2549">
        <v>37</v>
      </c>
      <c r="P2549">
        <v>2031</v>
      </c>
      <c r="Q2549">
        <v>85.58</v>
      </c>
      <c r="R2549">
        <v>2.4885000000000002</v>
      </c>
      <c r="S2549">
        <v>2.9401000000000002</v>
      </c>
      <c r="T2549">
        <v>18515</v>
      </c>
      <c r="U2549">
        <v>23070</v>
      </c>
      <c r="V2549">
        <v>2.1675</v>
      </c>
    </row>
    <row r="2550" spans="2:22" x14ac:dyDescent="0.3">
      <c r="B2550" s="3">
        <v>44972</v>
      </c>
      <c r="C2550" s="49">
        <v>78.59</v>
      </c>
      <c r="D2550" s="49">
        <v>676.25</v>
      </c>
      <c r="E2550" s="49">
        <v>1834.2</v>
      </c>
      <c r="F2550" s="49">
        <v>162.55000000000001</v>
      </c>
      <c r="G2550" s="49">
        <v>2.4710000000000001</v>
      </c>
      <c r="H2550" s="49">
        <v>230.95</v>
      </c>
      <c r="I2550" s="49">
        <v>1441.5</v>
      </c>
      <c r="J2550" s="49">
        <v>911.7</v>
      </c>
      <c r="K2550" s="49">
        <v>21.545999999999999</v>
      </c>
      <c r="L2550" s="49">
        <v>769.25</v>
      </c>
      <c r="M2550">
        <v>10090</v>
      </c>
      <c r="N2550">
        <v>4.0519999999999996</v>
      </c>
      <c r="O2550">
        <v>37</v>
      </c>
      <c r="P2550">
        <v>2086</v>
      </c>
      <c r="Q2550">
        <v>85.38</v>
      </c>
      <c r="R2550">
        <v>2.4977999999999998</v>
      </c>
      <c r="S2550">
        <v>2.8443999999999998</v>
      </c>
      <c r="T2550">
        <v>18455</v>
      </c>
      <c r="U2550">
        <v>22990</v>
      </c>
      <c r="V2550">
        <v>2.1724999999999999</v>
      </c>
    </row>
    <row r="2551" spans="2:22" x14ac:dyDescent="0.3">
      <c r="B2551" s="3">
        <v>44973</v>
      </c>
      <c r="C2551" s="49">
        <v>78.489999999999995</v>
      </c>
      <c r="D2551" s="49">
        <v>676</v>
      </c>
      <c r="E2551" s="49">
        <v>1842</v>
      </c>
      <c r="F2551" s="49">
        <v>162.77500000000001</v>
      </c>
      <c r="G2551" s="49">
        <v>2.3889999999999998</v>
      </c>
      <c r="H2551" s="49">
        <v>234.55</v>
      </c>
      <c r="I2551" s="49">
        <v>1522.7</v>
      </c>
      <c r="J2551" s="49">
        <v>925.1</v>
      </c>
      <c r="K2551" s="49">
        <v>21.684000000000001</v>
      </c>
      <c r="L2551" s="49">
        <v>765</v>
      </c>
      <c r="M2551">
        <v>10125</v>
      </c>
      <c r="N2551">
        <v>4.1654999999999998</v>
      </c>
      <c r="O2551">
        <v>37</v>
      </c>
      <c r="P2551">
        <v>2092</v>
      </c>
      <c r="Q2551">
        <v>85.14</v>
      </c>
      <c r="R2551">
        <v>2.4355000000000002</v>
      </c>
      <c r="S2551">
        <v>2.8108</v>
      </c>
      <c r="T2551">
        <v>18390</v>
      </c>
      <c r="U2551">
        <v>22775</v>
      </c>
      <c r="V2551">
        <v>2.1775000000000002</v>
      </c>
    </row>
    <row r="2552" spans="2:22" x14ac:dyDescent="0.3">
      <c r="B2552" s="3">
        <v>44974</v>
      </c>
      <c r="C2552" s="49">
        <v>76.34</v>
      </c>
      <c r="D2552" s="49">
        <v>677.75</v>
      </c>
      <c r="E2552" s="49">
        <v>1840.4</v>
      </c>
      <c r="F2552" s="49">
        <v>163.57499999999999</v>
      </c>
      <c r="G2552" s="49">
        <v>2.2749999999999999</v>
      </c>
      <c r="H2552" s="49">
        <v>240.2</v>
      </c>
      <c r="I2552" s="49">
        <v>1489.5</v>
      </c>
      <c r="J2552" s="49">
        <v>915.5</v>
      </c>
      <c r="K2552" s="49">
        <v>21.693999999999999</v>
      </c>
      <c r="L2552" s="49">
        <v>765.5</v>
      </c>
      <c r="M2552">
        <v>10327</v>
      </c>
      <c r="N2552">
        <v>4.1139999999999999</v>
      </c>
      <c r="O2552">
        <v>36.99</v>
      </c>
      <c r="P2552">
        <v>2099</v>
      </c>
      <c r="Q2552">
        <v>83</v>
      </c>
      <c r="R2552">
        <v>2.4081999999999999</v>
      </c>
      <c r="S2552">
        <v>2.7121</v>
      </c>
      <c r="T2552">
        <v>18515</v>
      </c>
      <c r="U2552">
        <v>22860</v>
      </c>
      <c r="V2552">
        <v>2.1850000000000001</v>
      </c>
    </row>
    <row r="2553" spans="2:22" x14ac:dyDescent="0.3">
      <c r="B2553" s="3">
        <v>44977</v>
      </c>
      <c r="M2553">
        <v>10356</v>
      </c>
      <c r="P2553">
        <v>2123</v>
      </c>
      <c r="Q2553">
        <v>84.07</v>
      </c>
      <c r="T2553">
        <v>18665</v>
      </c>
      <c r="U2553">
        <v>23180</v>
      </c>
    </row>
    <row r="2554" spans="2:22" x14ac:dyDescent="0.3">
      <c r="B2554" s="3">
        <v>44978</v>
      </c>
      <c r="C2554" s="49">
        <v>76.16</v>
      </c>
      <c r="D2554" s="49">
        <v>680.5</v>
      </c>
      <c r="E2554" s="49">
        <v>1833</v>
      </c>
      <c r="F2554" s="49">
        <v>164.75</v>
      </c>
      <c r="G2554" s="49">
        <v>2.073</v>
      </c>
      <c r="H2554" s="49">
        <v>236.1</v>
      </c>
      <c r="I2554" s="49">
        <v>1517.7</v>
      </c>
      <c r="J2554" s="49">
        <v>942.7</v>
      </c>
      <c r="K2554" s="49">
        <v>21.869</v>
      </c>
      <c r="L2554" s="49">
        <v>750.5</v>
      </c>
      <c r="M2554">
        <v>10197</v>
      </c>
      <c r="N2554">
        <v>4.2344999999999997</v>
      </c>
      <c r="O2554">
        <v>36.99</v>
      </c>
      <c r="P2554">
        <v>2095</v>
      </c>
      <c r="Q2554">
        <v>83.05</v>
      </c>
      <c r="R2554">
        <v>2.4156</v>
      </c>
      <c r="S2554">
        <v>2.7919</v>
      </c>
      <c r="T2554">
        <v>18810</v>
      </c>
      <c r="U2554">
        <v>23510</v>
      </c>
      <c r="V2554">
        <v>2.1875</v>
      </c>
    </row>
    <row r="2555" spans="2:22" x14ac:dyDescent="0.3">
      <c r="B2555" s="3">
        <v>44979</v>
      </c>
      <c r="C2555" s="49">
        <v>73.95</v>
      </c>
      <c r="D2555" s="49">
        <v>674</v>
      </c>
      <c r="E2555" s="49">
        <v>1832</v>
      </c>
      <c r="F2555" s="49">
        <v>164.9</v>
      </c>
      <c r="G2555" s="49">
        <v>2.1739999999999999</v>
      </c>
      <c r="H2555" s="49">
        <v>241.2</v>
      </c>
      <c r="I2555" s="49">
        <v>1479.2</v>
      </c>
      <c r="J2555" s="49">
        <v>947.4</v>
      </c>
      <c r="K2555" s="49">
        <v>21.661000000000001</v>
      </c>
      <c r="L2555" s="49">
        <v>736.5</v>
      </c>
      <c r="M2555">
        <v>9850</v>
      </c>
      <c r="N2555">
        <v>4.2024999999999997</v>
      </c>
      <c r="O2555">
        <v>36.99</v>
      </c>
      <c r="P2555">
        <v>2101</v>
      </c>
      <c r="Q2555">
        <v>80.599999999999994</v>
      </c>
      <c r="R2555">
        <v>2.3376000000000001</v>
      </c>
      <c r="S2555">
        <v>2.7147999999999999</v>
      </c>
      <c r="T2555">
        <v>18770</v>
      </c>
      <c r="U2555">
        <v>23575</v>
      </c>
      <c r="V2555">
        <v>2.1875</v>
      </c>
    </row>
    <row r="2556" spans="2:22" x14ac:dyDescent="0.3">
      <c r="B2556" s="3">
        <v>44980</v>
      </c>
      <c r="C2556" s="49">
        <v>75.39</v>
      </c>
      <c r="D2556" s="49">
        <v>660.25</v>
      </c>
      <c r="E2556" s="49">
        <v>1818</v>
      </c>
      <c r="F2556" s="49">
        <v>165.15</v>
      </c>
      <c r="G2556" s="49">
        <v>2.3140000000000001</v>
      </c>
      <c r="H2556" s="49">
        <v>243.5</v>
      </c>
      <c r="I2556" s="49">
        <v>1425.6</v>
      </c>
      <c r="J2556" s="49">
        <v>939.6</v>
      </c>
      <c r="K2556" s="49">
        <v>21.298999999999999</v>
      </c>
      <c r="L2556" s="49">
        <v>738.25</v>
      </c>
      <c r="M2556">
        <v>9814</v>
      </c>
      <c r="N2556">
        <v>4.0730000000000004</v>
      </c>
      <c r="O2556">
        <v>36.99</v>
      </c>
      <c r="P2556">
        <v>2096</v>
      </c>
      <c r="Q2556">
        <v>82.21</v>
      </c>
      <c r="R2556">
        <v>2.3795000000000002</v>
      </c>
      <c r="S2556">
        <v>2.7081</v>
      </c>
      <c r="T2556">
        <v>18730</v>
      </c>
      <c r="U2556">
        <v>23520</v>
      </c>
      <c r="V2556">
        <v>2.1800000000000002</v>
      </c>
    </row>
    <row r="2557" spans="2:22" x14ac:dyDescent="0.3">
      <c r="B2557" s="3">
        <v>44981</v>
      </c>
      <c r="C2557" s="49">
        <v>76.319999999999993</v>
      </c>
      <c r="D2557" s="49">
        <v>650</v>
      </c>
      <c r="E2557" s="49">
        <v>1808.8</v>
      </c>
      <c r="F2557" s="49">
        <v>165.2</v>
      </c>
      <c r="G2557" s="49">
        <v>2.4510000000000001</v>
      </c>
      <c r="H2557" s="49">
        <v>253.5</v>
      </c>
      <c r="I2557" s="49">
        <v>1374.3</v>
      </c>
      <c r="J2557" s="49">
        <v>902</v>
      </c>
      <c r="K2557" s="49">
        <v>20.806000000000001</v>
      </c>
      <c r="L2557" s="49">
        <v>708.25</v>
      </c>
      <c r="M2557">
        <v>9780</v>
      </c>
      <c r="N2557">
        <v>3.9550000000000001</v>
      </c>
      <c r="O2557">
        <v>37.24</v>
      </c>
      <c r="P2557">
        <v>2093</v>
      </c>
      <c r="Q2557">
        <v>83.16</v>
      </c>
      <c r="R2557">
        <v>2.3586999999999998</v>
      </c>
      <c r="S2557">
        <v>2.7961999999999998</v>
      </c>
      <c r="T2557">
        <v>18600</v>
      </c>
      <c r="U2557">
        <v>23480</v>
      </c>
      <c r="V2557">
        <v>2.1749999999999998</v>
      </c>
    </row>
    <row r="2558" spans="2:22" x14ac:dyDescent="0.3">
      <c r="B2558" s="3">
        <v>44984</v>
      </c>
      <c r="C2558" s="49">
        <v>75.680000000000007</v>
      </c>
      <c r="D2558" s="49">
        <v>642.75</v>
      </c>
      <c r="E2558" s="49">
        <v>1817</v>
      </c>
      <c r="F2558" s="49">
        <v>165</v>
      </c>
      <c r="G2558" s="49">
        <v>2.7309999999999999</v>
      </c>
      <c r="H2558" s="49">
        <v>273.5</v>
      </c>
      <c r="I2558" s="49">
        <v>1410.5</v>
      </c>
      <c r="J2558" s="49">
        <v>941.6</v>
      </c>
      <c r="K2558" s="49">
        <v>20.67</v>
      </c>
      <c r="L2558" s="49">
        <v>696</v>
      </c>
      <c r="M2558">
        <v>9750</v>
      </c>
      <c r="N2558">
        <v>4.0090000000000003</v>
      </c>
      <c r="O2558">
        <v>37.24</v>
      </c>
      <c r="P2558">
        <v>2096</v>
      </c>
      <c r="Q2558">
        <v>82.45</v>
      </c>
      <c r="R2558">
        <v>2.3683000000000001</v>
      </c>
      <c r="S2558">
        <v>2.8197999999999999</v>
      </c>
      <c r="T2558">
        <v>18400</v>
      </c>
      <c r="U2558">
        <v>23105</v>
      </c>
      <c r="V2558">
        <v>2.1749999999999998</v>
      </c>
    </row>
    <row r="2559" spans="2:22" x14ac:dyDescent="0.3">
      <c r="B2559" s="3">
        <v>44985</v>
      </c>
      <c r="C2559" s="49">
        <v>77.05</v>
      </c>
      <c r="D2559" s="49">
        <v>629.5</v>
      </c>
      <c r="E2559" s="49">
        <v>1828.9</v>
      </c>
      <c r="F2559" s="49">
        <v>167.5</v>
      </c>
      <c r="G2559" s="49">
        <v>2.7469999999999999</v>
      </c>
      <c r="H2559" s="49">
        <v>279.35000000000002</v>
      </c>
      <c r="I2559" s="49">
        <v>1404.4</v>
      </c>
      <c r="J2559" s="49">
        <v>955.2</v>
      </c>
      <c r="K2559" s="49">
        <v>20.960999999999999</v>
      </c>
      <c r="L2559" s="49">
        <v>691.5</v>
      </c>
      <c r="M2559">
        <v>9549</v>
      </c>
      <c r="N2559">
        <v>4.0975000000000001</v>
      </c>
      <c r="O2559">
        <v>37.24</v>
      </c>
      <c r="P2559">
        <v>2102</v>
      </c>
      <c r="Q2559">
        <v>83.89</v>
      </c>
      <c r="R2559">
        <v>2.4342999999999999</v>
      </c>
      <c r="S2559">
        <v>2.8209</v>
      </c>
      <c r="T2559">
        <v>18445</v>
      </c>
      <c r="U2559">
        <v>23125</v>
      </c>
      <c r="V2559">
        <v>2.1731799999999999</v>
      </c>
    </row>
    <row r="2560" spans="2:22" x14ac:dyDescent="0.3">
      <c r="B2560" s="3">
        <v>44986</v>
      </c>
      <c r="C2560" s="49">
        <v>77.69</v>
      </c>
      <c r="D2560" s="49">
        <v>640.5</v>
      </c>
      <c r="E2560" s="49">
        <v>1837.7</v>
      </c>
      <c r="F2560" s="49">
        <v>165.125</v>
      </c>
      <c r="G2560" s="49">
        <v>2.8109999999999999</v>
      </c>
      <c r="H2560" s="49">
        <v>269.35000000000002</v>
      </c>
      <c r="I2560" s="49">
        <v>1421.7</v>
      </c>
      <c r="J2560" s="49">
        <v>961.5</v>
      </c>
      <c r="K2560" s="49">
        <v>20.959</v>
      </c>
      <c r="L2560" s="49">
        <v>697</v>
      </c>
      <c r="M2560">
        <v>9334</v>
      </c>
      <c r="N2560">
        <v>4.1680000000000001</v>
      </c>
      <c r="O2560">
        <v>37.24</v>
      </c>
      <c r="P2560">
        <v>2139</v>
      </c>
      <c r="Q2560">
        <v>84.31</v>
      </c>
      <c r="R2560">
        <v>2.6747999999999998</v>
      </c>
      <c r="S2560">
        <v>2.8738000000000001</v>
      </c>
      <c r="T2560">
        <v>18520</v>
      </c>
      <c r="U2560">
        <v>23385</v>
      </c>
      <c r="V2560">
        <v>2.1274999999999999</v>
      </c>
    </row>
    <row r="2561" spans="2:22" x14ac:dyDescent="0.3">
      <c r="B2561" s="3">
        <v>44987</v>
      </c>
      <c r="C2561" s="49">
        <v>78.16</v>
      </c>
      <c r="D2561" s="49">
        <v>637.75</v>
      </c>
      <c r="E2561" s="49">
        <v>1833.5</v>
      </c>
      <c r="F2561" s="49">
        <v>164.1</v>
      </c>
      <c r="G2561" s="49">
        <v>2.7650000000000001</v>
      </c>
      <c r="H2561" s="49">
        <v>256.45</v>
      </c>
      <c r="I2561" s="49">
        <v>1428.9</v>
      </c>
      <c r="J2561" s="49">
        <v>962.9</v>
      </c>
      <c r="K2561" s="49">
        <v>20.765999999999998</v>
      </c>
      <c r="L2561" s="49">
        <v>701.25</v>
      </c>
      <c r="M2561">
        <v>9388</v>
      </c>
      <c r="N2561">
        <v>4.0839999999999996</v>
      </c>
      <c r="O2561">
        <v>37.24</v>
      </c>
      <c r="P2561">
        <v>2117</v>
      </c>
      <c r="Q2561">
        <v>84.75</v>
      </c>
      <c r="R2561">
        <v>2.7002999999999999</v>
      </c>
      <c r="S2561">
        <v>2.8662000000000001</v>
      </c>
      <c r="T2561">
        <v>18630</v>
      </c>
      <c r="U2561">
        <v>23520</v>
      </c>
      <c r="V2561">
        <v>2.14</v>
      </c>
    </row>
    <row r="2562" spans="2:22" x14ac:dyDescent="0.3">
      <c r="B2562" s="3">
        <v>44988</v>
      </c>
      <c r="C2562" s="49">
        <v>79.680000000000007</v>
      </c>
      <c r="D2562" s="49">
        <v>645.25</v>
      </c>
      <c r="E2562" s="49">
        <v>1847.7</v>
      </c>
      <c r="F2562" s="49">
        <v>165.42500000000001</v>
      </c>
      <c r="G2562" s="49">
        <v>3.0089999999999999</v>
      </c>
      <c r="H2562" s="49">
        <v>258.14999999999998</v>
      </c>
      <c r="I2562" s="49">
        <v>1431.2</v>
      </c>
      <c r="J2562" s="49">
        <v>977.2</v>
      </c>
      <c r="K2562" s="49">
        <v>21.093</v>
      </c>
      <c r="L2562" s="49">
        <v>695.75</v>
      </c>
      <c r="M2562">
        <v>9368</v>
      </c>
      <c r="N2562">
        <v>4.0780000000000003</v>
      </c>
      <c r="O2562">
        <v>37.35</v>
      </c>
      <c r="P2562">
        <v>2089</v>
      </c>
      <c r="Q2562">
        <v>85.83</v>
      </c>
      <c r="R2562">
        <v>2.7504</v>
      </c>
      <c r="S2562">
        <v>2.9131</v>
      </c>
      <c r="T2562">
        <v>18655</v>
      </c>
      <c r="U2562">
        <v>23275</v>
      </c>
      <c r="V2562">
        <v>2.2050000000000001</v>
      </c>
    </row>
    <row r="2563" spans="2:22" x14ac:dyDescent="0.3">
      <c r="B2563" s="3">
        <v>44991</v>
      </c>
      <c r="C2563" s="49">
        <v>80.459999999999994</v>
      </c>
      <c r="D2563" s="49">
        <v>644.5</v>
      </c>
      <c r="E2563" s="49">
        <v>1847.9</v>
      </c>
      <c r="F2563" s="49">
        <v>166.1</v>
      </c>
      <c r="G2563" s="49">
        <v>2.5720000000000001</v>
      </c>
      <c r="H2563" s="49">
        <v>261.7</v>
      </c>
      <c r="I2563" s="49">
        <v>1407.4</v>
      </c>
      <c r="J2563" s="49">
        <v>976.1</v>
      </c>
      <c r="K2563" s="49">
        <v>20.984000000000002</v>
      </c>
      <c r="L2563" s="49">
        <v>682.5</v>
      </c>
      <c r="M2563">
        <v>9426</v>
      </c>
      <c r="N2563">
        <v>4.1005000000000003</v>
      </c>
      <c r="O2563">
        <v>37.35</v>
      </c>
      <c r="P2563">
        <v>2104</v>
      </c>
      <c r="Q2563">
        <v>86.18</v>
      </c>
      <c r="R2563">
        <v>2.7965</v>
      </c>
      <c r="S2563">
        <v>2.8866000000000001</v>
      </c>
      <c r="T2563">
        <v>18590</v>
      </c>
      <c r="U2563">
        <v>23295</v>
      </c>
      <c r="V2563">
        <v>2.1949999999999998</v>
      </c>
    </row>
    <row r="2564" spans="2:22" x14ac:dyDescent="0.3">
      <c r="B2564" s="3">
        <v>44992</v>
      </c>
      <c r="C2564" s="49">
        <v>77.58</v>
      </c>
      <c r="D2564" s="49">
        <v>642</v>
      </c>
      <c r="E2564" s="49">
        <v>1813.9</v>
      </c>
      <c r="F2564" s="49">
        <v>165.97499999999999</v>
      </c>
      <c r="G2564" s="49">
        <v>2.6869999999999998</v>
      </c>
      <c r="H2564" s="49">
        <v>269.8</v>
      </c>
      <c r="I2564" s="49">
        <v>1353.7</v>
      </c>
      <c r="J2564" s="49">
        <v>933.4</v>
      </c>
      <c r="K2564" s="49">
        <v>20.053999999999998</v>
      </c>
      <c r="L2564" s="49">
        <v>684.75</v>
      </c>
      <c r="M2564">
        <v>9600</v>
      </c>
      <c r="N2564">
        <v>3.9864999999999999</v>
      </c>
      <c r="O2564">
        <v>38.01</v>
      </c>
      <c r="P2564">
        <v>2104</v>
      </c>
      <c r="Q2564">
        <v>83.29</v>
      </c>
      <c r="R2564">
        <v>2.7006999999999999</v>
      </c>
      <c r="S2564">
        <v>2.7974999999999999</v>
      </c>
      <c r="T2564">
        <v>18615</v>
      </c>
      <c r="U2564">
        <v>23455</v>
      </c>
      <c r="V2564">
        <v>2.1749999999999998</v>
      </c>
    </row>
    <row r="2565" spans="2:22" x14ac:dyDescent="0.3">
      <c r="B2565" s="3">
        <v>44993</v>
      </c>
      <c r="C2565" s="49">
        <v>76.66</v>
      </c>
      <c r="D2565" s="49">
        <v>634.5</v>
      </c>
      <c r="E2565" s="49">
        <v>1812.7</v>
      </c>
      <c r="F2565" s="49">
        <v>165.45</v>
      </c>
      <c r="G2565" s="49">
        <v>2.5510000000000002</v>
      </c>
      <c r="H2565" s="49">
        <v>262.25</v>
      </c>
      <c r="I2565" s="49">
        <v>1346.4</v>
      </c>
      <c r="J2565" s="49">
        <v>938.1</v>
      </c>
      <c r="K2565" s="49">
        <v>20.004999999999999</v>
      </c>
      <c r="L2565" s="49">
        <v>674.5</v>
      </c>
      <c r="M2565">
        <v>9700</v>
      </c>
      <c r="N2565">
        <v>4.0415000000000001</v>
      </c>
      <c r="O2565">
        <v>38</v>
      </c>
      <c r="P2565">
        <v>2097</v>
      </c>
      <c r="Q2565">
        <v>82.66</v>
      </c>
      <c r="R2565">
        <v>2.6888999999999998</v>
      </c>
      <c r="S2565">
        <v>2.7418999999999998</v>
      </c>
      <c r="T2565">
        <v>18485</v>
      </c>
      <c r="U2565">
        <v>23255</v>
      </c>
      <c r="V2565">
        <v>2.1724999999999999</v>
      </c>
    </row>
    <row r="2566" spans="2:22" x14ac:dyDescent="0.3">
      <c r="B2566" s="3">
        <v>44994</v>
      </c>
      <c r="C2566" s="49">
        <v>75.72</v>
      </c>
      <c r="D2566" s="49">
        <v>618.5</v>
      </c>
      <c r="E2566" s="49">
        <v>1829.3</v>
      </c>
      <c r="F2566" s="49">
        <v>164.8</v>
      </c>
      <c r="G2566" s="49">
        <v>2.5430000000000001</v>
      </c>
      <c r="H2566" s="49">
        <v>273.25</v>
      </c>
      <c r="I2566" s="49">
        <v>1359.4</v>
      </c>
      <c r="J2566" s="49">
        <v>946.8</v>
      </c>
      <c r="K2566" s="49">
        <v>20.024999999999999</v>
      </c>
      <c r="L2566" s="49">
        <v>653.5</v>
      </c>
      <c r="M2566">
        <v>9753</v>
      </c>
      <c r="N2566">
        <v>4.0545</v>
      </c>
      <c r="O2566">
        <v>38.299999999999997</v>
      </c>
      <c r="P2566">
        <v>2087</v>
      </c>
      <c r="Q2566">
        <v>81.59</v>
      </c>
      <c r="R2566">
        <v>2.6051000000000002</v>
      </c>
      <c r="S2566">
        <v>2.6688999999999998</v>
      </c>
      <c r="T2566">
        <v>18485</v>
      </c>
      <c r="U2566">
        <v>23200</v>
      </c>
      <c r="V2566">
        <v>2.17</v>
      </c>
    </row>
    <row r="2567" spans="2:22" x14ac:dyDescent="0.3">
      <c r="B2567" s="3">
        <v>44995</v>
      </c>
      <c r="C2567" s="49">
        <v>76.680000000000007</v>
      </c>
      <c r="D2567" s="49">
        <v>624.25</v>
      </c>
      <c r="E2567" s="49">
        <v>1862</v>
      </c>
      <c r="F2567" s="49">
        <v>164.27500000000001</v>
      </c>
      <c r="G2567" s="49">
        <v>2.4300000000000002</v>
      </c>
      <c r="H2567" s="49">
        <v>269.05</v>
      </c>
      <c r="I2567" s="49">
        <v>1348.1</v>
      </c>
      <c r="J2567" s="49">
        <v>959.7</v>
      </c>
      <c r="K2567" s="49">
        <v>20.375</v>
      </c>
      <c r="L2567" s="49">
        <v>666.75</v>
      </c>
      <c r="M2567">
        <v>9575</v>
      </c>
      <c r="N2567">
        <v>4.0454999999999997</v>
      </c>
      <c r="O2567">
        <v>38.299999999999997</v>
      </c>
      <c r="P2567">
        <v>2050</v>
      </c>
      <c r="Q2567">
        <v>82.78</v>
      </c>
      <c r="R2567">
        <v>2.6457999999999999</v>
      </c>
      <c r="S2567">
        <v>2.7728999999999999</v>
      </c>
      <c r="T2567">
        <v>18305</v>
      </c>
      <c r="U2567">
        <v>23055</v>
      </c>
      <c r="V2567">
        <v>2.1850000000000001</v>
      </c>
    </row>
    <row r="2568" spans="2:22" x14ac:dyDescent="0.3">
      <c r="B2568" s="3">
        <v>44998</v>
      </c>
      <c r="C2568" s="49">
        <v>74.8</v>
      </c>
      <c r="D2568" s="49">
        <v>624.5</v>
      </c>
      <c r="E2568" s="49">
        <v>1911.7</v>
      </c>
      <c r="F2568" s="49">
        <v>163.55000000000001</v>
      </c>
      <c r="G2568" s="49">
        <v>2.6059999999999999</v>
      </c>
      <c r="H2568" s="49">
        <v>263.14999999999998</v>
      </c>
      <c r="I2568" s="49">
        <v>1461.7</v>
      </c>
      <c r="J2568" s="49">
        <v>1002.5</v>
      </c>
      <c r="K2568" s="49">
        <v>21.792999999999999</v>
      </c>
      <c r="L2568" s="49">
        <v>672.25</v>
      </c>
      <c r="M2568">
        <v>9475</v>
      </c>
      <c r="N2568">
        <v>4.0694999999999997</v>
      </c>
      <c r="O2568">
        <v>37</v>
      </c>
      <c r="P2568">
        <v>2017</v>
      </c>
      <c r="Q2568">
        <v>80.77</v>
      </c>
      <c r="R2568">
        <v>2.5914000000000001</v>
      </c>
      <c r="S2568">
        <v>2.7614999999999998</v>
      </c>
      <c r="T2568">
        <v>18260</v>
      </c>
      <c r="U2568">
        <v>22775</v>
      </c>
      <c r="V2568">
        <v>2.1775000000000002</v>
      </c>
    </row>
    <row r="2569" spans="2:22" x14ac:dyDescent="0.3">
      <c r="B2569" s="3">
        <v>44999</v>
      </c>
      <c r="C2569" s="49">
        <v>71.33</v>
      </c>
      <c r="D2569" s="49">
        <v>627.5</v>
      </c>
      <c r="E2569" s="49">
        <v>1906.2</v>
      </c>
      <c r="F2569" s="49">
        <v>163.05000000000001</v>
      </c>
      <c r="G2569" s="49">
        <v>2.573</v>
      </c>
      <c r="H2569" s="49">
        <v>244.6</v>
      </c>
      <c r="I2569" s="49">
        <v>1503.5</v>
      </c>
      <c r="J2569" s="49">
        <v>994.9</v>
      </c>
      <c r="K2569" s="49">
        <v>21.928999999999998</v>
      </c>
      <c r="L2569" s="49">
        <v>686.5</v>
      </c>
      <c r="M2569">
        <v>9430</v>
      </c>
      <c r="N2569">
        <v>4.0105000000000004</v>
      </c>
      <c r="O2569">
        <v>37</v>
      </c>
      <c r="P2569">
        <v>2050</v>
      </c>
      <c r="Q2569">
        <v>77.45</v>
      </c>
      <c r="R2569">
        <v>2.5529999999999999</v>
      </c>
      <c r="S2569">
        <v>2.7143999999999999</v>
      </c>
      <c r="T2569">
        <v>18265</v>
      </c>
      <c r="U2569">
        <v>22865</v>
      </c>
      <c r="V2569">
        <v>2.1800000000000002</v>
      </c>
    </row>
    <row r="2570" spans="2:22" x14ac:dyDescent="0.3">
      <c r="B2570" s="3">
        <v>45000</v>
      </c>
      <c r="C2570" s="49">
        <v>67.61</v>
      </c>
      <c r="D2570" s="49">
        <v>626.5</v>
      </c>
      <c r="E2570" s="49">
        <v>1926.6</v>
      </c>
      <c r="F2570" s="49">
        <v>161.55000000000001</v>
      </c>
      <c r="G2570" s="49">
        <v>2.4390000000000001</v>
      </c>
      <c r="H2570" s="49">
        <v>240.15</v>
      </c>
      <c r="I2570" s="49">
        <v>1430.6</v>
      </c>
      <c r="J2570" s="49">
        <v>967.9</v>
      </c>
      <c r="K2570" s="49">
        <v>21.774000000000001</v>
      </c>
      <c r="L2570" s="49">
        <v>702.75</v>
      </c>
      <c r="M2570">
        <v>9446</v>
      </c>
      <c r="N2570">
        <v>3.8565</v>
      </c>
      <c r="O2570">
        <v>37.26</v>
      </c>
      <c r="P2570">
        <v>2045</v>
      </c>
      <c r="Q2570">
        <v>73.69</v>
      </c>
      <c r="R2570">
        <v>2.4384000000000001</v>
      </c>
      <c r="S2570">
        <v>2.6049000000000002</v>
      </c>
      <c r="T2570">
        <v>18325</v>
      </c>
      <c r="U2570">
        <v>22810</v>
      </c>
      <c r="V2570">
        <v>2.1775000000000002</v>
      </c>
    </row>
    <row r="2571" spans="2:22" x14ac:dyDescent="0.3">
      <c r="B2571" s="3">
        <v>45001</v>
      </c>
      <c r="C2571" s="49">
        <v>68.349999999999994</v>
      </c>
      <c r="D2571" s="49">
        <v>632.75</v>
      </c>
      <c r="E2571" s="49">
        <v>1919</v>
      </c>
      <c r="F2571" s="49">
        <v>162.35</v>
      </c>
      <c r="G2571" s="49">
        <v>2.5139999999999998</v>
      </c>
      <c r="H2571" s="49">
        <v>239.7</v>
      </c>
      <c r="I2571" s="49">
        <v>1395.8</v>
      </c>
      <c r="J2571" s="49">
        <v>974.7</v>
      </c>
      <c r="K2571" s="49">
        <v>21.588000000000001</v>
      </c>
      <c r="L2571" s="49">
        <v>699</v>
      </c>
      <c r="M2571">
        <v>9480</v>
      </c>
      <c r="N2571">
        <v>3.8855</v>
      </c>
      <c r="O2571">
        <v>37.5</v>
      </c>
      <c r="P2571">
        <v>2038</v>
      </c>
      <c r="Q2571">
        <v>74.7</v>
      </c>
      <c r="R2571">
        <v>2.5034999999999998</v>
      </c>
      <c r="S2571">
        <v>2.6435</v>
      </c>
      <c r="T2571">
        <v>18135</v>
      </c>
      <c r="U2571">
        <v>22375</v>
      </c>
      <c r="V2571">
        <v>2.1974999999999998</v>
      </c>
    </row>
    <row r="2572" spans="2:22" x14ac:dyDescent="0.3">
      <c r="B2572" s="3">
        <v>45002</v>
      </c>
      <c r="C2572" s="49">
        <v>66.739999999999995</v>
      </c>
      <c r="D2572" s="49">
        <v>634.25</v>
      </c>
      <c r="E2572" s="49">
        <v>1969.8</v>
      </c>
      <c r="F2572" s="49">
        <v>162.32499999999999</v>
      </c>
      <c r="G2572" s="49">
        <v>2.3380000000000001</v>
      </c>
      <c r="H2572" s="49">
        <v>242.55</v>
      </c>
      <c r="I2572" s="49">
        <v>1372.2</v>
      </c>
      <c r="J2572" s="49">
        <v>976.7</v>
      </c>
      <c r="K2572" s="49">
        <v>22.350999999999999</v>
      </c>
      <c r="L2572" s="49">
        <v>710.5</v>
      </c>
      <c r="M2572">
        <v>9375</v>
      </c>
      <c r="N2572">
        <v>3.9135</v>
      </c>
      <c r="O2572">
        <v>37.5</v>
      </c>
      <c r="P2572">
        <v>2102</v>
      </c>
      <c r="Q2572">
        <v>72.97</v>
      </c>
      <c r="R2572">
        <v>2.5015000000000001</v>
      </c>
      <c r="S2572">
        <v>2.6787000000000001</v>
      </c>
      <c r="T2572">
        <v>18175</v>
      </c>
      <c r="U2572">
        <v>22290</v>
      </c>
      <c r="V2572">
        <v>2.21</v>
      </c>
    </row>
    <row r="2573" spans="2:22" x14ac:dyDescent="0.3">
      <c r="B2573" s="3">
        <v>45005</v>
      </c>
      <c r="C2573" s="49">
        <v>67.64</v>
      </c>
      <c r="D2573" s="49">
        <v>633</v>
      </c>
      <c r="E2573" s="49">
        <v>1979.2</v>
      </c>
      <c r="F2573" s="49">
        <v>162.02500000000001</v>
      </c>
      <c r="G2573" s="49">
        <v>2.2229999999999999</v>
      </c>
      <c r="H2573" s="49">
        <v>238.15</v>
      </c>
      <c r="I2573" s="49">
        <v>1386.5</v>
      </c>
      <c r="J2573" s="49">
        <v>994.9</v>
      </c>
      <c r="K2573" s="49">
        <v>22.533000000000001</v>
      </c>
      <c r="L2573" s="49">
        <v>700.75</v>
      </c>
      <c r="M2573">
        <v>9233</v>
      </c>
      <c r="N2573">
        <v>3.9754999999999998</v>
      </c>
      <c r="O2573">
        <v>37.5</v>
      </c>
      <c r="P2573">
        <v>2102</v>
      </c>
      <c r="Q2573">
        <v>73.790000000000006</v>
      </c>
      <c r="R2573">
        <v>2.536</v>
      </c>
      <c r="S2573">
        <v>2.6871</v>
      </c>
      <c r="T2573">
        <v>18170</v>
      </c>
      <c r="U2573">
        <v>22565</v>
      </c>
      <c r="V2573">
        <v>2.2075</v>
      </c>
    </row>
    <row r="2574" spans="2:22" x14ac:dyDescent="0.3">
      <c r="B2574" s="3">
        <v>45006</v>
      </c>
      <c r="C2574" s="49">
        <v>69.33</v>
      </c>
      <c r="D2574" s="49">
        <v>630</v>
      </c>
      <c r="E2574" s="49">
        <v>1938</v>
      </c>
      <c r="F2574" s="49">
        <v>162.42500000000001</v>
      </c>
      <c r="G2574" s="49">
        <v>2.3479999999999999</v>
      </c>
      <c r="H2574" s="49">
        <v>238.5</v>
      </c>
      <c r="I2574" s="49">
        <v>1369.3</v>
      </c>
      <c r="J2574" s="49">
        <v>974.8</v>
      </c>
      <c r="K2574" s="49">
        <v>22.324000000000002</v>
      </c>
      <c r="L2574" s="49">
        <v>683.25</v>
      </c>
      <c r="N2574">
        <v>4.0185000000000004</v>
      </c>
      <c r="O2574">
        <v>38</v>
      </c>
      <c r="P2574">
        <v>2125</v>
      </c>
      <c r="Q2574">
        <v>75.319999999999993</v>
      </c>
      <c r="R2574">
        <v>2.5388999999999999</v>
      </c>
      <c r="S2574">
        <v>2.6901999999999999</v>
      </c>
      <c r="T2574">
        <v>18170</v>
      </c>
      <c r="U2574">
        <v>22530</v>
      </c>
      <c r="V2574">
        <v>2.2149999999999999</v>
      </c>
    </row>
    <row r="2575" spans="2:22" x14ac:dyDescent="0.3">
      <c r="B2575" s="3">
        <v>45007</v>
      </c>
      <c r="C2575" s="49">
        <v>70.900000000000006</v>
      </c>
      <c r="D2575" s="49">
        <v>633.5</v>
      </c>
      <c r="E2575" s="49">
        <v>1946.8</v>
      </c>
      <c r="F2575" s="49">
        <v>162.30000000000001</v>
      </c>
      <c r="G2575" s="49">
        <v>2.1709999999999998</v>
      </c>
      <c r="H2575" s="49">
        <v>240.45</v>
      </c>
      <c r="I2575" s="49">
        <v>1433.3</v>
      </c>
      <c r="J2575" s="49">
        <v>985.1</v>
      </c>
      <c r="K2575" s="49">
        <v>22.675000000000001</v>
      </c>
      <c r="L2575" s="49">
        <v>663.5</v>
      </c>
      <c r="M2575">
        <v>8944</v>
      </c>
      <c r="N2575">
        <v>4.0685000000000002</v>
      </c>
      <c r="O2575">
        <v>38</v>
      </c>
      <c r="P2575">
        <v>2146</v>
      </c>
      <c r="Q2575">
        <v>76.69</v>
      </c>
      <c r="R2575">
        <v>2.5931999999999999</v>
      </c>
      <c r="S2575">
        <v>2.7403</v>
      </c>
      <c r="T2575">
        <v>18205</v>
      </c>
      <c r="U2575">
        <v>22420</v>
      </c>
      <c r="V2575">
        <v>2.2349999999999999</v>
      </c>
    </row>
    <row r="2576" spans="2:22" x14ac:dyDescent="0.3">
      <c r="B2576" s="3">
        <v>45008</v>
      </c>
      <c r="C2576" s="49">
        <v>69.959999999999994</v>
      </c>
      <c r="D2576" s="49">
        <v>631.75</v>
      </c>
      <c r="E2576" s="49">
        <v>1993.8</v>
      </c>
      <c r="F2576" s="49">
        <v>162.15</v>
      </c>
      <c r="G2576" s="49">
        <v>2.1539999999999999</v>
      </c>
      <c r="H2576" s="49">
        <v>243.95</v>
      </c>
      <c r="I2576" s="49">
        <v>1421.4</v>
      </c>
      <c r="J2576" s="49">
        <v>991</v>
      </c>
      <c r="K2576" s="49">
        <v>23.143999999999998</v>
      </c>
      <c r="L2576" s="49">
        <v>662</v>
      </c>
      <c r="M2576">
        <v>8916</v>
      </c>
      <c r="N2576">
        <v>4.1459999999999999</v>
      </c>
      <c r="O2576">
        <v>38</v>
      </c>
      <c r="P2576">
        <v>2120</v>
      </c>
      <c r="Q2576">
        <v>75.91</v>
      </c>
      <c r="R2576">
        <v>2.6059000000000001</v>
      </c>
      <c r="S2576">
        <v>2.6846999999999999</v>
      </c>
      <c r="T2576">
        <v>18280</v>
      </c>
      <c r="U2576">
        <v>22315</v>
      </c>
      <c r="V2576">
        <v>2.2250000000000001</v>
      </c>
    </row>
    <row r="2577" spans="2:22" x14ac:dyDescent="0.3">
      <c r="B2577" s="3">
        <v>45009</v>
      </c>
      <c r="C2577" s="49">
        <v>69.260000000000005</v>
      </c>
      <c r="D2577" s="49">
        <v>643</v>
      </c>
      <c r="E2577" s="49">
        <v>1982.1</v>
      </c>
      <c r="F2577" s="49">
        <v>163</v>
      </c>
      <c r="G2577" s="49">
        <v>2.2160000000000002</v>
      </c>
      <c r="H2577" s="49">
        <v>253.95</v>
      </c>
      <c r="I2577" s="49">
        <v>1403.3</v>
      </c>
      <c r="J2577" s="49">
        <v>982</v>
      </c>
      <c r="K2577" s="49">
        <v>23.247</v>
      </c>
      <c r="L2577" s="49">
        <v>688.5</v>
      </c>
      <c r="M2577">
        <v>8477</v>
      </c>
      <c r="N2577">
        <v>4.1014999999999997</v>
      </c>
      <c r="O2577">
        <v>37.75</v>
      </c>
      <c r="P2577">
        <v>2136</v>
      </c>
      <c r="Q2577">
        <v>74.989999999999995</v>
      </c>
      <c r="R2577">
        <v>2.5884999999999998</v>
      </c>
      <c r="S2577">
        <v>2.6951999999999998</v>
      </c>
      <c r="T2577">
        <v>18395</v>
      </c>
      <c r="U2577">
        <v>22505</v>
      </c>
      <c r="V2577">
        <v>2.2324999999999999</v>
      </c>
    </row>
    <row r="2578" spans="2:22" x14ac:dyDescent="0.3">
      <c r="B2578" s="3">
        <v>45012</v>
      </c>
      <c r="C2578" s="49">
        <v>72.81</v>
      </c>
      <c r="D2578" s="49">
        <v>648.25</v>
      </c>
      <c r="E2578" s="49">
        <v>1952.4</v>
      </c>
      <c r="F2578" s="49">
        <v>164.9</v>
      </c>
      <c r="G2578" s="49">
        <v>2.0880000000000001</v>
      </c>
      <c r="H2578" s="49">
        <v>252.55</v>
      </c>
      <c r="I2578" s="49">
        <v>1392.9</v>
      </c>
      <c r="J2578" s="49">
        <v>975.2</v>
      </c>
      <c r="K2578" s="49">
        <v>23.053999999999998</v>
      </c>
      <c r="L2578" s="49">
        <v>698</v>
      </c>
      <c r="M2578">
        <v>8120</v>
      </c>
      <c r="N2578">
        <v>4.1044999999999998</v>
      </c>
      <c r="O2578">
        <v>37.76</v>
      </c>
      <c r="P2578">
        <v>2142</v>
      </c>
      <c r="Q2578">
        <v>78.12</v>
      </c>
      <c r="R2578">
        <v>2.6842000000000001</v>
      </c>
      <c r="S2578">
        <v>2.7704</v>
      </c>
      <c r="T2578">
        <v>18455</v>
      </c>
      <c r="U2578">
        <v>22580</v>
      </c>
      <c r="V2578">
        <v>2.2425000000000002</v>
      </c>
    </row>
    <row r="2579" spans="2:22" x14ac:dyDescent="0.3">
      <c r="B2579" s="3">
        <v>45013</v>
      </c>
      <c r="C2579" s="49">
        <v>73.2</v>
      </c>
      <c r="D2579" s="49">
        <v>647.25</v>
      </c>
      <c r="E2579" s="49">
        <v>1972.4</v>
      </c>
      <c r="F2579" s="49">
        <v>164.95</v>
      </c>
      <c r="G2579" s="49">
        <v>2.0299999999999998</v>
      </c>
      <c r="H2579" s="49">
        <v>252.4</v>
      </c>
      <c r="I2579" s="49">
        <v>1403.5</v>
      </c>
      <c r="J2579" s="49">
        <v>961.5</v>
      </c>
      <c r="K2579" s="49">
        <v>23.324000000000002</v>
      </c>
      <c r="L2579" s="49">
        <v>699.75</v>
      </c>
      <c r="M2579">
        <v>8192</v>
      </c>
      <c r="N2579">
        <v>4.1120000000000001</v>
      </c>
      <c r="O2579">
        <v>38.75</v>
      </c>
      <c r="P2579">
        <v>2141</v>
      </c>
      <c r="Q2579">
        <v>78.650000000000006</v>
      </c>
      <c r="R2579">
        <v>2.7121</v>
      </c>
      <c r="S2579">
        <v>2.7696000000000001</v>
      </c>
      <c r="T2579">
        <v>18605</v>
      </c>
      <c r="U2579">
        <v>22655</v>
      </c>
      <c r="V2579">
        <v>2.2400000000000002</v>
      </c>
    </row>
    <row r="2580" spans="2:22" x14ac:dyDescent="0.3">
      <c r="B2580" s="3">
        <v>45014</v>
      </c>
      <c r="C2580" s="49">
        <v>72.97</v>
      </c>
      <c r="D2580" s="49">
        <v>650.5</v>
      </c>
      <c r="E2580" s="49">
        <v>1966.1</v>
      </c>
      <c r="F2580" s="49">
        <v>165.82499999999999</v>
      </c>
      <c r="G2580" s="49">
        <v>1.9910000000000001</v>
      </c>
      <c r="H2580" s="49">
        <v>262.39999999999998</v>
      </c>
      <c r="I2580" s="49">
        <v>1425.9</v>
      </c>
      <c r="J2580" s="49">
        <v>963.6</v>
      </c>
      <c r="K2580" s="49">
        <v>23.376000000000001</v>
      </c>
      <c r="L2580" s="49">
        <v>704.75</v>
      </c>
      <c r="M2580">
        <v>8220</v>
      </c>
      <c r="N2580">
        <v>4.1150000000000002</v>
      </c>
      <c r="O2580">
        <v>38.99</v>
      </c>
      <c r="P2580">
        <v>2121</v>
      </c>
      <c r="Q2580">
        <v>78.28</v>
      </c>
      <c r="R2580">
        <v>2.6680999999999999</v>
      </c>
      <c r="S2580">
        <v>2.6581000000000001</v>
      </c>
      <c r="T2580">
        <v>18665</v>
      </c>
      <c r="U2580">
        <v>22770</v>
      </c>
      <c r="V2580">
        <v>2.2400000000000002</v>
      </c>
    </row>
    <row r="2581" spans="2:22" x14ac:dyDescent="0.3">
      <c r="B2581" s="3">
        <v>45015</v>
      </c>
      <c r="C2581" s="49">
        <v>74.37</v>
      </c>
      <c r="D2581" s="49">
        <v>649.5</v>
      </c>
      <c r="E2581" s="49">
        <v>1980.3</v>
      </c>
      <c r="F2581" s="49">
        <v>167.55</v>
      </c>
      <c r="G2581" s="49">
        <v>2.1040000000000001</v>
      </c>
      <c r="H2581" s="49">
        <v>266.3</v>
      </c>
      <c r="I2581" s="49">
        <v>1464.6</v>
      </c>
      <c r="J2581" s="49">
        <v>985.2</v>
      </c>
      <c r="K2581" s="49">
        <v>23.902000000000001</v>
      </c>
      <c r="L2581" s="49">
        <v>692.25</v>
      </c>
      <c r="M2581">
        <v>8175</v>
      </c>
      <c r="N2581">
        <v>4.0904999999999996</v>
      </c>
      <c r="O2581">
        <v>39.25</v>
      </c>
      <c r="P2581">
        <v>2130</v>
      </c>
      <c r="Q2581">
        <v>79.27</v>
      </c>
      <c r="R2581">
        <v>2.6614</v>
      </c>
      <c r="S2581">
        <v>2.6236999999999999</v>
      </c>
      <c r="T2581">
        <v>18680</v>
      </c>
      <c r="U2581">
        <v>22920</v>
      </c>
      <c r="V2581">
        <v>2.2374999999999998</v>
      </c>
    </row>
    <row r="2582" spans="2:22" x14ac:dyDescent="0.3">
      <c r="B2582" s="3">
        <v>45016</v>
      </c>
      <c r="C2582" s="49">
        <v>75.67</v>
      </c>
      <c r="D2582" s="49">
        <v>660.5</v>
      </c>
      <c r="E2582" s="49">
        <v>1969</v>
      </c>
      <c r="F2582" s="49">
        <v>168.35</v>
      </c>
      <c r="G2582" s="49">
        <v>2.2160000000000002</v>
      </c>
      <c r="H2582" s="49">
        <v>269.5</v>
      </c>
      <c r="I2582" s="49">
        <v>1466</v>
      </c>
      <c r="J2582" s="49">
        <v>994.1</v>
      </c>
      <c r="K2582" s="49">
        <v>24.076000000000001</v>
      </c>
      <c r="L2582" s="49">
        <v>692.25</v>
      </c>
      <c r="M2582">
        <v>8079</v>
      </c>
      <c r="N2582">
        <v>4.1044999999999998</v>
      </c>
      <c r="O2582">
        <v>39.25</v>
      </c>
      <c r="P2582">
        <v>2159</v>
      </c>
      <c r="Q2582">
        <v>79.77</v>
      </c>
      <c r="R2582">
        <v>2.7004999999999999</v>
      </c>
      <c r="S2582">
        <v>2.6762999999999999</v>
      </c>
      <c r="T2582">
        <v>18710</v>
      </c>
      <c r="U2582">
        <v>22805</v>
      </c>
      <c r="V2582">
        <v>2.24302</v>
      </c>
    </row>
    <row r="2583" spans="2:22" x14ac:dyDescent="0.3">
      <c r="B2583" s="3">
        <v>45019</v>
      </c>
      <c r="C2583" s="49">
        <v>80.42</v>
      </c>
      <c r="D2583" s="49">
        <v>657.75</v>
      </c>
      <c r="E2583" s="49">
        <v>1983.9</v>
      </c>
      <c r="F2583" s="49">
        <v>168.125</v>
      </c>
      <c r="G2583" s="49">
        <v>2.097</v>
      </c>
      <c r="H2583" s="49">
        <v>272.55</v>
      </c>
      <c r="I2583" s="49">
        <v>1456</v>
      </c>
      <c r="J2583" s="49">
        <v>986.9</v>
      </c>
      <c r="K2583" s="49">
        <v>23.940999999999999</v>
      </c>
      <c r="L2583" s="49">
        <v>693.5</v>
      </c>
      <c r="M2583">
        <v>8180</v>
      </c>
      <c r="N2583">
        <v>4.0594999999999999</v>
      </c>
      <c r="O2583">
        <v>39.950000000000003</v>
      </c>
      <c r="P2583">
        <v>2121</v>
      </c>
      <c r="Q2583">
        <v>84.93</v>
      </c>
      <c r="R2583">
        <v>2.7574999999999998</v>
      </c>
      <c r="S2583">
        <v>2.6625999999999999</v>
      </c>
      <c r="T2583">
        <v>18665</v>
      </c>
      <c r="U2583">
        <v>22625</v>
      </c>
      <c r="V2583">
        <v>2.4350000000000001</v>
      </c>
    </row>
    <row r="2584" spans="2:22" x14ac:dyDescent="0.3">
      <c r="B2584" s="3">
        <v>45020</v>
      </c>
      <c r="C2584" s="49">
        <v>80.709999999999994</v>
      </c>
      <c r="D2584" s="49">
        <v>653.75</v>
      </c>
      <c r="E2584" s="49">
        <v>2022.2</v>
      </c>
      <c r="F2584" s="49">
        <v>167.6</v>
      </c>
      <c r="G2584" s="49">
        <v>2.1059999999999999</v>
      </c>
      <c r="H2584" s="49">
        <v>276.7</v>
      </c>
      <c r="I2584" s="49">
        <v>1452.4</v>
      </c>
      <c r="J2584" s="49">
        <v>1018.7</v>
      </c>
      <c r="K2584" s="49">
        <v>25.021999999999998</v>
      </c>
      <c r="L2584" s="49">
        <v>691.5</v>
      </c>
      <c r="M2584">
        <v>8145</v>
      </c>
      <c r="N2584">
        <v>3.9834999999999998</v>
      </c>
      <c r="O2584">
        <v>38.159999999999997</v>
      </c>
      <c r="P2584">
        <v>2138</v>
      </c>
      <c r="Q2584">
        <v>84.94</v>
      </c>
      <c r="R2584">
        <v>2.7370999999999999</v>
      </c>
      <c r="S2584">
        <v>2.6667000000000001</v>
      </c>
      <c r="T2584">
        <v>18655</v>
      </c>
      <c r="U2584">
        <v>22495</v>
      </c>
      <c r="V2584">
        <v>2.4550000000000001</v>
      </c>
    </row>
    <row r="2585" spans="2:22" x14ac:dyDescent="0.3">
      <c r="B2585" s="3">
        <v>45021</v>
      </c>
      <c r="C2585" s="49">
        <v>80.61</v>
      </c>
      <c r="D2585" s="49">
        <v>652.75</v>
      </c>
      <c r="E2585" s="49">
        <v>2020.9</v>
      </c>
      <c r="F2585" s="49">
        <v>168.4</v>
      </c>
      <c r="G2585" s="49">
        <v>2.1549999999999998</v>
      </c>
      <c r="H2585" s="49">
        <v>282.2</v>
      </c>
      <c r="I2585" s="49">
        <v>1422</v>
      </c>
      <c r="J2585" s="49">
        <v>997.5</v>
      </c>
      <c r="K2585" s="49">
        <v>24.963000000000001</v>
      </c>
      <c r="L2585" s="49">
        <v>682</v>
      </c>
      <c r="M2585">
        <v>8095</v>
      </c>
      <c r="N2585">
        <v>3.9980000000000002</v>
      </c>
      <c r="O2585">
        <v>38.01</v>
      </c>
      <c r="P2585">
        <v>2169</v>
      </c>
      <c r="Q2585">
        <v>84.99</v>
      </c>
      <c r="R2585">
        <v>2.8201000000000001</v>
      </c>
      <c r="S2585">
        <v>2.7309999999999999</v>
      </c>
      <c r="V2585">
        <v>2.4525000000000001</v>
      </c>
    </row>
    <row r="2586" spans="2:22" x14ac:dyDescent="0.3">
      <c r="B2586" s="3">
        <v>45022</v>
      </c>
      <c r="C2586" s="49">
        <v>80.7</v>
      </c>
      <c r="D2586" s="49">
        <v>643.5</v>
      </c>
      <c r="E2586" s="49">
        <v>2011.9</v>
      </c>
      <c r="F2586" s="49">
        <v>171.07499999999999</v>
      </c>
      <c r="G2586" s="49">
        <v>2.0110000000000001</v>
      </c>
      <c r="H2586" s="49">
        <v>275.5</v>
      </c>
      <c r="I2586" s="49">
        <v>1459.1</v>
      </c>
      <c r="J2586" s="49">
        <v>1006.9</v>
      </c>
      <c r="K2586" s="49">
        <v>25.024999999999999</v>
      </c>
      <c r="L2586" s="49">
        <v>675.5</v>
      </c>
      <c r="M2586">
        <v>8290</v>
      </c>
      <c r="N2586">
        <v>4.0259999999999998</v>
      </c>
      <c r="O2586">
        <v>38.26</v>
      </c>
      <c r="P2586">
        <v>2186</v>
      </c>
      <c r="Q2586">
        <v>85.12</v>
      </c>
      <c r="R2586">
        <v>2.8132999999999999</v>
      </c>
      <c r="S2586">
        <v>2.6604999999999999</v>
      </c>
      <c r="T2586">
        <v>18580</v>
      </c>
      <c r="U2586">
        <v>22120</v>
      </c>
      <c r="V2586">
        <v>2.4350000000000001</v>
      </c>
    </row>
    <row r="2587" spans="2:22" x14ac:dyDescent="0.3">
      <c r="B2587" s="3">
        <v>45023</v>
      </c>
      <c r="D2587" s="49">
        <v>643.5</v>
      </c>
      <c r="L2587" s="49">
        <v>675.5</v>
      </c>
      <c r="T2587">
        <v>18640</v>
      </c>
      <c r="U2587">
        <v>22125</v>
      </c>
    </row>
    <row r="2588" spans="2:22" x14ac:dyDescent="0.3">
      <c r="B2588" s="3">
        <v>45026</v>
      </c>
      <c r="C2588" s="49">
        <v>79.739999999999995</v>
      </c>
      <c r="D2588" s="49">
        <v>654</v>
      </c>
      <c r="E2588" s="49">
        <v>1989.1</v>
      </c>
      <c r="F2588" s="49">
        <v>171.375</v>
      </c>
      <c r="G2588" s="49">
        <v>2.1720000000000002</v>
      </c>
      <c r="H2588" s="49">
        <v>277.5</v>
      </c>
      <c r="I2588" s="49">
        <v>1404.3</v>
      </c>
      <c r="J2588" s="49">
        <v>993.1</v>
      </c>
      <c r="K2588" s="49">
        <v>24.846</v>
      </c>
      <c r="L2588" s="49">
        <v>678.5</v>
      </c>
      <c r="N2588">
        <v>3.9864999999999999</v>
      </c>
      <c r="O2588">
        <v>38.26</v>
      </c>
      <c r="Q2588">
        <v>84.18</v>
      </c>
      <c r="R2588">
        <v>2.8079000000000001</v>
      </c>
      <c r="S2588">
        <v>2.6814</v>
      </c>
      <c r="T2588">
        <v>18635</v>
      </c>
      <c r="U2588">
        <v>22225</v>
      </c>
      <c r="V2588">
        <v>2.4624999999999999</v>
      </c>
    </row>
    <row r="2589" spans="2:22" x14ac:dyDescent="0.3">
      <c r="B2589" s="3">
        <v>45027</v>
      </c>
      <c r="C2589" s="49">
        <v>81.53</v>
      </c>
      <c r="D2589" s="49">
        <v>651</v>
      </c>
      <c r="E2589" s="49">
        <v>2004.8</v>
      </c>
      <c r="F2589" s="49">
        <v>172.3</v>
      </c>
      <c r="G2589" s="49">
        <v>2.1859999999999999</v>
      </c>
      <c r="H2589" s="49">
        <v>284.89999999999998</v>
      </c>
      <c r="I2589" s="49">
        <v>1440.3</v>
      </c>
      <c r="J2589" s="49">
        <v>995.6</v>
      </c>
      <c r="K2589" s="49">
        <v>25.131</v>
      </c>
      <c r="L2589" s="49">
        <v>674</v>
      </c>
      <c r="M2589">
        <v>8298</v>
      </c>
      <c r="N2589">
        <v>4.0244999999999997</v>
      </c>
      <c r="O2589">
        <v>39.5</v>
      </c>
      <c r="P2589">
        <v>2194</v>
      </c>
      <c r="Q2589">
        <v>85.61</v>
      </c>
      <c r="R2589">
        <v>2.8652000000000002</v>
      </c>
      <c r="S2589">
        <v>2.6682000000000001</v>
      </c>
      <c r="T2589">
        <v>18425</v>
      </c>
      <c r="U2589">
        <v>22045</v>
      </c>
      <c r="V2589">
        <v>2.4474999999999998</v>
      </c>
    </row>
    <row r="2590" spans="2:22" x14ac:dyDescent="0.3">
      <c r="B2590" s="3">
        <v>45028</v>
      </c>
      <c r="C2590" s="49">
        <v>83.26</v>
      </c>
      <c r="D2590" s="49">
        <v>656</v>
      </c>
      <c r="E2590" s="49">
        <v>2010.9</v>
      </c>
      <c r="F2590" s="49">
        <v>174.27500000000001</v>
      </c>
      <c r="G2590" s="49">
        <v>2.093</v>
      </c>
      <c r="H2590" s="49">
        <v>278.10000000000002</v>
      </c>
      <c r="I2590" s="49">
        <v>1452.6</v>
      </c>
      <c r="J2590" s="49">
        <v>1018</v>
      </c>
      <c r="K2590" s="49">
        <v>25.404</v>
      </c>
      <c r="L2590" s="49">
        <v>679.5</v>
      </c>
      <c r="M2590">
        <v>8238</v>
      </c>
      <c r="N2590">
        <v>4.0845000000000002</v>
      </c>
      <c r="O2590">
        <v>41</v>
      </c>
      <c r="P2590">
        <v>2164</v>
      </c>
      <c r="Q2590">
        <v>87.33</v>
      </c>
      <c r="R2590">
        <v>2.8727</v>
      </c>
      <c r="S2590">
        <v>2.7031000000000001</v>
      </c>
      <c r="T2590">
        <v>18430</v>
      </c>
      <c r="U2590">
        <v>21995</v>
      </c>
      <c r="V2590">
        <v>2.4424999999999999</v>
      </c>
    </row>
    <row r="2591" spans="2:22" x14ac:dyDescent="0.3">
      <c r="B2591" s="3">
        <v>45029</v>
      </c>
      <c r="C2591" s="49">
        <v>82.16</v>
      </c>
      <c r="D2591" s="49">
        <v>652.25</v>
      </c>
      <c r="E2591" s="49">
        <v>2041.3</v>
      </c>
      <c r="F2591" s="49">
        <v>175.5</v>
      </c>
      <c r="G2591" s="49">
        <v>2.0070000000000001</v>
      </c>
      <c r="H2591" s="49">
        <v>280.39999999999998</v>
      </c>
      <c r="I2591" s="49">
        <v>1492.3</v>
      </c>
      <c r="J2591" s="49">
        <v>1056.0999999999999</v>
      </c>
      <c r="K2591" s="49">
        <v>25.873999999999999</v>
      </c>
      <c r="L2591" s="49">
        <v>667</v>
      </c>
      <c r="M2591">
        <v>8076</v>
      </c>
      <c r="N2591">
        <v>4.1239999999999997</v>
      </c>
      <c r="O2591">
        <v>41</v>
      </c>
      <c r="P2591">
        <v>2191</v>
      </c>
      <c r="Q2591">
        <v>86.09</v>
      </c>
      <c r="R2591">
        <v>2.8317000000000001</v>
      </c>
      <c r="S2591">
        <v>2.6728000000000001</v>
      </c>
      <c r="T2591">
        <v>18490</v>
      </c>
      <c r="U2591">
        <v>22005</v>
      </c>
      <c r="V2591">
        <v>2.4350000000000001</v>
      </c>
    </row>
    <row r="2592" spans="2:22" x14ac:dyDescent="0.3">
      <c r="B2592" s="3">
        <v>45030</v>
      </c>
      <c r="C2592" s="49">
        <v>82.52</v>
      </c>
      <c r="D2592" s="49">
        <v>666.25</v>
      </c>
      <c r="E2592" s="49">
        <v>2002.2</v>
      </c>
      <c r="F2592" s="49">
        <v>174.75</v>
      </c>
      <c r="G2592" s="49">
        <v>2.1139999999999999</v>
      </c>
      <c r="H2592" s="49">
        <v>274.85000000000002</v>
      </c>
      <c r="I2592" s="49">
        <v>1493</v>
      </c>
      <c r="J2592" s="49">
        <v>1044.5999999999999</v>
      </c>
      <c r="K2592" s="49">
        <v>25.423999999999999</v>
      </c>
      <c r="L2592" s="49">
        <v>682.5</v>
      </c>
      <c r="M2592">
        <v>7951</v>
      </c>
      <c r="N2592">
        <v>4.1074999999999999</v>
      </c>
      <c r="O2592">
        <v>42</v>
      </c>
      <c r="P2592">
        <v>2203</v>
      </c>
      <c r="Q2592">
        <v>86.31</v>
      </c>
      <c r="R2592">
        <v>2.8359000000000001</v>
      </c>
      <c r="S2592">
        <v>2.6392000000000002</v>
      </c>
      <c r="T2592">
        <v>18700</v>
      </c>
      <c r="U2592">
        <v>22350</v>
      </c>
      <c r="V2592">
        <v>2.46</v>
      </c>
    </row>
    <row r="2593" spans="2:22" x14ac:dyDescent="0.3">
      <c r="B2593" s="3">
        <v>45033</v>
      </c>
      <c r="C2593" s="49">
        <v>80.83</v>
      </c>
      <c r="D2593" s="49">
        <v>676.5</v>
      </c>
      <c r="E2593" s="49">
        <v>1994.2</v>
      </c>
      <c r="F2593" s="49">
        <v>175.75</v>
      </c>
      <c r="G2593" s="49">
        <v>2.2749999999999999</v>
      </c>
      <c r="H2593" s="49">
        <v>272.85000000000002</v>
      </c>
      <c r="I2593" s="49">
        <v>1557.2</v>
      </c>
      <c r="J2593" s="49">
        <v>1050.4000000000001</v>
      </c>
      <c r="K2593" s="49">
        <v>25.053000000000001</v>
      </c>
      <c r="L2593" s="49">
        <v>696.5</v>
      </c>
      <c r="M2593">
        <v>7862</v>
      </c>
      <c r="N2593">
        <v>4.0659999999999998</v>
      </c>
      <c r="O2593">
        <v>42.49</v>
      </c>
      <c r="P2593">
        <v>2243</v>
      </c>
      <c r="Q2593">
        <v>84.76</v>
      </c>
      <c r="R2593">
        <v>2.774</v>
      </c>
      <c r="S2593">
        <v>2.6147</v>
      </c>
      <c r="T2593">
        <v>18745</v>
      </c>
      <c r="U2593">
        <v>22400</v>
      </c>
      <c r="V2593">
        <v>2.4474999999999998</v>
      </c>
    </row>
    <row r="2594" spans="2:22" x14ac:dyDescent="0.3">
      <c r="B2594" s="3">
        <v>45034</v>
      </c>
      <c r="C2594" s="49">
        <v>80.86</v>
      </c>
      <c r="D2594" s="49">
        <v>677.5</v>
      </c>
      <c r="E2594" s="49">
        <v>2007.4</v>
      </c>
      <c r="F2594" s="49">
        <v>176.47499999999999</v>
      </c>
      <c r="G2594" s="49">
        <v>2.3660000000000001</v>
      </c>
      <c r="H2594" s="49">
        <v>274.10000000000002</v>
      </c>
      <c r="I2594" s="49">
        <v>1639.6</v>
      </c>
      <c r="J2594" s="49">
        <v>1087.9000000000001</v>
      </c>
      <c r="K2594" s="49">
        <v>25.248000000000001</v>
      </c>
      <c r="L2594" s="49">
        <v>698</v>
      </c>
      <c r="M2594">
        <v>7844</v>
      </c>
      <c r="N2594">
        <v>4.0895000000000001</v>
      </c>
      <c r="O2594">
        <v>42</v>
      </c>
      <c r="P2594">
        <v>2269</v>
      </c>
      <c r="Q2594">
        <v>84.77</v>
      </c>
      <c r="R2594">
        <v>2.7509000000000001</v>
      </c>
      <c r="S2594">
        <v>2.5998999999999999</v>
      </c>
      <c r="T2594">
        <v>18870</v>
      </c>
      <c r="U2594">
        <v>22330</v>
      </c>
      <c r="V2594">
        <v>2.4300000000000002</v>
      </c>
    </row>
    <row r="2595" spans="2:22" x14ac:dyDescent="0.3">
      <c r="B2595" s="3">
        <v>45035</v>
      </c>
      <c r="C2595" s="49">
        <v>79.16</v>
      </c>
      <c r="D2595" s="49">
        <v>672.25</v>
      </c>
      <c r="E2595" s="49">
        <v>1995.2</v>
      </c>
      <c r="F2595" s="49">
        <v>175.42500000000001</v>
      </c>
      <c r="G2595" s="49">
        <v>2.222</v>
      </c>
      <c r="H2595" s="49">
        <v>271.85000000000002</v>
      </c>
      <c r="I2595" s="49">
        <v>1615.5</v>
      </c>
      <c r="J2595" s="49">
        <v>1096.7</v>
      </c>
      <c r="K2595" s="49">
        <v>25.366</v>
      </c>
      <c r="L2595" s="49">
        <v>681.75</v>
      </c>
      <c r="M2595">
        <v>7680</v>
      </c>
      <c r="N2595">
        <v>4.0720000000000001</v>
      </c>
      <c r="O2595">
        <v>42</v>
      </c>
      <c r="P2595">
        <v>2270</v>
      </c>
      <c r="Q2595">
        <v>83.12</v>
      </c>
      <c r="R2595">
        <v>2.6455000000000002</v>
      </c>
      <c r="S2595">
        <v>2.5577000000000001</v>
      </c>
      <c r="T2595">
        <v>19000</v>
      </c>
      <c r="U2595">
        <v>22380</v>
      </c>
      <c r="V2595">
        <v>2.415</v>
      </c>
    </row>
    <row r="2596" spans="2:22" x14ac:dyDescent="0.3">
      <c r="B2596" s="3">
        <v>45036</v>
      </c>
      <c r="C2596" s="49">
        <v>77.290000000000006</v>
      </c>
      <c r="D2596" s="49">
        <v>663.75</v>
      </c>
      <c r="E2596" s="49">
        <v>2007.6</v>
      </c>
      <c r="F2596" s="49">
        <v>174.1</v>
      </c>
      <c r="G2596" s="49">
        <v>2.2490000000000001</v>
      </c>
      <c r="H2596" s="49">
        <v>274.39999999999998</v>
      </c>
      <c r="I2596" s="49">
        <v>1585.4</v>
      </c>
      <c r="J2596" s="49">
        <v>1098.7</v>
      </c>
      <c r="K2596" s="49">
        <v>25.367999999999999</v>
      </c>
      <c r="L2596" s="49">
        <v>667.75</v>
      </c>
      <c r="M2596">
        <v>7415</v>
      </c>
      <c r="N2596">
        <v>4.0220000000000002</v>
      </c>
      <c r="O2596">
        <v>43.5</v>
      </c>
      <c r="P2596">
        <v>2259</v>
      </c>
      <c r="Q2596">
        <v>81.099999999999994</v>
      </c>
      <c r="R2596">
        <v>2.5863999999999998</v>
      </c>
      <c r="S2596">
        <v>2.4948999999999999</v>
      </c>
      <c r="T2596">
        <v>19100</v>
      </c>
      <c r="U2596">
        <v>22100</v>
      </c>
      <c r="V2596">
        <v>2.415</v>
      </c>
    </row>
    <row r="2597" spans="2:22" x14ac:dyDescent="0.3">
      <c r="B2597" s="3">
        <v>45037</v>
      </c>
      <c r="C2597" s="49">
        <v>77.87</v>
      </c>
      <c r="D2597" s="49">
        <v>663.25</v>
      </c>
      <c r="E2597" s="49">
        <v>1979.5</v>
      </c>
      <c r="F2597" s="49">
        <v>173.97499999999999</v>
      </c>
      <c r="G2597" s="49">
        <v>2.2330000000000001</v>
      </c>
      <c r="H2597" s="49">
        <v>275.35000000000002</v>
      </c>
      <c r="I2597" s="49">
        <v>1604.1</v>
      </c>
      <c r="J2597" s="49">
        <v>1129.8</v>
      </c>
      <c r="K2597" s="49">
        <v>25.053000000000001</v>
      </c>
      <c r="L2597" s="49">
        <v>661.75</v>
      </c>
      <c r="M2597">
        <v>7307</v>
      </c>
      <c r="N2597">
        <v>3.98</v>
      </c>
      <c r="O2597">
        <v>43.49</v>
      </c>
      <c r="P2597">
        <v>2280</v>
      </c>
      <c r="Q2597">
        <v>81.66</v>
      </c>
      <c r="R2597">
        <v>2.6015999999999999</v>
      </c>
      <c r="S2597">
        <v>2.4885999999999999</v>
      </c>
      <c r="T2597">
        <v>19005</v>
      </c>
      <c r="U2597">
        <v>22080</v>
      </c>
      <c r="V2597">
        <v>2.4249999999999998</v>
      </c>
    </row>
    <row r="2598" spans="2:22" x14ac:dyDescent="0.3">
      <c r="B2598" s="3">
        <v>45040</v>
      </c>
      <c r="C2598" s="49">
        <v>78.760000000000005</v>
      </c>
      <c r="D2598" s="49">
        <v>651.25</v>
      </c>
      <c r="E2598" s="49">
        <v>1989.1</v>
      </c>
      <c r="F2598" s="49">
        <v>174.3</v>
      </c>
      <c r="G2598" s="49">
        <v>2.2730000000000001</v>
      </c>
      <c r="H2598" s="49">
        <v>278.14999999999998</v>
      </c>
      <c r="I2598" s="49">
        <v>1531.1</v>
      </c>
      <c r="J2598" s="49">
        <v>1088.8</v>
      </c>
      <c r="K2598" s="49">
        <v>25.306000000000001</v>
      </c>
      <c r="L2598" s="49">
        <v>643.5</v>
      </c>
      <c r="M2598">
        <v>7424</v>
      </c>
      <c r="N2598">
        <v>3.9529999999999998</v>
      </c>
      <c r="O2598">
        <v>43.24</v>
      </c>
      <c r="P2598">
        <v>2254</v>
      </c>
      <c r="Q2598">
        <v>82.73</v>
      </c>
      <c r="R2598">
        <v>2.6318000000000001</v>
      </c>
      <c r="S2598">
        <v>2.5310000000000001</v>
      </c>
      <c r="T2598">
        <v>18895</v>
      </c>
      <c r="U2598">
        <v>21865</v>
      </c>
      <c r="V2598">
        <v>2.42</v>
      </c>
    </row>
    <row r="2599" spans="2:22" x14ac:dyDescent="0.3">
      <c r="B2599" s="3">
        <v>45041</v>
      </c>
      <c r="C2599" s="49">
        <v>77.069999999999993</v>
      </c>
      <c r="D2599" s="49">
        <v>646.5</v>
      </c>
      <c r="E2599" s="49">
        <v>1994</v>
      </c>
      <c r="F2599" s="49">
        <v>174.3</v>
      </c>
      <c r="G2599" s="49">
        <v>2.3069999999999999</v>
      </c>
      <c r="H2599" s="49">
        <v>286.3</v>
      </c>
      <c r="I2599" s="49">
        <v>1477.6</v>
      </c>
      <c r="J2599" s="49">
        <v>1089.3</v>
      </c>
      <c r="K2599" s="49">
        <v>24.876999999999999</v>
      </c>
      <c r="L2599" s="49">
        <v>638.75</v>
      </c>
      <c r="M2599">
        <v>7399</v>
      </c>
      <c r="N2599">
        <v>3.8460000000000001</v>
      </c>
      <c r="O2599">
        <v>43.24</v>
      </c>
      <c r="P2599">
        <v>2228</v>
      </c>
      <c r="Q2599">
        <v>80.77</v>
      </c>
      <c r="R2599">
        <v>2.5886</v>
      </c>
      <c r="S2599">
        <v>2.4510999999999998</v>
      </c>
      <c r="T2599">
        <v>18810</v>
      </c>
      <c r="U2599">
        <v>21585</v>
      </c>
      <c r="V2599">
        <v>2.4249999999999998</v>
      </c>
    </row>
    <row r="2600" spans="2:22" x14ac:dyDescent="0.3">
      <c r="B2600" s="3">
        <v>45042</v>
      </c>
      <c r="C2600" s="49">
        <v>74.3</v>
      </c>
      <c r="D2600" s="49">
        <v>641.5</v>
      </c>
      <c r="E2600" s="49">
        <v>1985.7</v>
      </c>
      <c r="F2600" s="49">
        <v>174.52500000000001</v>
      </c>
      <c r="G2600" s="49">
        <v>2.117</v>
      </c>
      <c r="H2600" s="49">
        <v>276.3</v>
      </c>
      <c r="I2600" s="49">
        <v>1505.1</v>
      </c>
      <c r="J2600" s="49">
        <v>1097.0999999999999</v>
      </c>
      <c r="K2600" s="49">
        <v>24.870999999999999</v>
      </c>
      <c r="L2600" s="49">
        <v>627.25</v>
      </c>
      <c r="M2600">
        <v>7496</v>
      </c>
      <c r="N2600">
        <v>3.85</v>
      </c>
      <c r="O2600">
        <v>42.99</v>
      </c>
      <c r="P2600">
        <v>2227</v>
      </c>
      <c r="Q2600">
        <v>77.69</v>
      </c>
      <c r="R2600">
        <v>2.5493999999999999</v>
      </c>
      <c r="S2600">
        <v>2.3730000000000002</v>
      </c>
      <c r="T2600">
        <v>18710</v>
      </c>
      <c r="U2600">
        <v>21220</v>
      </c>
      <c r="V2600">
        <v>2.4249999999999998</v>
      </c>
    </row>
    <row r="2601" spans="2:22" x14ac:dyDescent="0.3">
      <c r="B2601" s="3">
        <v>45043</v>
      </c>
      <c r="C2601" s="49">
        <v>74.760000000000005</v>
      </c>
      <c r="D2601" s="49">
        <v>627</v>
      </c>
      <c r="E2601" s="49">
        <v>1989.9</v>
      </c>
      <c r="F2601" s="49">
        <v>175.45</v>
      </c>
      <c r="G2601" s="49">
        <v>2.355</v>
      </c>
      <c r="H2601" s="49">
        <v>270.10000000000002</v>
      </c>
      <c r="I2601" s="49">
        <v>1500.4</v>
      </c>
      <c r="J2601" s="49">
        <v>1091.3</v>
      </c>
      <c r="K2601" s="49">
        <v>24.983000000000001</v>
      </c>
      <c r="L2601" s="49">
        <v>614.75</v>
      </c>
      <c r="N2601">
        <v>3.8645</v>
      </c>
      <c r="O2601">
        <v>43</v>
      </c>
      <c r="P2601">
        <v>2218</v>
      </c>
      <c r="Q2601">
        <v>78.37</v>
      </c>
      <c r="R2601">
        <v>2.5327999999999999</v>
      </c>
      <c r="S2601">
        <v>2.3542000000000001</v>
      </c>
      <c r="T2601">
        <v>18585</v>
      </c>
      <c r="U2601">
        <v>21310</v>
      </c>
      <c r="V2601">
        <v>2.4249999999999998</v>
      </c>
    </row>
    <row r="2602" spans="2:22" x14ac:dyDescent="0.3">
      <c r="B2602" s="5">
        <v>45044</v>
      </c>
      <c r="C2602" s="48">
        <v>76.78</v>
      </c>
      <c r="D2602" s="49">
        <v>636</v>
      </c>
      <c r="E2602" s="49">
        <v>1990.1</v>
      </c>
      <c r="F2602" s="49">
        <v>175.17500000000001</v>
      </c>
      <c r="G2602" s="49">
        <v>2.41</v>
      </c>
      <c r="H2602" s="49">
        <v>267.55</v>
      </c>
      <c r="I2602" s="49">
        <v>1517.9</v>
      </c>
      <c r="J2602" s="49">
        <v>1088.2</v>
      </c>
      <c r="K2602" s="49">
        <v>24.998999999999999</v>
      </c>
      <c r="L2602" s="49">
        <v>619.75</v>
      </c>
      <c r="M2602">
        <v>7358</v>
      </c>
      <c r="N2602">
        <v>3.87</v>
      </c>
      <c r="O2602">
        <v>43.1</v>
      </c>
      <c r="P2602">
        <v>2205</v>
      </c>
      <c r="Q2602">
        <v>79.540000000000006</v>
      </c>
      <c r="R2602">
        <v>2.5779999999999998</v>
      </c>
      <c r="S2602">
        <v>2.3786999999999998</v>
      </c>
      <c r="T2602">
        <v>18475</v>
      </c>
      <c r="U2602">
        <v>21305</v>
      </c>
      <c r="V2602">
        <v>2.4222399999999999</v>
      </c>
    </row>
    <row r="2603" spans="2:22" x14ac:dyDescent="0.3">
      <c r="B2603" s="5">
        <v>45047</v>
      </c>
      <c r="C2603" s="48">
        <v>75.66</v>
      </c>
      <c r="D2603" s="49">
        <v>639.5</v>
      </c>
      <c r="E2603" s="49">
        <v>1983.4</v>
      </c>
      <c r="F2603" s="49">
        <v>164.875</v>
      </c>
      <c r="G2603" s="49">
        <v>2.3180000000000001</v>
      </c>
      <c r="H2603" s="49">
        <v>271.89999999999998</v>
      </c>
      <c r="I2603" s="49">
        <v>1454.8</v>
      </c>
      <c r="J2603" s="49">
        <v>1062.8</v>
      </c>
      <c r="K2603" s="49">
        <v>25.009</v>
      </c>
      <c r="L2603" s="49">
        <v>603.75</v>
      </c>
      <c r="N2603">
        <v>3.9169999999999998</v>
      </c>
      <c r="O2603">
        <v>43.1</v>
      </c>
      <c r="Q2603">
        <v>79.31</v>
      </c>
      <c r="R2603">
        <v>2.5503999999999998</v>
      </c>
      <c r="S2603">
        <v>2.3822999999999999</v>
      </c>
      <c r="V2603">
        <v>2.41</v>
      </c>
    </row>
    <row r="2604" spans="2:22" x14ac:dyDescent="0.3">
      <c r="B2604" s="5">
        <v>45048</v>
      </c>
      <c r="C2604" s="48">
        <v>71.66</v>
      </c>
      <c r="D2604" s="49">
        <v>638</v>
      </c>
      <c r="E2604" s="49">
        <v>2014.3</v>
      </c>
      <c r="F2604" s="49">
        <v>162.9</v>
      </c>
      <c r="G2604" s="49">
        <v>2.214</v>
      </c>
      <c r="H2604" s="49">
        <v>270.89999999999998</v>
      </c>
      <c r="I2604" s="49">
        <v>1429</v>
      </c>
      <c r="J2604" s="49">
        <v>1076.4000000000001</v>
      </c>
      <c r="K2604" s="49">
        <v>25.404</v>
      </c>
      <c r="L2604" s="49">
        <v>595.5</v>
      </c>
      <c r="M2604">
        <v>7330</v>
      </c>
      <c r="N2604" s="1">
        <v>3.8479999999999999</v>
      </c>
      <c r="O2604" s="1">
        <v>42.89</v>
      </c>
      <c r="P2604">
        <v>2193</v>
      </c>
      <c r="Q2604">
        <v>75.319999999999993</v>
      </c>
      <c r="R2604">
        <v>2.4357000000000002</v>
      </c>
      <c r="S2604">
        <v>2.2892000000000001</v>
      </c>
      <c r="U2604" s="1"/>
      <c r="V2604" s="1">
        <v>2.4024999999999999</v>
      </c>
    </row>
  </sheetData>
  <autoFilter ref="B3:V3" xr:uid="{45367CE0-DB09-4B46-8F41-E7854442840C}">
    <sortState xmlns:xlrd2="http://schemas.microsoft.com/office/spreadsheetml/2017/richdata2" ref="B4:V2604">
      <sortCondition ref="B3"/>
    </sortState>
  </autoFilter>
  <pageMargins left="0.7" right="0.7" top="0.78740157499999996" bottom="0.78740157499999996" header="0.3" footer="0.3"/>
  <pageSetup paperSize="9" orientation="portrait" r:id="rId1"/>
  <customProperties>
    <customPr name="REFI_OFFICE_FUNCTION_DATA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3F92-7AF1-457D-B563-D01CED9BFAF8}">
  <dimension ref="A1:A2586"/>
  <sheetViews>
    <sheetView topLeftCell="A2558" workbookViewId="0">
      <selection activeCell="A2586" sqref="A2586"/>
    </sheetView>
  </sheetViews>
  <sheetFormatPr baseColWidth="10" defaultColWidth="11.44140625" defaultRowHeight="14.4" x14ac:dyDescent="0.3"/>
  <sheetData>
    <row r="1" spans="1:1" x14ac:dyDescent="0.3">
      <c r="A1" t="s">
        <v>146</v>
      </c>
    </row>
    <row r="2" spans="1:1" x14ac:dyDescent="0.3">
      <c r="A2" t="s">
        <v>147</v>
      </c>
    </row>
    <row r="3" spans="1:1" x14ac:dyDescent="0.3">
      <c r="A3" t="s">
        <v>148</v>
      </c>
    </row>
    <row r="4" spans="1:1" x14ac:dyDescent="0.3">
      <c r="A4" t="s">
        <v>149</v>
      </c>
    </row>
    <row r="5" spans="1:1" x14ac:dyDescent="0.3">
      <c r="A5" t="s">
        <v>150</v>
      </c>
    </row>
    <row r="6" spans="1:1" x14ac:dyDescent="0.3">
      <c r="A6" t="s">
        <v>151</v>
      </c>
    </row>
    <row r="7" spans="1:1" x14ac:dyDescent="0.3">
      <c r="A7" t="s">
        <v>152</v>
      </c>
    </row>
    <row r="8" spans="1:1" x14ac:dyDescent="0.3">
      <c r="A8" t="s">
        <v>153</v>
      </c>
    </row>
    <row r="9" spans="1:1" x14ac:dyDescent="0.3">
      <c r="A9" t="s">
        <v>154</v>
      </c>
    </row>
    <row r="10" spans="1:1" x14ac:dyDescent="0.3">
      <c r="A10" t="s">
        <v>155</v>
      </c>
    </row>
    <row r="11" spans="1:1" x14ac:dyDescent="0.3">
      <c r="A11" t="s">
        <v>156</v>
      </c>
    </row>
    <row r="12" spans="1:1" x14ac:dyDescent="0.3">
      <c r="A12" t="s">
        <v>157</v>
      </c>
    </row>
    <row r="13" spans="1:1" x14ac:dyDescent="0.3">
      <c r="A13" t="s">
        <v>158</v>
      </c>
    </row>
    <row r="14" spans="1:1" x14ac:dyDescent="0.3">
      <c r="A14" t="s">
        <v>159</v>
      </c>
    </row>
    <row r="15" spans="1:1" x14ac:dyDescent="0.3">
      <c r="A15" t="s">
        <v>160</v>
      </c>
    </row>
    <row r="16" spans="1:1" x14ac:dyDescent="0.3">
      <c r="A16" t="s">
        <v>161</v>
      </c>
    </row>
    <row r="17" spans="1:1" x14ac:dyDescent="0.3">
      <c r="A17" t="s">
        <v>162</v>
      </c>
    </row>
    <row r="18" spans="1:1" x14ac:dyDescent="0.3">
      <c r="A18" t="s">
        <v>163</v>
      </c>
    </row>
    <row r="19" spans="1:1" x14ac:dyDescent="0.3">
      <c r="A19" t="s">
        <v>164</v>
      </c>
    </row>
    <row r="20" spans="1:1" x14ac:dyDescent="0.3">
      <c r="A20" t="s">
        <v>165</v>
      </c>
    </row>
    <row r="21" spans="1:1" x14ac:dyDescent="0.3">
      <c r="A21" t="s">
        <v>166</v>
      </c>
    </row>
    <row r="22" spans="1:1" x14ac:dyDescent="0.3">
      <c r="A22" t="s">
        <v>167</v>
      </c>
    </row>
    <row r="23" spans="1:1" x14ac:dyDescent="0.3">
      <c r="A23" t="s">
        <v>168</v>
      </c>
    </row>
    <row r="24" spans="1:1" x14ac:dyDescent="0.3">
      <c r="A24" t="s">
        <v>169</v>
      </c>
    </row>
    <row r="25" spans="1:1" x14ac:dyDescent="0.3">
      <c r="A25" t="s">
        <v>170</v>
      </c>
    </row>
    <row r="26" spans="1:1" x14ac:dyDescent="0.3">
      <c r="A26" t="s">
        <v>171</v>
      </c>
    </row>
    <row r="27" spans="1:1" x14ac:dyDescent="0.3">
      <c r="A27" t="s">
        <v>172</v>
      </c>
    </row>
    <row r="28" spans="1:1" x14ac:dyDescent="0.3">
      <c r="A28" t="s">
        <v>173</v>
      </c>
    </row>
    <row r="29" spans="1:1" x14ac:dyDescent="0.3">
      <c r="A29" t="s">
        <v>174</v>
      </c>
    </row>
    <row r="30" spans="1:1" x14ac:dyDescent="0.3">
      <c r="A30" t="s">
        <v>175</v>
      </c>
    </row>
    <row r="31" spans="1:1" x14ac:dyDescent="0.3">
      <c r="A31" t="s">
        <v>176</v>
      </c>
    </row>
    <row r="32" spans="1:1" x14ac:dyDescent="0.3">
      <c r="A32" t="s">
        <v>177</v>
      </c>
    </row>
    <row r="33" spans="1:1" x14ac:dyDescent="0.3">
      <c r="A33" t="s">
        <v>178</v>
      </c>
    </row>
    <row r="34" spans="1:1" x14ac:dyDescent="0.3">
      <c r="A34" t="s">
        <v>179</v>
      </c>
    </row>
    <row r="35" spans="1:1" x14ac:dyDescent="0.3">
      <c r="A35" t="s">
        <v>180</v>
      </c>
    </row>
    <row r="36" spans="1:1" x14ac:dyDescent="0.3">
      <c r="A36" t="s">
        <v>181</v>
      </c>
    </row>
    <row r="37" spans="1:1" x14ac:dyDescent="0.3">
      <c r="A37" t="s">
        <v>182</v>
      </c>
    </row>
    <row r="38" spans="1:1" x14ac:dyDescent="0.3">
      <c r="A38" t="s">
        <v>183</v>
      </c>
    </row>
    <row r="39" spans="1:1" x14ac:dyDescent="0.3">
      <c r="A39" t="s">
        <v>184</v>
      </c>
    </row>
    <row r="40" spans="1:1" x14ac:dyDescent="0.3">
      <c r="A40" t="s">
        <v>185</v>
      </c>
    </row>
    <row r="41" spans="1:1" x14ac:dyDescent="0.3">
      <c r="A41" t="s">
        <v>186</v>
      </c>
    </row>
    <row r="42" spans="1:1" x14ac:dyDescent="0.3">
      <c r="A42" t="s">
        <v>187</v>
      </c>
    </row>
    <row r="43" spans="1:1" x14ac:dyDescent="0.3">
      <c r="A43" t="s">
        <v>188</v>
      </c>
    </row>
    <row r="44" spans="1:1" x14ac:dyDescent="0.3">
      <c r="A44" t="s">
        <v>189</v>
      </c>
    </row>
    <row r="45" spans="1:1" x14ac:dyDescent="0.3">
      <c r="A45" t="s">
        <v>190</v>
      </c>
    </row>
    <row r="46" spans="1:1" x14ac:dyDescent="0.3">
      <c r="A46" t="s">
        <v>191</v>
      </c>
    </row>
    <row r="47" spans="1:1" x14ac:dyDescent="0.3">
      <c r="A47" t="s">
        <v>192</v>
      </c>
    </row>
    <row r="48" spans="1:1" x14ac:dyDescent="0.3">
      <c r="A48" t="s">
        <v>193</v>
      </c>
    </row>
    <row r="49" spans="1:1" x14ac:dyDescent="0.3">
      <c r="A49" t="s">
        <v>194</v>
      </c>
    </row>
    <row r="50" spans="1:1" x14ac:dyDescent="0.3">
      <c r="A50" t="s">
        <v>195</v>
      </c>
    </row>
    <row r="51" spans="1:1" x14ac:dyDescent="0.3">
      <c r="A51" t="s">
        <v>196</v>
      </c>
    </row>
    <row r="52" spans="1:1" x14ac:dyDescent="0.3">
      <c r="A52" t="s">
        <v>197</v>
      </c>
    </row>
    <row r="53" spans="1:1" x14ac:dyDescent="0.3">
      <c r="A53" t="s">
        <v>198</v>
      </c>
    </row>
    <row r="54" spans="1:1" x14ac:dyDescent="0.3">
      <c r="A54" t="s">
        <v>199</v>
      </c>
    </row>
    <row r="55" spans="1:1" x14ac:dyDescent="0.3">
      <c r="A55" t="s">
        <v>200</v>
      </c>
    </row>
    <row r="56" spans="1:1" x14ac:dyDescent="0.3">
      <c r="A56" t="s">
        <v>201</v>
      </c>
    </row>
    <row r="57" spans="1:1" x14ac:dyDescent="0.3">
      <c r="A57" t="s">
        <v>202</v>
      </c>
    </row>
    <row r="58" spans="1:1" x14ac:dyDescent="0.3">
      <c r="A58" t="s">
        <v>203</v>
      </c>
    </row>
    <row r="59" spans="1:1" x14ac:dyDescent="0.3">
      <c r="A59" t="s">
        <v>204</v>
      </c>
    </row>
    <row r="60" spans="1:1" x14ac:dyDescent="0.3">
      <c r="A60" t="s">
        <v>205</v>
      </c>
    </row>
    <row r="61" spans="1:1" x14ac:dyDescent="0.3">
      <c r="A61" t="s">
        <v>206</v>
      </c>
    </row>
    <row r="62" spans="1:1" x14ac:dyDescent="0.3">
      <c r="A62" t="s">
        <v>207</v>
      </c>
    </row>
    <row r="63" spans="1:1" x14ac:dyDescent="0.3">
      <c r="A63" t="s">
        <v>208</v>
      </c>
    </row>
    <row r="64" spans="1:1" x14ac:dyDescent="0.3">
      <c r="A64" t="s">
        <v>209</v>
      </c>
    </row>
    <row r="65" spans="1:1" x14ac:dyDescent="0.3">
      <c r="A65" t="s">
        <v>210</v>
      </c>
    </row>
    <row r="66" spans="1:1" x14ac:dyDescent="0.3">
      <c r="A66" t="s">
        <v>211</v>
      </c>
    </row>
    <row r="67" spans="1:1" x14ac:dyDescent="0.3">
      <c r="A67" t="s">
        <v>212</v>
      </c>
    </row>
    <row r="68" spans="1:1" x14ac:dyDescent="0.3">
      <c r="A68" t="s">
        <v>213</v>
      </c>
    </row>
    <row r="69" spans="1:1" x14ac:dyDescent="0.3">
      <c r="A69" t="s">
        <v>214</v>
      </c>
    </row>
    <row r="70" spans="1:1" x14ac:dyDescent="0.3">
      <c r="A70" t="s">
        <v>215</v>
      </c>
    </row>
    <row r="71" spans="1:1" x14ac:dyDescent="0.3">
      <c r="A71" t="s">
        <v>216</v>
      </c>
    </row>
    <row r="72" spans="1:1" x14ac:dyDescent="0.3">
      <c r="A72" t="s">
        <v>217</v>
      </c>
    </row>
    <row r="73" spans="1:1" x14ac:dyDescent="0.3">
      <c r="A73" t="s">
        <v>218</v>
      </c>
    </row>
    <row r="74" spans="1:1" x14ac:dyDescent="0.3">
      <c r="A74" t="s">
        <v>219</v>
      </c>
    </row>
    <row r="75" spans="1:1" x14ac:dyDescent="0.3">
      <c r="A75" t="s">
        <v>220</v>
      </c>
    </row>
    <row r="76" spans="1:1" x14ac:dyDescent="0.3">
      <c r="A76" t="s">
        <v>221</v>
      </c>
    </row>
    <row r="77" spans="1:1" x14ac:dyDescent="0.3">
      <c r="A77" t="s">
        <v>222</v>
      </c>
    </row>
    <row r="78" spans="1:1" x14ac:dyDescent="0.3">
      <c r="A78" t="s">
        <v>223</v>
      </c>
    </row>
    <row r="79" spans="1:1" x14ac:dyDescent="0.3">
      <c r="A79" t="s">
        <v>224</v>
      </c>
    </row>
    <row r="80" spans="1:1" x14ac:dyDescent="0.3">
      <c r="A80" t="s">
        <v>225</v>
      </c>
    </row>
    <row r="81" spans="1:1" x14ac:dyDescent="0.3">
      <c r="A81" t="s">
        <v>226</v>
      </c>
    </row>
    <row r="82" spans="1:1" x14ac:dyDescent="0.3">
      <c r="A82" t="s">
        <v>227</v>
      </c>
    </row>
    <row r="83" spans="1:1" x14ac:dyDescent="0.3">
      <c r="A83" t="s">
        <v>228</v>
      </c>
    </row>
    <row r="84" spans="1:1" x14ac:dyDescent="0.3">
      <c r="A84" t="s">
        <v>229</v>
      </c>
    </row>
    <row r="85" spans="1:1" x14ac:dyDescent="0.3">
      <c r="A85" t="s">
        <v>230</v>
      </c>
    </row>
    <row r="86" spans="1:1" x14ac:dyDescent="0.3">
      <c r="A86" t="s">
        <v>231</v>
      </c>
    </row>
    <row r="87" spans="1:1" x14ac:dyDescent="0.3">
      <c r="A87" t="s">
        <v>232</v>
      </c>
    </row>
    <row r="88" spans="1:1" x14ac:dyDescent="0.3">
      <c r="A88" t="s">
        <v>233</v>
      </c>
    </row>
    <row r="89" spans="1:1" x14ac:dyDescent="0.3">
      <c r="A89" t="s">
        <v>234</v>
      </c>
    </row>
    <row r="90" spans="1:1" x14ac:dyDescent="0.3">
      <c r="A90" t="s">
        <v>235</v>
      </c>
    </row>
    <row r="91" spans="1:1" x14ac:dyDescent="0.3">
      <c r="A91" t="s">
        <v>236</v>
      </c>
    </row>
    <row r="92" spans="1:1" x14ac:dyDescent="0.3">
      <c r="A92" t="s">
        <v>237</v>
      </c>
    </row>
    <row r="93" spans="1:1" x14ac:dyDescent="0.3">
      <c r="A93" t="s">
        <v>238</v>
      </c>
    </row>
    <row r="94" spans="1:1" x14ac:dyDescent="0.3">
      <c r="A94" t="s">
        <v>239</v>
      </c>
    </row>
    <row r="95" spans="1:1" x14ac:dyDescent="0.3">
      <c r="A95" t="s">
        <v>240</v>
      </c>
    </row>
    <row r="96" spans="1:1" x14ac:dyDescent="0.3">
      <c r="A96" t="s">
        <v>241</v>
      </c>
    </row>
    <row r="97" spans="1:1" x14ac:dyDescent="0.3">
      <c r="A97" t="s">
        <v>242</v>
      </c>
    </row>
    <row r="98" spans="1:1" x14ac:dyDescent="0.3">
      <c r="A98" t="s">
        <v>243</v>
      </c>
    </row>
    <row r="99" spans="1:1" x14ac:dyDescent="0.3">
      <c r="A99" t="s">
        <v>244</v>
      </c>
    </row>
    <row r="100" spans="1:1" x14ac:dyDescent="0.3">
      <c r="A100" t="s">
        <v>245</v>
      </c>
    </row>
    <row r="101" spans="1:1" x14ac:dyDescent="0.3">
      <c r="A101" t="s">
        <v>246</v>
      </c>
    </row>
    <row r="102" spans="1:1" x14ac:dyDescent="0.3">
      <c r="A102" t="s">
        <v>247</v>
      </c>
    </row>
    <row r="103" spans="1:1" x14ac:dyDescent="0.3">
      <c r="A103" t="s">
        <v>248</v>
      </c>
    </row>
    <row r="104" spans="1:1" x14ac:dyDescent="0.3">
      <c r="A104" t="s">
        <v>249</v>
      </c>
    </row>
    <row r="105" spans="1:1" x14ac:dyDescent="0.3">
      <c r="A105" t="s">
        <v>250</v>
      </c>
    </row>
    <row r="106" spans="1:1" x14ac:dyDescent="0.3">
      <c r="A106" t="s">
        <v>251</v>
      </c>
    </row>
    <row r="107" spans="1:1" x14ac:dyDescent="0.3">
      <c r="A107" t="s">
        <v>252</v>
      </c>
    </row>
    <row r="108" spans="1:1" x14ac:dyDescent="0.3">
      <c r="A108" t="s">
        <v>253</v>
      </c>
    </row>
    <row r="109" spans="1:1" x14ac:dyDescent="0.3">
      <c r="A109" t="s">
        <v>254</v>
      </c>
    </row>
    <row r="110" spans="1:1" x14ac:dyDescent="0.3">
      <c r="A110" t="s">
        <v>255</v>
      </c>
    </row>
    <row r="111" spans="1:1" x14ac:dyDescent="0.3">
      <c r="A111" t="s">
        <v>256</v>
      </c>
    </row>
    <row r="112" spans="1:1" x14ac:dyDescent="0.3">
      <c r="A112" t="s">
        <v>257</v>
      </c>
    </row>
    <row r="113" spans="1:1" x14ac:dyDescent="0.3">
      <c r="A113" t="s">
        <v>258</v>
      </c>
    </row>
    <row r="114" spans="1:1" x14ac:dyDescent="0.3">
      <c r="A114" t="s">
        <v>259</v>
      </c>
    </row>
    <row r="115" spans="1:1" x14ac:dyDescent="0.3">
      <c r="A115" t="s">
        <v>260</v>
      </c>
    </row>
    <row r="116" spans="1:1" x14ac:dyDescent="0.3">
      <c r="A116" t="s">
        <v>261</v>
      </c>
    </row>
    <row r="117" spans="1:1" x14ac:dyDescent="0.3">
      <c r="A117" t="s">
        <v>262</v>
      </c>
    </row>
    <row r="118" spans="1:1" x14ac:dyDescent="0.3">
      <c r="A118" t="s">
        <v>263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268</v>
      </c>
    </row>
    <row r="124" spans="1:1" x14ac:dyDescent="0.3">
      <c r="A124" t="s">
        <v>269</v>
      </c>
    </row>
    <row r="125" spans="1:1" x14ac:dyDescent="0.3">
      <c r="A125" t="s">
        <v>270</v>
      </c>
    </row>
    <row r="126" spans="1:1" x14ac:dyDescent="0.3">
      <c r="A126" t="s">
        <v>271</v>
      </c>
    </row>
    <row r="127" spans="1:1" x14ac:dyDescent="0.3">
      <c r="A127" t="s">
        <v>272</v>
      </c>
    </row>
    <row r="128" spans="1:1" x14ac:dyDescent="0.3">
      <c r="A128" t="s">
        <v>273</v>
      </c>
    </row>
    <row r="129" spans="1:1" x14ac:dyDescent="0.3">
      <c r="A129" t="s">
        <v>274</v>
      </c>
    </row>
    <row r="130" spans="1:1" x14ac:dyDescent="0.3">
      <c r="A130" t="s">
        <v>275</v>
      </c>
    </row>
    <row r="131" spans="1:1" x14ac:dyDescent="0.3">
      <c r="A131" t="s">
        <v>276</v>
      </c>
    </row>
    <row r="132" spans="1:1" x14ac:dyDescent="0.3">
      <c r="A132" t="s">
        <v>277</v>
      </c>
    </row>
    <row r="133" spans="1:1" x14ac:dyDescent="0.3">
      <c r="A133" t="s">
        <v>278</v>
      </c>
    </row>
    <row r="134" spans="1:1" x14ac:dyDescent="0.3">
      <c r="A134" t="s">
        <v>279</v>
      </c>
    </row>
    <row r="135" spans="1:1" x14ac:dyDescent="0.3">
      <c r="A135" t="s">
        <v>280</v>
      </c>
    </row>
    <row r="136" spans="1:1" x14ac:dyDescent="0.3">
      <c r="A136" t="s">
        <v>281</v>
      </c>
    </row>
    <row r="137" spans="1:1" x14ac:dyDescent="0.3">
      <c r="A137" t="s">
        <v>282</v>
      </c>
    </row>
    <row r="138" spans="1:1" x14ac:dyDescent="0.3">
      <c r="A138" t="s">
        <v>283</v>
      </c>
    </row>
    <row r="139" spans="1:1" x14ac:dyDescent="0.3">
      <c r="A139" t="s">
        <v>284</v>
      </c>
    </row>
    <row r="140" spans="1:1" x14ac:dyDescent="0.3">
      <c r="A140" t="s">
        <v>285</v>
      </c>
    </row>
    <row r="141" spans="1:1" x14ac:dyDescent="0.3">
      <c r="A141" t="s">
        <v>286</v>
      </c>
    </row>
    <row r="142" spans="1:1" x14ac:dyDescent="0.3">
      <c r="A142" t="s">
        <v>287</v>
      </c>
    </row>
    <row r="143" spans="1:1" x14ac:dyDescent="0.3">
      <c r="A143" t="s">
        <v>288</v>
      </c>
    </row>
    <row r="144" spans="1:1" x14ac:dyDescent="0.3">
      <c r="A144" t="s">
        <v>289</v>
      </c>
    </row>
    <row r="145" spans="1:1" x14ac:dyDescent="0.3">
      <c r="A145" t="s">
        <v>290</v>
      </c>
    </row>
    <row r="146" spans="1:1" x14ac:dyDescent="0.3">
      <c r="A146" t="s">
        <v>291</v>
      </c>
    </row>
    <row r="147" spans="1:1" x14ac:dyDescent="0.3">
      <c r="A147" t="s">
        <v>292</v>
      </c>
    </row>
    <row r="148" spans="1:1" x14ac:dyDescent="0.3">
      <c r="A148" t="s">
        <v>293</v>
      </c>
    </row>
    <row r="149" spans="1:1" x14ac:dyDescent="0.3">
      <c r="A149" t="s">
        <v>294</v>
      </c>
    </row>
    <row r="150" spans="1:1" x14ac:dyDescent="0.3">
      <c r="A150" t="s">
        <v>295</v>
      </c>
    </row>
    <row r="151" spans="1:1" x14ac:dyDescent="0.3">
      <c r="A151" t="s">
        <v>296</v>
      </c>
    </row>
    <row r="152" spans="1:1" x14ac:dyDescent="0.3">
      <c r="A152" t="s">
        <v>297</v>
      </c>
    </row>
    <row r="153" spans="1:1" x14ac:dyDescent="0.3">
      <c r="A153" t="s">
        <v>298</v>
      </c>
    </row>
    <row r="154" spans="1:1" x14ac:dyDescent="0.3">
      <c r="A154" t="s">
        <v>299</v>
      </c>
    </row>
    <row r="155" spans="1:1" x14ac:dyDescent="0.3">
      <c r="A155" t="s">
        <v>300</v>
      </c>
    </row>
    <row r="156" spans="1:1" x14ac:dyDescent="0.3">
      <c r="A156" t="s">
        <v>301</v>
      </c>
    </row>
    <row r="157" spans="1:1" x14ac:dyDescent="0.3">
      <c r="A157" t="s">
        <v>302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305</v>
      </c>
    </row>
    <row r="161" spans="1:1" x14ac:dyDescent="0.3">
      <c r="A161" t="s">
        <v>306</v>
      </c>
    </row>
    <row r="162" spans="1:1" x14ac:dyDescent="0.3">
      <c r="A162" t="s">
        <v>307</v>
      </c>
    </row>
    <row r="163" spans="1:1" x14ac:dyDescent="0.3">
      <c r="A163" t="s">
        <v>308</v>
      </c>
    </row>
    <row r="164" spans="1:1" x14ac:dyDescent="0.3">
      <c r="A164" t="s">
        <v>309</v>
      </c>
    </row>
    <row r="165" spans="1:1" x14ac:dyDescent="0.3">
      <c r="A165" t="s">
        <v>310</v>
      </c>
    </row>
    <row r="166" spans="1:1" x14ac:dyDescent="0.3">
      <c r="A166" t="s">
        <v>311</v>
      </c>
    </row>
    <row r="167" spans="1:1" x14ac:dyDescent="0.3">
      <c r="A167" t="s">
        <v>312</v>
      </c>
    </row>
    <row r="168" spans="1:1" x14ac:dyDescent="0.3">
      <c r="A168" t="s">
        <v>313</v>
      </c>
    </row>
    <row r="169" spans="1:1" x14ac:dyDescent="0.3">
      <c r="A169" t="s">
        <v>314</v>
      </c>
    </row>
    <row r="170" spans="1:1" x14ac:dyDescent="0.3">
      <c r="A170" t="s">
        <v>315</v>
      </c>
    </row>
    <row r="171" spans="1:1" x14ac:dyDescent="0.3">
      <c r="A171" t="s">
        <v>316</v>
      </c>
    </row>
    <row r="172" spans="1:1" x14ac:dyDescent="0.3">
      <c r="A172" t="s">
        <v>317</v>
      </c>
    </row>
    <row r="173" spans="1:1" x14ac:dyDescent="0.3">
      <c r="A173" t="s">
        <v>318</v>
      </c>
    </row>
    <row r="174" spans="1:1" x14ac:dyDescent="0.3">
      <c r="A174" t="s">
        <v>319</v>
      </c>
    </row>
    <row r="175" spans="1:1" x14ac:dyDescent="0.3">
      <c r="A175" t="s">
        <v>320</v>
      </c>
    </row>
    <row r="176" spans="1:1" x14ac:dyDescent="0.3">
      <c r="A176" t="s">
        <v>321</v>
      </c>
    </row>
    <row r="177" spans="1:1" x14ac:dyDescent="0.3">
      <c r="A177" t="s">
        <v>322</v>
      </c>
    </row>
    <row r="178" spans="1:1" x14ac:dyDescent="0.3">
      <c r="A178" t="s">
        <v>323</v>
      </c>
    </row>
    <row r="179" spans="1:1" x14ac:dyDescent="0.3">
      <c r="A179" t="s">
        <v>324</v>
      </c>
    </row>
    <row r="180" spans="1:1" x14ac:dyDescent="0.3">
      <c r="A180" t="s">
        <v>325</v>
      </c>
    </row>
    <row r="181" spans="1:1" x14ac:dyDescent="0.3">
      <c r="A181" t="s">
        <v>326</v>
      </c>
    </row>
    <row r="182" spans="1:1" x14ac:dyDescent="0.3">
      <c r="A182" t="s">
        <v>327</v>
      </c>
    </row>
    <row r="183" spans="1:1" x14ac:dyDescent="0.3">
      <c r="A183" t="s">
        <v>328</v>
      </c>
    </row>
    <row r="184" spans="1:1" x14ac:dyDescent="0.3">
      <c r="A184" t="s">
        <v>329</v>
      </c>
    </row>
    <row r="185" spans="1:1" x14ac:dyDescent="0.3">
      <c r="A185" t="s">
        <v>330</v>
      </c>
    </row>
    <row r="186" spans="1:1" x14ac:dyDescent="0.3">
      <c r="A186" t="s">
        <v>331</v>
      </c>
    </row>
    <row r="187" spans="1:1" x14ac:dyDescent="0.3">
      <c r="A187" t="s">
        <v>332</v>
      </c>
    </row>
    <row r="188" spans="1:1" x14ac:dyDescent="0.3">
      <c r="A188" t="s">
        <v>333</v>
      </c>
    </row>
    <row r="189" spans="1:1" x14ac:dyDescent="0.3">
      <c r="A189" t="s">
        <v>334</v>
      </c>
    </row>
    <row r="190" spans="1:1" x14ac:dyDescent="0.3">
      <c r="A190" t="s">
        <v>335</v>
      </c>
    </row>
    <row r="191" spans="1:1" x14ac:dyDescent="0.3">
      <c r="A191" t="s">
        <v>336</v>
      </c>
    </row>
    <row r="192" spans="1:1" x14ac:dyDescent="0.3">
      <c r="A192" t="s">
        <v>337</v>
      </c>
    </row>
    <row r="193" spans="1:1" x14ac:dyDescent="0.3">
      <c r="A193" t="s">
        <v>338</v>
      </c>
    </row>
    <row r="194" spans="1:1" x14ac:dyDescent="0.3">
      <c r="A194" t="s">
        <v>339</v>
      </c>
    </row>
    <row r="195" spans="1:1" x14ac:dyDescent="0.3">
      <c r="A195" t="s">
        <v>340</v>
      </c>
    </row>
    <row r="196" spans="1:1" x14ac:dyDescent="0.3">
      <c r="A196" t="s">
        <v>341</v>
      </c>
    </row>
    <row r="197" spans="1:1" x14ac:dyDescent="0.3">
      <c r="A197" t="s">
        <v>342</v>
      </c>
    </row>
    <row r="198" spans="1:1" x14ac:dyDescent="0.3">
      <c r="A198" t="s">
        <v>343</v>
      </c>
    </row>
    <row r="199" spans="1:1" x14ac:dyDescent="0.3">
      <c r="A199" t="s">
        <v>344</v>
      </c>
    </row>
    <row r="200" spans="1:1" x14ac:dyDescent="0.3">
      <c r="A200" t="s">
        <v>345</v>
      </c>
    </row>
    <row r="201" spans="1:1" x14ac:dyDescent="0.3">
      <c r="A201" t="s">
        <v>346</v>
      </c>
    </row>
    <row r="202" spans="1:1" x14ac:dyDescent="0.3">
      <c r="A202" t="s">
        <v>347</v>
      </c>
    </row>
    <row r="203" spans="1:1" x14ac:dyDescent="0.3">
      <c r="A203" t="s">
        <v>348</v>
      </c>
    </row>
    <row r="204" spans="1:1" x14ac:dyDescent="0.3">
      <c r="A204" t="s">
        <v>349</v>
      </c>
    </row>
    <row r="205" spans="1:1" x14ac:dyDescent="0.3">
      <c r="A205" t="s">
        <v>350</v>
      </c>
    </row>
    <row r="206" spans="1:1" x14ac:dyDescent="0.3">
      <c r="A206" t="s">
        <v>351</v>
      </c>
    </row>
    <row r="207" spans="1:1" x14ac:dyDescent="0.3">
      <c r="A207" t="s">
        <v>352</v>
      </c>
    </row>
    <row r="208" spans="1:1" x14ac:dyDescent="0.3">
      <c r="A208" t="s">
        <v>353</v>
      </c>
    </row>
    <row r="209" spans="1:1" x14ac:dyDescent="0.3">
      <c r="A209" t="s">
        <v>354</v>
      </c>
    </row>
    <row r="210" spans="1:1" x14ac:dyDescent="0.3">
      <c r="A210" t="s">
        <v>355</v>
      </c>
    </row>
    <row r="211" spans="1:1" x14ac:dyDescent="0.3">
      <c r="A211" t="s">
        <v>356</v>
      </c>
    </row>
    <row r="212" spans="1:1" x14ac:dyDescent="0.3">
      <c r="A212" t="s">
        <v>357</v>
      </c>
    </row>
    <row r="213" spans="1:1" x14ac:dyDescent="0.3">
      <c r="A213" t="s">
        <v>358</v>
      </c>
    </row>
    <row r="214" spans="1:1" x14ac:dyDescent="0.3">
      <c r="A214" t="s">
        <v>359</v>
      </c>
    </row>
    <row r="215" spans="1:1" x14ac:dyDescent="0.3">
      <c r="A215" t="s">
        <v>360</v>
      </c>
    </row>
    <row r="216" spans="1:1" x14ac:dyDescent="0.3">
      <c r="A216" t="s">
        <v>361</v>
      </c>
    </row>
    <row r="217" spans="1:1" x14ac:dyDescent="0.3">
      <c r="A217" t="s">
        <v>362</v>
      </c>
    </row>
    <row r="218" spans="1:1" x14ac:dyDescent="0.3">
      <c r="A218" t="s">
        <v>363</v>
      </c>
    </row>
    <row r="219" spans="1:1" x14ac:dyDescent="0.3">
      <c r="A219" t="s">
        <v>364</v>
      </c>
    </row>
    <row r="220" spans="1:1" x14ac:dyDescent="0.3">
      <c r="A220" t="s">
        <v>365</v>
      </c>
    </row>
    <row r="221" spans="1:1" x14ac:dyDescent="0.3">
      <c r="A221" t="s">
        <v>366</v>
      </c>
    </row>
    <row r="222" spans="1:1" x14ac:dyDescent="0.3">
      <c r="A222" t="s">
        <v>367</v>
      </c>
    </row>
    <row r="223" spans="1:1" x14ac:dyDescent="0.3">
      <c r="A223" t="s">
        <v>368</v>
      </c>
    </row>
    <row r="224" spans="1:1" x14ac:dyDescent="0.3">
      <c r="A224" t="s">
        <v>369</v>
      </c>
    </row>
    <row r="225" spans="1:1" x14ac:dyDescent="0.3">
      <c r="A225" t="s">
        <v>370</v>
      </c>
    </row>
    <row r="226" spans="1:1" x14ac:dyDescent="0.3">
      <c r="A226" t="s">
        <v>371</v>
      </c>
    </row>
    <row r="227" spans="1:1" x14ac:dyDescent="0.3">
      <c r="A227" t="s">
        <v>372</v>
      </c>
    </row>
    <row r="228" spans="1:1" x14ac:dyDescent="0.3">
      <c r="A228" t="s">
        <v>373</v>
      </c>
    </row>
    <row r="229" spans="1:1" x14ac:dyDescent="0.3">
      <c r="A229" t="s">
        <v>374</v>
      </c>
    </row>
    <row r="230" spans="1:1" x14ac:dyDescent="0.3">
      <c r="A230" t="s">
        <v>375</v>
      </c>
    </row>
    <row r="231" spans="1:1" x14ac:dyDescent="0.3">
      <c r="A231" t="s">
        <v>376</v>
      </c>
    </row>
    <row r="232" spans="1:1" x14ac:dyDescent="0.3">
      <c r="A232" t="s">
        <v>377</v>
      </c>
    </row>
    <row r="233" spans="1:1" x14ac:dyDescent="0.3">
      <c r="A233" t="s">
        <v>378</v>
      </c>
    </row>
    <row r="234" spans="1:1" x14ac:dyDescent="0.3">
      <c r="A234" t="s">
        <v>379</v>
      </c>
    </row>
    <row r="235" spans="1:1" x14ac:dyDescent="0.3">
      <c r="A235" t="s">
        <v>380</v>
      </c>
    </row>
    <row r="236" spans="1:1" x14ac:dyDescent="0.3">
      <c r="A236" t="s">
        <v>381</v>
      </c>
    </row>
    <row r="237" spans="1:1" x14ac:dyDescent="0.3">
      <c r="A237" t="s">
        <v>382</v>
      </c>
    </row>
    <row r="238" spans="1:1" x14ac:dyDescent="0.3">
      <c r="A238" t="s">
        <v>383</v>
      </c>
    </row>
    <row r="239" spans="1:1" x14ac:dyDescent="0.3">
      <c r="A239" t="s">
        <v>384</v>
      </c>
    </row>
    <row r="240" spans="1:1" x14ac:dyDescent="0.3">
      <c r="A240" t="s">
        <v>385</v>
      </c>
    </row>
    <row r="241" spans="1:1" x14ac:dyDescent="0.3">
      <c r="A241" t="s">
        <v>386</v>
      </c>
    </row>
    <row r="242" spans="1:1" x14ac:dyDescent="0.3">
      <c r="A242" t="s">
        <v>387</v>
      </c>
    </row>
    <row r="243" spans="1:1" x14ac:dyDescent="0.3">
      <c r="A243" t="s">
        <v>388</v>
      </c>
    </row>
    <row r="244" spans="1:1" x14ac:dyDescent="0.3">
      <c r="A244" t="s">
        <v>389</v>
      </c>
    </row>
    <row r="245" spans="1:1" x14ac:dyDescent="0.3">
      <c r="A245" t="s">
        <v>390</v>
      </c>
    </row>
    <row r="246" spans="1:1" x14ac:dyDescent="0.3">
      <c r="A246" t="s">
        <v>391</v>
      </c>
    </row>
    <row r="247" spans="1:1" x14ac:dyDescent="0.3">
      <c r="A247" t="s">
        <v>392</v>
      </c>
    </row>
    <row r="248" spans="1:1" x14ac:dyDescent="0.3">
      <c r="A248" t="s">
        <v>393</v>
      </c>
    </row>
    <row r="249" spans="1:1" x14ac:dyDescent="0.3">
      <c r="A249" t="s">
        <v>394</v>
      </c>
    </row>
    <row r="250" spans="1:1" x14ac:dyDescent="0.3">
      <c r="A250" t="s">
        <v>395</v>
      </c>
    </row>
    <row r="251" spans="1:1" x14ac:dyDescent="0.3">
      <c r="A251" t="s">
        <v>396</v>
      </c>
    </row>
    <row r="252" spans="1:1" x14ac:dyDescent="0.3">
      <c r="A252" t="s">
        <v>397</v>
      </c>
    </row>
    <row r="253" spans="1:1" x14ac:dyDescent="0.3">
      <c r="A253" t="s">
        <v>398</v>
      </c>
    </row>
    <row r="254" spans="1:1" x14ac:dyDescent="0.3">
      <c r="A254" t="s">
        <v>399</v>
      </c>
    </row>
    <row r="255" spans="1:1" x14ac:dyDescent="0.3">
      <c r="A255" t="s">
        <v>400</v>
      </c>
    </row>
    <row r="256" spans="1:1" x14ac:dyDescent="0.3">
      <c r="A256" t="s">
        <v>401</v>
      </c>
    </row>
    <row r="257" spans="1:1" x14ac:dyDescent="0.3">
      <c r="A257" t="s">
        <v>402</v>
      </c>
    </row>
    <row r="258" spans="1:1" x14ac:dyDescent="0.3">
      <c r="A258" t="s">
        <v>403</v>
      </c>
    </row>
    <row r="259" spans="1:1" x14ac:dyDescent="0.3">
      <c r="A259" t="s">
        <v>404</v>
      </c>
    </row>
    <row r="260" spans="1:1" x14ac:dyDescent="0.3">
      <c r="A260" t="s">
        <v>405</v>
      </c>
    </row>
    <row r="261" spans="1:1" x14ac:dyDescent="0.3">
      <c r="A261" t="s">
        <v>406</v>
      </c>
    </row>
    <row r="262" spans="1:1" x14ac:dyDescent="0.3">
      <c r="A262" t="s">
        <v>407</v>
      </c>
    </row>
    <row r="263" spans="1:1" x14ac:dyDescent="0.3">
      <c r="A263" t="s">
        <v>408</v>
      </c>
    </row>
    <row r="264" spans="1:1" x14ac:dyDescent="0.3">
      <c r="A264" t="s">
        <v>409</v>
      </c>
    </row>
    <row r="265" spans="1:1" x14ac:dyDescent="0.3">
      <c r="A265" t="s">
        <v>410</v>
      </c>
    </row>
    <row r="266" spans="1:1" x14ac:dyDescent="0.3">
      <c r="A266" t="s">
        <v>411</v>
      </c>
    </row>
    <row r="267" spans="1:1" x14ac:dyDescent="0.3">
      <c r="A267" t="s">
        <v>412</v>
      </c>
    </row>
    <row r="268" spans="1:1" x14ac:dyDescent="0.3">
      <c r="A268" t="s">
        <v>413</v>
      </c>
    </row>
    <row r="269" spans="1:1" x14ac:dyDescent="0.3">
      <c r="A269" t="s">
        <v>414</v>
      </c>
    </row>
    <row r="270" spans="1:1" x14ac:dyDescent="0.3">
      <c r="A270" t="s">
        <v>415</v>
      </c>
    </row>
    <row r="271" spans="1:1" x14ac:dyDescent="0.3">
      <c r="A271" t="s">
        <v>416</v>
      </c>
    </row>
    <row r="272" spans="1:1" x14ac:dyDescent="0.3">
      <c r="A272" t="s">
        <v>417</v>
      </c>
    </row>
    <row r="273" spans="1:1" x14ac:dyDescent="0.3">
      <c r="A273" t="s">
        <v>418</v>
      </c>
    </row>
    <row r="274" spans="1:1" x14ac:dyDescent="0.3">
      <c r="A274" t="s">
        <v>419</v>
      </c>
    </row>
    <row r="275" spans="1:1" x14ac:dyDescent="0.3">
      <c r="A275" t="s">
        <v>420</v>
      </c>
    </row>
    <row r="276" spans="1:1" x14ac:dyDescent="0.3">
      <c r="A276" t="s">
        <v>421</v>
      </c>
    </row>
    <row r="277" spans="1:1" x14ac:dyDescent="0.3">
      <c r="A277" t="s">
        <v>422</v>
      </c>
    </row>
    <row r="278" spans="1:1" x14ac:dyDescent="0.3">
      <c r="A278" t="s">
        <v>423</v>
      </c>
    </row>
    <row r="279" spans="1:1" x14ac:dyDescent="0.3">
      <c r="A279" t="s">
        <v>424</v>
      </c>
    </row>
    <row r="280" spans="1:1" x14ac:dyDescent="0.3">
      <c r="A280" t="s">
        <v>425</v>
      </c>
    </row>
    <row r="281" spans="1:1" x14ac:dyDescent="0.3">
      <c r="A281" t="s">
        <v>426</v>
      </c>
    </row>
    <row r="282" spans="1:1" x14ac:dyDescent="0.3">
      <c r="A282" t="s">
        <v>427</v>
      </c>
    </row>
    <row r="283" spans="1:1" x14ac:dyDescent="0.3">
      <c r="A283" t="s">
        <v>428</v>
      </c>
    </row>
    <row r="284" spans="1:1" x14ac:dyDescent="0.3">
      <c r="A284" t="s">
        <v>429</v>
      </c>
    </row>
    <row r="285" spans="1:1" x14ac:dyDescent="0.3">
      <c r="A285" t="s">
        <v>430</v>
      </c>
    </row>
    <row r="286" spans="1:1" x14ac:dyDescent="0.3">
      <c r="A286" t="s">
        <v>431</v>
      </c>
    </row>
    <row r="287" spans="1:1" x14ac:dyDescent="0.3">
      <c r="A287" t="s">
        <v>432</v>
      </c>
    </row>
    <row r="288" spans="1:1" x14ac:dyDescent="0.3">
      <c r="A288" t="s">
        <v>433</v>
      </c>
    </row>
    <row r="289" spans="1:1" x14ac:dyDescent="0.3">
      <c r="A289" t="s">
        <v>434</v>
      </c>
    </row>
    <row r="290" spans="1:1" x14ac:dyDescent="0.3">
      <c r="A290" t="s">
        <v>435</v>
      </c>
    </row>
    <row r="291" spans="1:1" x14ac:dyDescent="0.3">
      <c r="A291" t="s">
        <v>436</v>
      </c>
    </row>
    <row r="292" spans="1:1" x14ac:dyDescent="0.3">
      <c r="A292" t="s">
        <v>437</v>
      </c>
    </row>
    <row r="293" spans="1:1" x14ac:dyDescent="0.3">
      <c r="A293" t="s">
        <v>438</v>
      </c>
    </row>
    <row r="294" spans="1:1" x14ac:dyDescent="0.3">
      <c r="A294" t="s">
        <v>439</v>
      </c>
    </row>
    <row r="295" spans="1:1" x14ac:dyDescent="0.3">
      <c r="A295" t="s">
        <v>440</v>
      </c>
    </row>
    <row r="296" spans="1:1" x14ac:dyDescent="0.3">
      <c r="A296" t="s">
        <v>441</v>
      </c>
    </row>
    <row r="297" spans="1:1" x14ac:dyDescent="0.3">
      <c r="A297" t="s">
        <v>442</v>
      </c>
    </row>
    <row r="298" spans="1:1" x14ac:dyDescent="0.3">
      <c r="A298" t="s">
        <v>443</v>
      </c>
    </row>
    <row r="299" spans="1:1" x14ac:dyDescent="0.3">
      <c r="A299" t="s">
        <v>444</v>
      </c>
    </row>
    <row r="300" spans="1:1" x14ac:dyDescent="0.3">
      <c r="A300" t="s">
        <v>445</v>
      </c>
    </row>
    <row r="301" spans="1:1" x14ac:dyDescent="0.3">
      <c r="A301" t="s">
        <v>446</v>
      </c>
    </row>
    <row r="302" spans="1:1" x14ac:dyDescent="0.3">
      <c r="A302" t="s">
        <v>447</v>
      </c>
    </row>
    <row r="303" spans="1:1" x14ac:dyDescent="0.3">
      <c r="A303" t="s">
        <v>448</v>
      </c>
    </row>
    <row r="304" spans="1:1" x14ac:dyDescent="0.3">
      <c r="A304" t="s">
        <v>449</v>
      </c>
    </row>
    <row r="305" spans="1:1" x14ac:dyDescent="0.3">
      <c r="A305" t="s">
        <v>450</v>
      </c>
    </row>
    <row r="306" spans="1:1" x14ac:dyDescent="0.3">
      <c r="A306" t="s">
        <v>451</v>
      </c>
    </row>
    <row r="307" spans="1:1" x14ac:dyDescent="0.3">
      <c r="A307" t="s">
        <v>452</v>
      </c>
    </row>
    <row r="308" spans="1:1" x14ac:dyDescent="0.3">
      <c r="A308" t="s">
        <v>453</v>
      </c>
    </row>
    <row r="309" spans="1:1" x14ac:dyDescent="0.3">
      <c r="A309" t="s">
        <v>454</v>
      </c>
    </row>
    <row r="310" spans="1:1" x14ac:dyDescent="0.3">
      <c r="A310" t="s">
        <v>455</v>
      </c>
    </row>
    <row r="311" spans="1:1" x14ac:dyDescent="0.3">
      <c r="A311" t="s">
        <v>456</v>
      </c>
    </row>
    <row r="312" spans="1:1" x14ac:dyDescent="0.3">
      <c r="A312" t="s">
        <v>457</v>
      </c>
    </row>
    <row r="313" spans="1:1" x14ac:dyDescent="0.3">
      <c r="A313" t="s">
        <v>458</v>
      </c>
    </row>
    <row r="314" spans="1:1" x14ac:dyDescent="0.3">
      <c r="A314" t="s">
        <v>459</v>
      </c>
    </row>
    <row r="315" spans="1:1" x14ac:dyDescent="0.3">
      <c r="A315" t="s">
        <v>460</v>
      </c>
    </row>
    <row r="316" spans="1:1" x14ac:dyDescent="0.3">
      <c r="A316" t="s">
        <v>461</v>
      </c>
    </row>
    <row r="317" spans="1:1" x14ac:dyDescent="0.3">
      <c r="A317" t="s">
        <v>462</v>
      </c>
    </row>
    <row r="318" spans="1:1" x14ac:dyDescent="0.3">
      <c r="A318" t="s">
        <v>463</v>
      </c>
    </row>
    <row r="319" spans="1:1" x14ac:dyDescent="0.3">
      <c r="A319" t="s">
        <v>464</v>
      </c>
    </row>
    <row r="320" spans="1:1" x14ac:dyDescent="0.3">
      <c r="A320" t="s">
        <v>465</v>
      </c>
    </row>
    <row r="321" spans="1:1" x14ac:dyDescent="0.3">
      <c r="A321" t="s">
        <v>466</v>
      </c>
    </row>
    <row r="322" spans="1:1" x14ac:dyDescent="0.3">
      <c r="A322" t="s">
        <v>467</v>
      </c>
    </row>
    <row r="323" spans="1:1" x14ac:dyDescent="0.3">
      <c r="A323" t="s">
        <v>468</v>
      </c>
    </row>
    <row r="324" spans="1:1" x14ac:dyDescent="0.3">
      <c r="A324" t="s">
        <v>469</v>
      </c>
    </row>
    <row r="325" spans="1:1" x14ac:dyDescent="0.3">
      <c r="A325" t="s">
        <v>470</v>
      </c>
    </row>
    <row r="326" spans="1:1" x14ac:dyDescent="0.3">
      <c r="A326" t="s">
        <v>471</v>
      </c>
    </row>
    <row r="327" spans="1:1" x14ac:dyDescent="0.3">
      <c r="A327" t="s">
        <v>472</v>
      </c>
    </row>
    <row r="328" spans="1:1" x14ac:dyDescent="0.3">
      <c r="A328" t="s">
        <v>473</v>
      </c>
    </row>
    <row r="329" spans="1:1" x14ac:dyDescent="0.3">
      <c r="A329" t="s">
        <v>474</v>
      </c>
    </row>
    <row r="330" spans="1:1" x14ac:dyDescent="0.3">
      <c r="A330" t="s">
        <v>475</v>
      </c>
    </row>
    <row r="331" spans="1:1" x14ac:dyDescent="0.3">
      <c r="A331" t="s">
        <v>476</v>
      </c>
    </row>
    <row r="332" spans="1:1" x14ac:dyDescent="0.3">
      <c r="A332" t="s">
        <v>477</v>
      </c>
    </row>
    <row r="333" spans="1:1" x14ac:dyDescent="0.3">
      <c r="A333" t="s">
        <v>478</v>
      </c>
    </row>
    <row r="334" spans="1:1" x14ac:dyDescent="0.3">
      <c r="A334" t="s">
        <v>479</v>
      </c>
    </row>
    <row r="335" spans="1:1" x14ac:dyDescent="0.3">
      <c r="A335" t="s">
        <v>480</v>
      </c>
    </row>
    <row r="336" spans="1:1" x14ac:dyDescent="0.3">
      <c r="A336" t="s">
        <v>481</v>
      </c>
    </row>
    <row r="337" spans="1:1" x14ac:dyDescent="0.3">
      <c r="A337" t="s">
        <v>482</v>
      </c>
    </row>
    <row r="338" spans="1:1" x14ac:dyDescent="0.3">
      <c r="A338" t="s">
        <v>483</v>
      </c>
    </row>
    <row r="339" spans="1:1" x14ac:dyDescent="0.3">
      <c r="A339" t="s">
        <v>484</v>
      </c>
    </row>
    <row r="340" spans="1:1" x14ac:dyDescent="0.3">
      <c r="A340" t="s">
        <v>485</v>
      </c>
    </row>
    <row r="341" spans="1:1" x14ac:dyDescent="0.3">
      <c r="A341" t="s">
        <v>486</v>
      </c>
    </row>
    <row r="342" spans="1:1" x14ac:dyDescent="0.3">
      <c r="A342" t="s">
        <v>487</v>
      </c>
    </row>
    <row r="343" spans="1:1" x14ac:dyDescent="0.3">
      <c r="A343" t="s">
        <v>488</v>
      </c>
    </row>
    <row r="344" spans="1:1" x14ac:dyDescent="0.3">
      <c r="A344" t="s">
        <v>489</v>
      </c>
    </row>
    <row r="345" spans="1:1" x14ac:dyDescent="0.3">
      <c r="A345" t="s">
        <v>490</v>
      </c>
    </row>
    <row r="346" spans="1:1" x14ac:dyDescent="0.3">
      <c r="A346" t="s">
        <v>491</v>
      </c>
    </row>
    <row r="347" spans="1:1" x14ac:dyDescent="0.3">
      <c r="A347" t="s">
        <v>492</v>
      </c>
    </row>
    <row r="348" spans="1:1" x14ac:dyDescent="0.3">
      <c r="A348" t="s">
        <v>493</v>
      </c>
    </row>
    <row r="349" spans="1:1" x14ac:dyDescent="0.3">
      <c r="A349" t="s">
        <v>494</v>
      </c>
    </row>
    <row r="350" spans="1:1" x14ac:dyDescent="0.3">
      <c r="A350" t="s">
        <v>495</v>
      </c>
    </row>
    <row r="351" spans="1:1" x14ac:dyDescent="0.3">
      <c r="A351" t="s">
        <v>496</v>
      </c>
    </row>
    <row r="352" spans="1:1" x14ac:dyDescent="0.3">
      <c r="A352" t="s">
        <v>497</v>
      </c>
    </row>
    <row r="353" spans="1:1" x14ac:dyDescent="0.3">
      <c r="A353" t="s">
        <v>498</v>
      </c>
    </row>
    <row r="354" spans="1:1" x14ac:dyDescent="0.3">
      <c r="A354" t="s">
        <v>499</v>
      </c>
    </row>
    <row r="355" spans="1:1" x14ac:dyDescent="0.3">
      <c r="A355" t="s">
        <v>500</v>
      </c>
    </row>
    <row r="356" spans="1:1" x14ac:dyDescent="0.3">
      <c r="A356" t="s">
        <v>501</v>
      </c>
    </row>
    <row r="357" spans="1:1" x14ac:dyDescent="0.3">
      <c r="A357" t="s">
        <v>502</v>
      </c>
    </row>
    <row r="358" spans="1:1" x14ac:dyDescent="0.3">
      <c r="A358" t="s">
        <v>503</v>
      </c>
    </row>
    <row r="359" spans="1:1" x14ac:dyDescent="0.3">
      <c r="A359" t="s">
        <v>504</v>
      </c>
    </row>
    <row r="360" spans="1:1" x14ac:dyDescent="0.3">
      <c r="A360" t="s">
        <v>505</v>
      </c>
    </row>
    <row r="361" spans="1:1" x14ac:dyDescent="0.3">
      <c r="A361" t="s">
        <v>506</v>
      </c>
    </row>
    <row r="362" spans="1:1" x14ac:dyDescent="0.3">
      <c r="A362" t="s">
        <v>507</v>
      </c>
    </row>
    <row r="363" spans="1:1" x14ac:dyDescent="0.3">
      <c r="A363" t="s">
        <v>508</v>
      </c>
    </row>
    <row r="364" spans="1:1" x14ac:dyDescent="0.3">
      <c r="A364" t="s">
        <v>509</v>
      </c>
    </row>
    <row r="365" spans="1:1" x14ac:dyDescent="0.3">
      <c r="A365" t="s">
        <v>510</v>
      </c>
    </row>
    <row r="366" spans="1:1" x14ac:dyDescent="0.3">
      <c r="A366" t="s">
        <v>511</v>
      </c>
    </row>
    <row r="367" spans="1:1" x14ac:dyDescent="0.3">
      <c r="A367" t="s">
        <v>512</v>
      </c>
    </row>
    <row r="368" spans="1:1" x14ac:dyDescent="0.3">
      <c r="A368" t="s">
        <v>513</v>
      </c>
    </row>
    <row r="369" spans="1:1" x14ac:dyDescent="0.3">
      <c r="A369" t="s">
        <v>514</v>
      </c>
    </row>
    <row r="370" spans="1:1" x14ac:dyDescent="0.3">
      <c r="A370" t="s">
        <v>515</v>
      </c>
    </row>
    <row r="371" spans="1:1" x14ac:dyDescent="0.3">
      <c r="A371" t="s">
        <v>516</v>
      </c>
    </row>
    <row r="372" spans="1:1" x14ac:dyDescent="0.3">
      <c r="A372" t="s">
        <v>517</v>
      </c>
    </row>
    <row r="373" spans="1:1" x14ac:dyDescent="0.3">
      <c r="A373" t="s">
        <v>518</v>
      </c>
    </row>
    <row r="374" spans="1:1" x14ac:dyDescent="0.3">
      <c r="A374" t="s">
        <v>519</v>
      </c>
    </row>
    <row r="375" spans="1:1" x14ac:dyDescent="0.3">
      <c r="A375" t="s">
        <v>520</v>
      </c>
    </row>
    <row r="376" spans="1:1" x14ac:dyDescent="0.3">
      <c r="A376" t="s">
        <v>521</v>
      </c>
    </row>
    <row r="377" spans="1:1" x14ac:dyDescent="0.3">
      <c r="A377" t="s">
        <v>522</v>
      </c>
    </row>
    <row r="378" spans="1:1" x14ac:dyDescent="0.3">
      <c r="A378" t="s">
        <v>523</v>
      </c>
    </row>
    <row r="379" spans="1:1" x14ac:dyDescent="0.3">
      <c r="A379" t="s">
        <v>524</v>
      </c>
    </row>
    <row r="380" spans="1:1" x14ac:dyDescent="0.3">
      <c r="A380" t="s">
        <v>525</v>
      </c>
    </row>
    <row r="381" spans="1:1" x14ac:dyDescent="0.3">
      <c r="A381" t="s">
        <v>526</v>
      </c>
    </row>
    <row r="382" spans="1:1" x14ac:dyDescent="0.3">
      <c r="A382" t="s">
        <v>527</v>
      </c>
    </row>
    <row r="383" spans="1:1" x14ac:dyDescent="0.3">
      <c r="A383" t="s">
        <v>528</v>
      </c>
    </row>
    <row r="384" spans="1:1" x14ac:dyDescent="0.3">
      <c r="A384" t="s">
        <v>529</v>
      </c>
    </row>
    <row r="385" spans="1:1" x14ac:dyDescent="0.3">
      <c r="A385" t="s">
        <v>530</v>
      </c>
    </row>
    <row r="386" spans="1:1" x14ac:dyDescent="0.3">
      <c r="A386" t="s">
        <v>531</v>
      </c>
    </row>
    <row r="387" spans="1:1" x14ac:dyDescent="0.3">
      <c r="A387" t="s">
        <v>532</v>
      </c>
    </row>
    <row r="388" spans="1:1" x14ac:dyDescent="0.3">
      <c r="A388" t="s">
        <v>533</v>
      </c>
    </row>
    <row r="389" spans="1:1" x14ac:dyDescent="0.3">
      <c r="A389" t="s">
        <v>534</v>
      </c>
    </row>
    <row r="390" spans="1:1" x14ac:dyDescent="0.3">
      <c r="A390" t="s">
        <v>535</v>
      </c>
    </row>
    <row r="391" spans="1:1" x14ac:dyDescent="0.3">
      <c r="A391" t="s">
        <v>536</v>
      </c>
    </row>
    <row r="392" spans="1:1" x14ac:dyDescent="0.3">
      <c r="A392" t="s">
        <v>537</v>
      </c>
    </row>
    <row r="393" spans="1:1" x14ac:dyDescent="0.3">
      <c r="A393" t="s">
        <v>538</v>
      </c>
    </row>
    <row r="394" spans="1:1" x14ac:dyDescent="0.3">
      <c r="A394" t="s">
        <v>539</v>
      </c>
    </row>
    <row r="395" spans="1:1" x14ac:dyDescent="0.3">
      <c r="A395" t="s">
        <v>540</v>
      </c>
    </row>
    <row r="396" spans="1:1" x14ac:dyDescent="0.3">
      <c r="A396" t="s">
        <v>541</v>
      </c>
    </row>
    <row r="397" spans="1:1" x14ac:dyDescent="0.3">
      <c r="A397" t="s">
        <v>542</v>
      </c>
    </row>
    <row r="398" spans="1:1" x14ac:dyDescent="0.3">
      <c r="A398" t="s">
        <v>543</v>
      </c>
    </row>
    <row r="399" spans="1:1" x14ac:dyDescent="0.3">
      <c r="A399" t="s">
        <v>544</v>
      </c>
    </row>
    <row r="400" spans="1:1" x14ac:dyDescent="0.3">
      <c r="A400" t="s">
        <v>545</v>
      </c>
    </row>
    <row r="401" spans="1:1" x14ac:dyDescent="0.3">
      <c r="A401" t="s">
        <v>546</v>
      </c>
    </row>
    <row r="402" spans="1:1" x14ac:dyDescent="0.3">
      <c r="A402" t="s">
        <v>547</v>
      </c>
    </row>
    <row r="403" spans="1:1" x14ac:dyDescent="0.3">
      <c r="A403" t="s">
        <v>548</v>
      </c>
    </row>
    <row r="404" spans="1:1" x14ac:dyDescent="0.3">
      <c r="A404" t="s">
        <v>549</v>
      </c>
    </row>
    <row r="405" spans="1:1" x14ac:dyDescent="0.3">
      <c r="A405" t="s">
        <v>550</v>
      </c>
    </row>
    <row r="406" spans="1:1" x14ac:dyDescent="0.3">
      <c r="A406" t="s">
        <v>551</v>
      </c>
    </row>
    <row r="407" spans="1:1" x14ac:dyDescent="0.3">
      <c r="A407" t="s">
        <v>552</v>
      </c>
    </row>
    <row r="408" spans="1:1" x14ac:dyDescent="0.3">
      <c r="A408" t="s">
        <v>553</v>
      </c>
    </row>
    <row r="409" spans="1:1" x14ac:dyDescent="0.3">
      <c r="A409" t="s">
        <v>554</v>
      </c>
    </row>
    <row r="410" spans="1:1" x14ac:dyDescent="0.3">
      <c r="A410" t="s">
        <v>555</v>
      </c>
    </row>
    <row r="411" spans="1:1" x14ac:dyDescent="0.3">
      <c r="A411" t="s">
        <v>556</v>
      </c>
    </row>
    <row r="412" spans="1:1" x14ac:dyDescent="0.3">
      <c r="A412" t="s">
        <v>557</v>
      </c>
    </row>
    <row r="413" spans="1:1" x14ac:dyDescent="0.3">
      <c r="A413" t="s">
        <v>558</v>
      </c>
    </row>
    <row r="414" spans="1:1" x14ac:dyDescent="0.3">
      <c r="A414" t="s">
        <v>559</v>
      </c>
    </row>
    <row r="415" spans="1:1" x14ac:dyDescent="0.3">
      <c r="A415" t="s">
        <v>560</v>
      </c>
    </row>
    <row r="416" spans="1:1" x14ac:dyDescent="0.3">
      <c r="A416" t="s">
        <v>561</v>
      </c>
    </row>
    <row r="417" spans="1:1" x14ac:dyDescent="0.3">
      <c r="A417" t="s">
        <v>562</v>
      </c>
    </row>
    <row r="418" spans="1:1" x14ac:dyDescent="0.3">
      <c r="A418" t="s">
        <v>563</v>
      </c>
    </row>
    <row r="419" spans="1:1" x14ac:dyDescent="0.3">
      <c r="A419" t="s">
        <v>564</v>
      </c>
    </row>
    <row r="420" spans="1:1" x14ac:dyDescent="0.3">
      <c r="A420" t="s">
        <v>565</v>
      </c>
    </row>
    <row r="421" spans="1:1" x14ac:dyDescent="0.3">
      <c r="A421" t="s">
        <v>566</v>
      </c>
    </row>
    <row r="422" spans="1:1" x14ac:dyDescent="0.3">
      <c r="A422" t="s">
        <v>567</v>
      </c>
    </row>
    <row r="423" spans="1:1" x14ac:dyDescent="0.3">
      <c r="A423" t="s">
        <v>568</v>
      </c>
    </row>
    <row r="424" spans="1:1" x14ac:dyDescent="0.3">
      <c r="A424" t="s">
        <v>569</v>
      </c>
    </row>
    <row r="425" spans="1:1" x14ac:dyDescent="0.3">
      <c r="A425" t="s">
        <v>570</v>
      </c>
    </row>
    <row r="426" spans="1:1" x14ac:dyDescent="0.3">
      <c r="A426" t="s">
        <v>571</v>
      </c>
    </row>
    <row r="427" spans="1:1" x14ac:dyDescent="0.3">
      <c r="A427" t="s">
        <v>572</v>
      </c>
    </row>
    <row r="428" spans="1:1" x14ac:dyDescent="0.3">
      <c r="A428" t="s">
        <v>573</v>
      </c>
    </row>
    <row r="429" spans="1:1" x14ac:dyDescent="0.3">
      <c r="A429" t="s">
        <v>574</v>
      </c>
    </row>
    <row r="430" spans="1:1" x14ac:dyDescent="0.3">
      <c r="A430" t="s">
        <v>575</v>
      </c>
    </row>
    <row r="431" spans="1:1" x14ac:dyDescent="0.3">
      <c r="A431" t="s">
        <v>576</v>
      </c>
    </row>
    <row r="432" spans="1:1" x14ac:dyDescent="0.3">
      <c r="A432" t="s">
        <v>577</v>
      </c>
    </row>
    <row r="433" spans="1:1" x14ac:dyDescent="0.3">
      <c r="A433" t="s">
        <v>578</v>
      </c>
    </row>
    <row r="434" spans="1:1" x14ac:dyDescent="0.3">
      <c r="A434" t="s">
        <v>579</v>
      </c>
    </row>
    <row r="435" spans="1:1" x14ac:dyDescent="0.3">
      <c r="A435" t="s">
        <v>580</v>
      </c>
    </row>
    <row r="436" spans="1:1" x14ac:dyDescent="0.3">
      <c r="A436" t="s">
        <v>581</v>
      </c>
    </row>
    <row r="437" spans="1:1" x14ac:dyDescent="0.3">
      <c r="A437" t="s">
        <v>582</v>
      </c>
    </row>
    <row r="438" spans="1:1" x14ac:dyDescent="0.3">
      <c r="A438" t="s">
        <v>583</v>
      </c>
    </row>
    <row r="439" spans="1:1" x14ac:dyDescent="0.3">
      <c r="A439" t="s">
        <v>584</v>
      </c>
    </row>
    <row r="440" spans="1:1" x14ac:dyDescent="0.3">
      <c r="A440" t="s">
        <v>585</v>
      </c>
    </row>
    <row r="441" spans="1:1" x14ac:dyDescent="0.3">
      <c r="A441" t="s">
        <v>586</v>
      </c>
    </row>
    <row r="442" spans="1:1" x14ac:dyDescent="0.3">
      <c r="A442" t="s">
        <v>587</v>
      </c>
    </row>
    <row r="443" spans="1:1" x14ac:dyDescent="0.3">
      <c r="A443" t="s">
        <v>588</v>
      </c>
    </row>
    <row r="444" spans="1:1" x14ac:dyDescent="0.3">
      <c r="A444" t="s">
        <v>589</v>
      </c>
    </row>
    <row r="445" spans="1:1" x14ac:dyDescent="0.3">
      <c r="A445" t="s">
        <v>590</v>
      </c>
    </row>
    <row r="446" spans="1:1" x14ac:dyDescent="0.3">
      <c r="A446" t="s">
        <v>591</v>
      </c>
    </row>
    <row r="447" spans="1:1" x14ac:dyDescent="0.3">
      <c r="A447" t="s">
        <v>592</v>
      </c>
    </row>
    <row r="448" spans="1:1" x14ac:dyDescent="0.3">
      <c r="A448" t="s">
        <v>593</v>
      </c>
    </row>
    <row r="449" spans="1:1" x14ac:dyDescent="0.3">
      <c r="A449" t="s">
        <v>594</v>
      </c>
    </row>
    <row r="450" spans="1:1" x14ac:dyDescent="0.3">
      <c r="A450" t="s">
        <v>595</v>
      </c>
    </row>
    <row r="451" spans="1:1" x14ac:dyDescent="0.3">
      <c r="A451" t="s">
        <v>596</v>
      </c>
    </row>
    <row r="452" spans="1:1" x14ac:dyDescent="0.3">
      <c r="A452" t="s">
        <v>597</v>
      </c>
    </row>
    <row r="453" spans="1:1" x14ac:dyDescent="0.3">
      <c r="A453" t="s">
        <v>598</v>
      </c>
    </row>
    <row r="454" spans="1:1" x14ac:dyDescent="0.3">
      <c r="A454" t="s">
        <v>599</v>
      </c>
    </row>
    <row r="455" spans="1:1" x14ac:dyDescent="0.3">
      <c r="A455" t="s">
        <v>600</v>
      </c>
    </row>
    <row r="456" spans="1:1" x14ac:dyDescent="0.3">
      <c r="A456" t="s">
        <v>601</v>
      </c>
    </row>
    <row r="457" spans="1:1" x14ac:dyDescent="0.3">
      <c r="A457" t="s">
        <v>602</v>
      </c>
    </row>
    <row r="458" spans="1:1" x14ac:dyDescent="0.3">
      <c r="A458" t="s">
        <v>603</v>
      </c>
    </row>
    <row r="459" spans="1:1" x14ac:dyDescent="0.3">
      <c r="A459" t="s">
        <v>604</v>
      </c>
    </row>
    <row r="460" spans="1:1" x14ac:dyDescent="0.3">
      <c r="A460" t="s">
        <v>605</v>
      </c>
    </row>
    <row r="461" spans="1:1" x14ac:dyDescent="0.3">
      <c r="A461" t="s">
        <v>606</v>
      </c>
    </row>
    <row r="462" spans="1:1" x14ac:dyDescent="0.3">
      <c r="A462" t="s">
        <v>607</v>
      </c>
    </row>
    <row r="463" spans="1:1" x14ac:dyDescent="0.3">
      <c r="A463" t="s">
        <v>608</v>
      </c>
    </row>
    <row r="464" spans="1:1" x14ac:dyDescent="0.3">
      <c r="A464" t="s">
        <v>609</v>
      </c>
    </row>
    <row r="465" spans="1:1" x14ac:dyDescent="0.3">
      <c r="A465" t="s">
        <v>610</v>
      </c>
    </row>
    <row r="466" spans="1:1" x14ac:dyDescent="0.3">
      <c r="A466" t="s">
        <v>611</v>
      </c>
    </row>
    <row r="467" spans="1:1" x14ac:dyDescent="0.3">
      <c r="A467" t="s">
        <v>612</v>
      </c>
    </row>
    <row r="468" spans="1:1" x14ac:dyDescent="0.3">
      <c r="A468" t="s">
        <v>613</v>
      </c>
    </row>
    <row r="469" spans="1:1" x14ac:dyDescent="0.3">
      <c r="A469" t="s">
        <v>614</v>
      </c>
    </row>
    <row r="470" spans="1:1" x14ac:dyDescent="0.3">
      <c r="A470" t="s">
        <v>615</v>
      </c>
    </row>
    <row r="471" spans="1:1" x14ac:dyDescent="0.3">
      <c r="A471" t="s">
        <v>616</v>
      </c>
    </row>
    <row r="472" spans="1:1" x14ac:dyDescent="0.3">
      <c r="A472" t="s">
        <v>617</v>
      </c>
    </row>
    <row r="473" spans="1:1" x14ac:dyDescent="0.3">
      <c r="A473" t="s">
        <v>618</v>
      </c>
    </row>
    <row r="474" spans="1:1" x14ac:dyDescent="0.3">
      <c r="A474" t="s">
        <v>619</v>
      </c>
    </row>
    <row r="475" spans="1:1" x14ac:dyDescent="0.3">
      <c r="A475" t="s">
        <v>620</v>
      </c>
    </row>
    <row r="476" spans="1:1" x14ac:dyDescent="0.3">
      <c r="A476" t="s">
        <v>621</v>
      </c>
    </row>
    <row r="477" spans="1:1" x14ac:dyDescent="0.3">
      <c r="A477" t="s">
        <v>622</v>
      </c>
    </row>
    <row r="478" spans="1:1" x14ac:dyDescent="0.3">
      <c r="A478" t="s">
        <v>623</v>
      </c>
    </row>
    <row r="479" spans="1:1" x14ac:dyDescent="0.3">
      <c r="A479" t="s">
        <v>624</v>
      </c>
    </row>
    <row r="480" spans="1:1" x14ac:dyDescent="0.3">
      <c r="A480" t="s">
        <v>625</v>
      </c>
    </row>
    <row r="481" spans="1:1" x14ac:dyDescent="0.3">
      <c r="A481" t="s">
        <v>626</v>
      </c>
    </row>
    <row r="482" spans="1:1" x14ac:dyDescent="0.3">
      <c r="A482" t="s">
        <v>627</v>
      </c>
    </row>
    <row r="483" spans="1:1" x14ac:dyDescent="0.3">
      <c r="A483" t="s">
        <v>628</v>
      </c>
    </row>
    <row r="484" spans="1:1" x14ac:dyDescent="0.3">
      <c r="A484" t="s">
        <v>629</v>
      </c>
    </row>
    <row r="485" spans="1:1" x14ac:dyDescent="0.3">
      <c r="A485" t="s">
        <v>630</v>
      </c>
    </row>
    <row r="486" spans="1:1" x14ac:dyDescent="0.3">
      <c r="A486" t="s">
        <v>631</v>
      </c>
    </row>
    <row r="487" spans="1:1" x14ac:dyDescent="0.3">
      <c r="A487" t="s">
        <v>632</v>
      </c>
    </row>
    <row r="488" spans="1:1" x14ac:dyDescent="0.3">
      <c r="A488" t="s">
        <v>633</v>
      </c>
    </row>
    <row r="489" spans="1:1" x14ac:dyDescent="0.3">
      <c r="A489" t="s">
        <v>634</v>
      </c>
    </row>
    <row r="490" spans="1:1" x14ac:dyDescent="0.3">
      <c r="A490" t="s">
        <v>635</v>
      </c>
    </row>
    <row r="491" spans="1:1" x14ac:dyDescent="0.3">
      <c r="A491" t="s">
        <v>636</v>
      </c>
    </row>
    <row r="492" spans="1:1" x14ac:dyDescent="0.3">
      <c r="A492" t="s">
        <v>637</v>
      </c>
    </row>
    <row r="493" spans="1:1" x14ac:dyDescent="0.3">
      <c r="A493" t="s">
        <v>638</v>
      </c>
    </row>
    <row r="494" spans="1:1" x14ac:dyDescent="0.3">
      <c r="A494" t="s">
        <v>639</v>
      </c>
    </row>
    <row r="495" spans="1:1" x14ac:dyDescent="0.3">
      <c r="A495" t="s">
        <v>640</v>
      </c>
    </row>
    <row r="496" spans="1:1" x14ac:dyDescent="0.3">
      <c r="A496" t="s">
        <v>641</v>
      </c>
    </row>
    <row r="497" spans="1:1" x14ac:dyDescent="0.3">
      <c r="A497" t="s">
        <v>642</v>
      </c>
    </row>
    <row r="498" spans="1:1" x14ac:dyDescent="0.3">
      <c r="A498" t="s">
        <v>643</v>
      </c>
    </row>
    <row r="499" spans="1:1" x14ac:dyDescent="0.3">
      <c r="A499" t="s">
        <v>644</v>
      </c>
    </row>
    <row r="500" spans="1:1" x14ac:dyDescent="0.3">
      <c r="A500" t="s">
        <v>645</v>
      </c>
    </row>
    <row r="501" spans="1:1" x14ac:dyDescent="0.3">
      <c r="A501" t="s">
        <v>646</v>
      </c>
    </row>
    <row r="502" spans="1:1" x14ac:dyDescent="0.3">
      <c r="A502" t="s">
        <v>647</v>
      </c>
    </row>
    <row r="503" spans="1:1" x14ac:dyDescent="0.3">
      <c r="A503" t="s">
        <v>648</v>
      </c>
    </row>
    <row r="504" spans="1:1" x14ac:dyDescent="0.3">
      <c r="A504" t="s">
        <v>649</v>
      </c>
    </row>
    <row r="505" spans="1:1" x14ac:dyDescent="0.3">
      <c r="A505" t="s">
        <v>650</v>
      </c>
    </row>
    <row r="506" spans="1:1" x14ac:dyDescent="0.3">
      <c r="A506" t="s">
        <v>651</v>
      </c>
    </row>
    <row r="507" spans="1:1" x14ac:dyDescent="0.3">
      <c r="A507" t="s">
        <v>652</v>
      </c>
    </row>
    <row r="508" spans="1:1" x14ac:dyDescent="0.3">
      <c r="A508" t="s">
        <v>653</v>
      </c>
    </row>
    <row r="509" spans="1:1" x14ac:dyDescent="0.3">
      <c r="A509" t="s">
        <v>654</v>
      </c>
    </row>
    <row r="510" spans="1:1" x14ac:dyDescent="0.3">
      <c r="A510" t="s">
        <v>655</v>
      </c>
    </row>
    <row r="511" spans="1:1" x14ac:dyDescent="0.3">
      <c r="A511" t="s">
        <v>656</v>
      </c>
    </row>
    <row r="512" spans="1:1" x14ac:dyDescent="0.3">
      <c r="A512" t="s">
        <v>657</v>
      </c>
    </row>
    <row r="513" spans="1:1" x14ac:dyDescent="0.3">
      <c r="A513" t="s">
        <v>658</v>
      </c>
    </row>
    <row r="514" spans="1:1" x14ac:dyDescent="0.3">
      <c r="A514" t="s">
        <v>659</v>
      </c>
    </row>
    <row r="515" spans="1:1" x14ac:dyDescent="0.3">
      <c r="A515" t="s">
        <v>660</v>
      </c>
    </row>
    <row r="516" spans="1:1" x14ac:dyDescent="0.3">
      <c r="A516" t="s">
        <v>661</v>
      </c>
    </row>
    <row r="517" spans="1:1" x14ac:dyDescent="0.3">
      <c r="A517" t="s">
        <v>662</v>
      </c>
    </row>
    <row r="518" spans="1:1" x14ac:dyDescent="0.3">
      <c r="A518" t="s">
        <v>663</v>
      </c>
    </row>
    <row r="519" spans="1:1" x14ac:dyDescent="0.3">
      <c r="A519" t="s">
        <v>664</v>
      </c>
    </row>
    <row r="520" spans="1:1" x14ac:dyDescent="0.3">
      <c r="A520" t="s">
        <v>665</v>
      </c>
    </row>
    <row r="521" spans="1:1" x14ac:dyDescent="0.3">
      <c r="A521" t="s">
        <v>666</v>
      </c>
    </row>
    <row r="522" spans="1:1" x14ac:dyDescent="0.3">
      <c r="A522" t="s">
        <v>667</v>
      </c>
    </row>
    <row r="523" spans="1:1" x14ac:dyDescent="0.3">
      <c r="A523" t="s">
        <v>668</v>
      </c>
    </row>
    <row r="524" spans="1:1" x14ac:dyDescent="0.3">
      <c r="A524" t="s">
        <v>669</v>
      </c>
    </row>
    <row r="525" spans="1:1" x14ac:dyDescent="0.3">
      <c r="A525" t="s">
        <v>670</v>
      </c>
    </row>
    <row r="526" spans="1:1" x14ac:dyDescent="0.3">
      <c r="A526" t="s">
        <v>671</v>
      </c>
    </row>
    <row r="527" spans="1:1" x14ac:dyDescent="0.3">
      <c r="A527" t="s">
        <v>672</v>
      </c>
    </row>
    <row r="528" spans="1:1" x14ac:dyDescent="0.3">
      <c r="A528" t="s">
        <v>673</v>
      </c>
    </row>
    <row r="529" spans="1:1" x14ac:dyDescent="0.3">
      <c r="A529" t="s">
        <v>674</v>
      </c>
    </row>
    <row r="530" spans="1:1" x14ac:dyDescent="0.3">
      <c r="A530" t="s">
        <v>675</v>
      </c>
    </row>
    <row r="531" spans="1:1" x14ac:dyDescent="0.3">
      <c r="A531" t="s">
        <v>676</v>
      </c>
    </row>
    <row r="532" spans="1:1" x14ac:dyDescent="0.3">
      <c r="A532" t="s">
        <v>677</v>
      </c>
    </row>
    <row r="533" spans="1:1" x14ac:dyDescent="0.3">
      <c r="A533" t="s">
        <v>678</v>
      </c>
    </row>
    <row r="534" spans="1:1" x14ac:dyDescent="0.3">
      <c r="A534" t="s">
        <v>679</v>
      </c>
    </row>
    <row r="535" spans="1:1" x14ac:dyDescent="0.3">
      <c r="A535" t="s">
        <v>680</v>
      </c>
    </row>
    <row r="536" spans="1:1" x14ac:dyDescent="0.3">
      <c r="A536" t="s">
        <v>681</v>
      </c>
    </row>
    <row r="537" spans="1:1" x14ac:dyDescent="0.3">
      <c r="A537" t="s">
        <v>682</v>
      </c>
    </row>
    <row r="538" spans="1:1" x14ac:dyDescent="0.3">
      <c r="A538" t="s">
        <v>683</v>
      </c>
    </row>
    <row r="539" spans="1:1" x14ac:dyDescent="0.3">
      <c r="A539" t="s">
        <v>684</v>
      </c>
    </row>
    <row r="540" spans="1:1" x14ac:dyDescent="0.3">
      <c r="A540" t="s">
        <v>685</v>
      </c>
    </row>
    <row r="541" spans="1:1" x14ac:dyDescent="0.3">
      <c r="A541" t="s">
        <v>686</v>
      </c>
    </row>
    <row r="542" spans="1:1" x14ac:dyDescent="0.3">
      <c r="A542" t="s">
        <v>687</v>
      </c>
    </row>
    <row r="543" spans="1:1" x14ac:dyDescent="0.3">
      <c r="A543" t="s">
        <v>688</v>
      </c>
    </row>
    <row r="544" spans="1:1" x14ac:dyDescent="0.3">
      <c r="A544" t="s">
        <v>689</v>
      </c>
    </row>
    <row r="545" spans="1:1" x14ac:dyDescent="0.3">
      <c r="A545" t="s">
        <v>690</v>
      </c>
    </row>
    <row r="546" spans="1:1" x14ac:dyDescent="0.3">
      <c r="A546" t="s">
        <v>691</v>
      </c>
    </row>
    <row r="547" spans="1:1" x14ac:dyDescent="0.3">
      <c r="A547" t="s">
        <v>692</v>
      </c>
    </row>
    <row r="548" spans="1:1" x14ac:dyDescent="0.3">
      <c r="A548" t="s">
        <v>693</v>
      </c>
    </row>
    <row r="549" spans="1:1" x14ac:dyDescent="0.3">
      <c r="A549" t="s">
        <v>694</v>
      </c>
    </row>
    <row r="550" spans="1:1" x14ac:dyDescent="0.3">
      <c r="A550" t="s">
        <v>695</v>
      </c>
    </row>
    <row r="551" spans="1:1" x14ac:dyDescent="0.3">
      <c r="A551" t="s">
        <v>696</v>
      </c>
    </row>
    <row r="552" spans="1:1" x14ac:dyDescent="0.3">
      <c r="A552" t="s">
        <v>697</v>
      </c>
    </row>
    <row r="553" spans="1:1" x14ac:dyDescent="0.3">
      <c r="A553" t="s">
        <v>698</v>
      </c>
    </row>
    <row r="554" spans="1:1" x14ac:dyDescent="0.3">
      <c r="A554" t="s">
        <v>699</v>
      </c>
    </row>
    <row r="555" spans="1:1" x14ac:dyDescent="0.3">
      <c r="A555" t="s">
        <v>700</v>
      </c>
    </row>
    <row r="556" spans="1:1" x14ac:dyDescent="0.3">
      <c r="A556" t="s">
        <v>701</v>
      </c>
    </row>
    <row r="557" spans="1:1" x14ac:dyDescent="0.3">
      <c r="A557" t="s">
        <v>702</v>
      </c>
    </row>
    <row r="558" spans="1:1" x14ac:dyDescent="0.3">
      <c r="A558" t="s">
        <v>703</v>
      </c>
    </row>
    <row r="559" spans="1:1" x14ac:dyDescent="0.3">
      <c r="A559" t="s">
        <v>704</v>
      </c>
    </row>
    <row r="560" spans="1:1" x14ac:dyDescent="0.3">
      <c r="A560" t="s">
        <v>705</v>
      </c>
    </row>
    <row r="561" spans="1:1" x14ac:dyDescent="0.3">
      <c r="A561" t="s">
        <v>706</v>
      </c>
    </row>
    <row r="562" spans="1:1" x14ac:dyDescent="0.3">
      <c r="A562" t="s">
        <v>707</v>
      </c>
    </row>
    <row r="563" spans="1:1" x14ac:dyDescent="0.3">
      <c r="A563" t="s">
        <v>708</v>
      </c>
    </row>
    <row r="564" spans="1:1" x14ac:dyDescent="0.3">
      <c r="A564" t="s">
        <v>709</v>
      </c>
    </row>
    <row r="565" spans="1:1" x14ac:dyDescent="0.3">
      <c r="A565" t="s">
        <v>710</v>
      </c>
    </row>
    <row r="566" spans="1:1" x14ac:dyDescent="0.3">
      <c r="A566" t="s">
        <v>711</v>
      </c>
    </row>
    <row r="567" spans="1:1" x14ac:dyDescent="0.3">
      <c r="A567" t="s">
        <v>712</v>
      </c>
    </row>
    <row r="568" spans="1:1" x14ac:dyDescent="0.3">
      <c r="A568" t="s">
        <v>713</v>
      </c>
    </row>
    <row r="569" spans="1:1" x14ac:dyDescent="0.3">
      <c r="A569" t="s">
        <v>714</v>
      </c>
    </row>
    <row r="570" spans="1:1" x14ac:dyDescent="0.3">
      <c r="A570" t="s">
        <v>715</v>
      </c>
    </row>
    <row r="571" spans="1:1" x14ac:dyDescent="0.3">
      <c r="A571" t="s">
        <v>716</v>
      </c>
    </row>
    <row r="572" spans="1:1" x14ac:dyDescent="0.3">
      <c r="A572" t="s">
        <v>717</v>
      </c>
    </row>
    <row r="573" spans="1:1" x14ac:dyDescent="0.3">
      <c r="A573" t="s">
        <v>718</v>
      </c>
    </row>
    <row r="574" spans="1:1" x14ac:dyDescent="0.3">
      <c r="A574" t="s">
        <v>719</v>
      </c>
    </row>
    <row r="575" spans="1:1" x14ac:dyDescent="0.3">
      <c r="A575" t="s">
        <v>720</v>
      </c>
    </row>
    <row r="576" spans="1:1" x14ac:dyDescent="0.3">
      <c r="A576" t="s">
        <v>721</v>
      </c>
    </row>
    <row r="577" spans="1:1" x14ac:dyDescent="0.3">
      <c r="A577" t="s">
        <v>722</v>
      </c>
    </row>
    <row r="578" spans="1:1" x14ac:dyDescent="0.3">
      <c r="A578" t="s">
        <v>723</v>
      </c>
    </row>
    <row r="579" spans="1:1" x14ac:dyDescent="0.3">
      <c r="A579" t="s">
        <v>724</v>
      </c>
    </row>
    <row r="580" spans="1:1" x14ac:dyDescent="0.3">
      <c r="A580" t="s">
        <v>725</v>
      </c>
    </row>
    <row r="581" spans="1:1" x14ac:dyDescent="0.3">
      <c r="A581" t="s">
        <v>726</v>
      </c>
    </row>
    <row r="582" spans="1:1" x14ac:dyDescent="0.3">
      <c r="A582" t="s">
        <v>727</v>
      </c>
    </row>
    <row r="583" spans="1:1" x14ac:dyDescent="0.3">
      <c r="A583" t="s">
        <v>728</v>
      </c>
    </row>
    <row r="584" spans="1:1" x14ac:dyDescent="0.3">
      <c r="A584" t="s">
        <v>729</v>
      </c>
    </row>
    <row r="585" spans="1:1" x14ac:dyDescent="0.3">
      <c r="A585" t="s">
        <v>730</v>
      </c>
    </row>
    <row r="586" spans="1:1" x14ac:dyDescent="0.3">
      <c r="A586" t="s">
        <v>731</v>
      </c>
    </row>
    <row r="587" spans="1:1" x14ac:dyDescent="0.3">
      <c r="A587" t="s">
        <v>732</v>
      </c>
    </row>
    <row r="588" spans="1:1" x14ac:dyDescent="0.3">
      <c r="A588" t="s">
        <v>733</v>
      </c>
    </row>
    <row r="589" spans="1:1" x14ac:dyDescent="0.3">
      <c r="A589" t="s">
        <v>734</v>
      </c>
    </row>
    <row r="590" spans="1:1" x14ac:dyDescent="0.3">
      <c r="A590" t="s">
        <v>735</v>
      </c>
    </row>
    <row r="591" spans="1:1" x14ac:dyDescent="0.3">
      <c r="A591" t="s">
        <v>736</v>
      </c>
    </row>
    <row r="592" spans="1:1" x14ac:dyDescent="0.3">
      <c r="A592" t="s">
        <v>737</v>
      </c>
    </row>
    <row r="593" spans="1:1" x14ac:dyDescent="0.3">
      <c r="A593" t="s">
        <v>738</v>
      </c>
    </row>
    <row r="594" spans="1:1" x14ac:dyDescent="0.3">
      <c r="A594" t="s">
        <v>739</v>
      </c>
    </row>
    <row r="595" spans="1:1" x14ac:dyDescent="0.3">
      <c r="A595" t="s">
        <v>740</v>
      </c>
    </row>
    <row r="596" spans="1:1" x14ac:dyDescent="0.3">
      <c r="A596" t="s">
        <v>741</v>
      </c>
    </row>
    <row r="597" spans="1:1" x14ac:dyDescent="0.3">
      <c r="A597" t="s">
        <v>742</v>
      </c>
    </row>
    <row r="598" spans="1:1" x14ac:dyDescent="0.3">
      <c r="A598" t="s">
        <v>743</v>
      </c>
    </row>
    <row r="599" spans="1:1" x14ac:dyDescent="0.3">
      <c r="A599" t="s">
        <v>744</v>
      </c>
    </row>
    <row r="600" spans="1:1" x14ac:dyDescent="0.3">
      <c r="A600" t="s">
        <v>745</v>
      </c>
    </row>
    <row r="601" spans="1:1" x14ac:dyDescent="0.3">
      <c r="A601" t="s">
        <v>746</v>
      </c>
    </row>
    <row r="602" spans="1:1" x14ac:dyDescent="0.3">
      <c r="A602" t="s">
        <v>747</v>
      </c>
    </row>
    <row r="603" spans="1:1" x14ac:dyDescent="0.3">
      <c r="A603" t="s">
        <v>748</v>
      </c>
    </row>
    <row r="604" spans="1:1" x14ac:dyDescent="0.3">
      <c r="A604" t="s">
        <v>749</v>
      </c>
    </row>
    <row r="605" spans="1:1" x14ac:dyDescent="0.3">
      <c r="A605" t="s">
        <v>750</v>
      </c>
    </row>
    <row r="606" spans="1:1" x14ac:dyDescent="0.3">
      <c r="A606" t="s">
        <v>751</v>
      </c>
    </row>
    <row r="607" spans="1:1" x14ac:dyDescent="0.3">
      <c r="A607" t="s">
        <v>752</v>
      </c>
    </row>
    <row r="608" spans="1:1" x14ac:dyDescent="0.3">
      <c r="A608" t="s">
        <v>753</v>
      </c>
    </row>
    <row r="609" spans="1:1" x14ac:dyDescent="0.3">
      <c r="A609" t="s">
        <v>754</v>
      </c>
    </row>
    <row r="610" spans="1:1" x14ac:dyDescent="0.3">
      <c r="A610" t="s">
        <v>755</v>
      </c>
    </row>
    <row r="611" spans="1:1" x14ac:dyDescent="0.3">
      <c r="A611" t="s">
        <v>756</v>
      </c>
    </row>
    <row r="612" spans="1:1" x14ac:dyDescent="0.3">
      <c r="A612" t="s">
        <v>757</v>
      </c>
    </row>
    <row r="613" spans="1:1" x14ac:dyDescent="0.3">
      <c r="A613" t="s">
        <v>758</v>
      </c>
    </row>
    <row r="614" spans="1:1" x14ac:dyDescent="0.3">
      <c r="A614" t="s">
        <v>759</v>
      </c>
    </row>
    <row r="615" spans="1:1" x14ac:dyDescent="0.3">
      <c r="A615" t="s">
        <v>760</v>
      </c>
    </row>
    <row r="616" spans="1:1" x14ac:dyDescent="0.3">
      <c r="A616" t="s">
        <v>761</v>
      </c>
    </row>
    <row r="617" spans="1:1" x14ac:dyDescent="0.3">
      <c r="A617" t="s">
        <v>762</v>
      </c>
    </row>
    <row r="618" spans="1:1" x14ac:dyDescent="0.3">
      <c r="A618" t="s">
        <v>763</v>
      </c>
    </row>
    <row r="619" spans="1:1" x14ac:dyDescent="0.3">
      <c r="A619" t="s">
        <v>764</v>
      </c>
    </row>
    <row r="620" spans="1:1" x14ac:dyDescent="0.3">
      <c r="A620" t="s">
        <v>765</v>
      </c>
    </row>
    <row r="621" spans="1:1" x14ac:dyDescent="0.3">
      <c r="A621" t="s">
        <v>766</v>
      </c>
    </row>
    <row r="622" spans="1:1" x14ac:dyDescent="0.3">
      <c r="A622" t="s">
        <v>767</v>
      </c>
    </row>
    <row r="623" spans="1:1" x14ac:dyDescent="0.3">
      <c r="A623" t="s">
        <v>768</v>
      </c>
    </row>
    <row r="624" spans="1:1" x14ac:dyDescent="0.3">
      <c r="A624" t="s">
        <v>769</v>
      </c>
    </row>
    <row r="625" spans="1:1" x14ac:dyDescent="0.3">
      <c r="A625" t="s">
        <v>770</v>
      </c>
    </row>
    <row r="626" spans="1:1" x14ac:dyDescent="0.3">
      <c r="A626" t="s">
        <v>771</v>
      </c>
    </row>
    <row r="627" spans="1:1" x14ac:dyDescent="0.3">
      <c r="A627" t="s">
        <v>772</v>
      </c>
    </row>
    <row r="628" spans="1:1" x14ac:dyDescent="0.3">
      <c r="A628" t="s">
        <v>773</v>
      </c>
    </row>
    <row r="629" spans="1:1" x14ac:dyDescent="0.3">
      <c r="A629" t="s">
        <v>774</v>
      </c>
    </row>
    <row r="630" spans="1:1" x14ac:dyDescent="0.3">
      <c r="A630" t="s">
        <v>775</v>
      </c>
    </row>
    <row r="631" spans="1:1" x14ac:dyDescent="0.3">
      <c r="A631" t="s">
        <v>776</v>
      </c>
    </row>
    <row r="632" spans="1:1" x14ac:dyDescent="0.3">
      <c r="A632" t="s">
        <v>777</v>
      </c>
    </row>
    <row r="633" spans="1:1" x14ac:dyDescent="0.3">
      <c r="A633" t="s">
        <v>778</v>
      </c>
    </row>
    <row r="634" spans="1:1" x14ac:dyDescent="0.3">
      <c r="A634" t="s">
        <v>779</v>
      </c>
    </row>
    <row r="635" spans="1:1" x14ac:dyDescent="0.3">
      <c r="A635" t="s">
        <v>780</v>
      </c>
    </row>
    <row r="636" spans="1:1" x14ac:dyDescent="0.3">
      <c r="A636" t="s">
        <v>781</v>
      </c>
    </row>
    <row r="637" spans="1:1" x14ac:dyDescent="0.3">
      <c r="A637" t="s">
        <v>782</v>
      </c>
    </row>
    <row r="638" spans="1:1" x14ac:dyDescent="0.3">
      <c r="A638" t="s">
        <v>783</v>
      </c>
    </row>
    <row r="639" spans="1:1" x14ac:dyDescent="0.3">
      <c r="A639" t="s">
        <v>784</v>
      </c>
    </row>
    <row r="640" spans="1:1" x14ac:dyDescent="0.3">
      <c r="A640" t="s">
        <v>785</v>
      </c>
    </row>
    <row r="641" spans="1:1" x14ac:dyDescent="0.3">
      <c r="A641" t="s">
        <v>786</v>
      </c>
    </row>
    <row r="642" spans="1:1" x14ac:dyDescent="0.3">
      <c r="A642" t="s">
        <v>787</v>
      </c>
    </row>
    <row r="643" spans="1:1" x14ac:dyDescent="0.3">
      <c r="A643" t="s">
        <v>788</v>
      </c>
    </row>
    <row r="644" spans="1:1" x14ac:dyDescent="0.3">
      <c r="A644" t="s">
        <v>789</v>
      </c>
    </row>
    <row r="645" spans="1:1" x14ac:dyDescent="0.3">
      <c r="A645" t="s">
        <v>790</v>
      </c>
    </row>
    <row r="646" spans="1:1" x14ac:dyDescent="0.3">
      <c r="A646" t="s">
        <v>791</v>
      </c>
    </row>
    <row r="647" spans="1:1" x14ac:dyDescent="0.3">
      <c r="A647" t="s">
        <v>792</v>
      </c>
    </row>
    <row r="648" spans="1:1" x14ac:dyDescent="0.3">
      <c r="A648" t="s">
        <v>793</v>
      </c>
    </row>
    <row r="649" spans="1:1" x14ac:dyDescent="0.3">
      <c r="A649" t="s">
        <v>794</v>
      </c>
    </row>
    <row r="650" spans="1:1" x14ac:dyDescent="0.3">
      <c r="A650" t="s">
        <v>795</v>
      </c>
    </row>
    <row r="651" spans="1:1" x14ac:dyDescent="0.3">
      <c r="A651" t="s">
        <v>796</v>
      </c>
    </row>
    <row r="652" spans="1:1" x14ac:dyDescent="0.3">
      <c r="A652" t="s">
        <v>797</v>
      </c>
    </row>
    <row r="653" spans="1:1" x14ac:dyDescent="0.3">
      <c r="A653" t="s">
        <v>798</v>
      </c>
    </row>
    <row r="654" spans="1:1" x14ac:dyDescent="0.3">
      <c r="A654" t="s">
        <v>799</v>
      </c>
    </row>
    <row r="655" spans="1:1" x14ac:dyDescent="0.3">
      <c r="A655" t="s">
        <v>800</v>
      </c>
    </row>
    <row r="656" spans="1:1" x14ac:dyDescent="0.3">
      <c r="A656" t="s">
        <v>801</v>
      </c>
    </row>
    <row r="657" spans="1:1" x14ac:dyDescent="0.3">
      <c r="A657" t="s">
        <v>802</v>
      </c>
    </row>
    <row r="658" spans="1:1" x14ac:dyDescent="0.3">
      <c r="A658" t="s">
        <v>803</v>
      </c>
    </row>
    <row r="659" spans="1:1" x14ac:dyDescent="0.3">
      <c r="A659" t="s">
        <v>804</v>
      </c>
    </row>
    <row r="660" spans="1:1" x14ac:dyDescent="0.3">
      <c r="A660" t="s">
        <v>805</v>
      </c>
    </row>
    <row r="661" spans="1:1" x14ac:dyDescent="0.3">
      <c r="A661" t="s">
        <v>806</v>
      </c>
    </row>
    <row r="662" spans="1:1" x14ac:dyDescent="0.3">
      <c r="A662" t="s">
        <v>807</v>
      </c>
    </row>
    <row r="663" spans="1:1" x14ac:dyDescent="0.3">
      <c r="A663" t="s">
        <v>808</v>
      </c>
    </row>
    <row r="664" spans="1:1" x14ac:dyDescent="0.3">
      <c r="A664" t="s">
        <v>809</v>
      </c>
    </row>
    <row r="665" spans="1:1" x14ac:dyDescent="0.3">
      <c r="A665" t="s">
        <v>810</v>
      </c>
    </row>
    <row r="666" spans="1:1" x14ac:dyDescent="0.3">
      <c r="A666" t="s">
        <v>811</v>
      </c>
    </row>
    <row r="667" spans="1:1" x14ac:dyDescent="0.3">
      <c r="A667" t="s">
        <v>812</v>
      </c>
    </row>
    <row r="668" spans="1:1" x14ac:dyDescent="0.3">
      <c r="A668" t="s">
        <v>813</v>
      </c>
    </row>
    <row r="669" spans="1:1" x14ac:dyDescent="0.3">
      <c r="A669" t="s">
        <v>814</v>
      </c>
    </row>
    <row r="670" spans="1:1" x14ac:dyDescent="0.3">
      <c r="A670" t="s">
        <v>815</v>
      </c>
    </row>
    <row r="671" spans="1:1" x14ac:dyDescent="0.3">
      <c r="A671" t="s">
        <v>816</v>
      </c>
    </row>
    <row r="672" spans="1:1" x14ac:dyDescent="0.3">
      <c r="A672" t="s">
        <v>817</v>
      </c>
    </row>
    <row r="673" spans="1:1" x14ac:dyDescent="0.3">
      <c r="A673" t="s">
        <v>818</v>
      </c>
    </row>
    <row r="674" spans="1:1" x14ac:dyDescent="0.3">
      <c r="A674" t="s">
        <v>819</v>
      </c>
    </row>
    <row r="675" spans="1:1" x14ac:dyDescent="0.3">
      <c r="A675" t="s">
        <v>820</v>
      </c>
    </row>
    <row r="676" spans="1:1" x14ac:dyDescent="0.3">
      <c r="A676" t="s">
        <v>821</v>
      </c>
    </row>
    <row r="677" spans="1:1" x14ac:dyDescent="0.3">
      <c r="A677" t="s">
        <v>822</v>
      </c>
    </row>
    <row r="678" spans="1:1" x14ac:dyDescent="0.3">
      <c r="A678" t="s">
        <v>823</v>
      </c>
    </row>
    <row r="679" spans="1:1" x14ac:dyDescent="0.3">
      <c r="A679" t="s">
        <v>824</v>
      </c>
    </row>
    <row r="680" spans="1:1" x14ac:dyDescent="0.3">
      <c r="A680" t="s">
        <v>825</v>
      </c>
    </row>
    <row r="681" spans="1:1" x14ac:dyDescent="0.3">
      <c r="A681" t="s">
        <v>826</v>
      </c>
    </row>
    <row r="682" spans="1:1" x14ac:dyDescent="0.3">
      <c r="A682" t="s">
        <v>827</v>
      </c>
    </row>
    <row r="683" spans="1:1" x14ac:dyDescent="0.3">
      <c r="A683" t="s">
        <v>828</v>
      </c>
    </row>
    <row r="684" spans="1:1" x14ac:dyDescent="0.3">
      <c r="A684" t="s">
        <v>829</v>
      </c>
    </row>
    <row r="685" spans="1:1" x14ac:dyDescent="0.3">
      <c r="A685" t="s">
        <v>830</v>
      </c>
    </row>
    <row r="686" spans="1:1" x14ac:dyDescent="0.3">
      <c r="A686" t="s">
        <v>831</v>
      </c>
    </row>
    <row r="687" spans="1:1" x14ac:dyDescent="0.3">
      <c r="A687" t="s">
        <v>832</v>
      </c>
    </row>
    <row r="688" spans="1:1" x14ac:dyDescent="0.3">
      <c r="A688" t="s">
        <v>833</v>
      </c>
    </row>
    <row r="689" spans="1:1" x14ac:dyDescent="0.3">
      <c r="A689" t="s">
        <v>834</v>
      </c>
    </row>
    <row r="690" spans="1:1" x14ac:dyDescent="0.3">
      <c r="A690" t="s">
        <v>835</v>
      </c>
    </row>
    <row r="691" spans="1:1" x14ac:dyDescent="0.3">
      <c r="A691" t="s">
        <v>836</v>
      </c>
    </row>
    <row r="692" spans="1:1" x14ac:dyDescent="0.3">
      <c r="A692" t="s">
        <v>837</v>
      </c>
    </row>
    <row r="693" spans="1:1" x14ac:dyDescent="0.3">
      <c r="A693" t="s">
        <v>838</v>
      </c>
    </row>
    <row r="694" spans="1:1" x14ac:dyDescent="0.3">
      <c r="A694" t="s">
        <v>839</v>
      </c>
    </row>
    <row r="695" spans="1:1" x14ac:dyDescent="0.3">
      <c r="A695" t="s">
        <v>840</v>
      </c>
    </row>
    <row r="696" spans="1:1" x14ac:dyDescent="0.3">
      <c r="A696" t="s">
        <v>841</v>
      </c>
    </row>
    <row r="697" spans="1:1" x14ac:dyDescent="0.3">
      <c r="A697" t="s">
        <v>842</v>
      </c>
    </row>
    <row r="698" spans="1:1" x14ac:dyDescent="0.3">
      <c r="A698" t="s">
        <v>843</v>
      </c>
    </row>
    <row r="699" spans="1:1" x14ac:dyDescent="0.3">
      <c r="A699" t="s">
        <v>844</v>
      </c>
    </row>
    <row r="700" spans="1:1" x14ac:dyDescent="0.3">
      <c r="A700" t="s">
        <v>845</v>
      </c>
    </row>
    <row r="701" spans="1:1" x14ac:dyDescent="0.3">
      <c r="A701" t="s">
        <v>846</v>
      </c>
    </row>
    <row r="702" spans="1:1" x14ac:dyDescent="0.3">
      <c r="A702" t="s">
        <v>847</v>
      </c>
    </row>
    <row r="703" spans="1:1" x14ac:dyDescent="0.3">
      <c r="A703" t="s">
        <v>848</v>
      </c>
    </row>
    <row r="704" spans="1:1" x14ac:dyDescent="0.3">
      <c r="A704" t="s">
        <v>849</v>
      </c>
    </row>
    <row r="705" spans="1:1" x14ac:dyDescent="0.3">
      <c r="A705" t="s">
        <v>850</v>
      </c>
    </row>
    <row r="706" spans="1:1" x14ac:dyDescent="0.3">
      <c r="A706" t="s">
        <v>851</v>
      </c>
    </row>
    <row r="707" spans="1:1" x14ac:dyDescent="0.3">
      <c r="A707" t="s">
        <v>852</v>
      </c>
    </row>
    <row r="708" spans="1:1" x14ac:dyDescent="0.3">
      <c r="A708" t="s">
        <v>853</v>
      </c>
    </row>
    <row r="709" spans="1:1" x14ac:dyDescent="0.3">
      <c r="A709" t="s">
        <v>854</v>
      </c>
    </row>
    <row r="710" spans="1:1" x14ac:dyDescent="0.3">
      <c r="A710" t="s">
        <v>855</v>
      </c>
    </row>
    <row r="711" spans="1:1" x14ac:dyDescent="0.3">
      <c r="A711" t="s">
        <v>856</v>
      </c>
    </row>
    <row r="712" spans="1:1" x14ac:dyDescent="0.3">
      <c r="A712" t="s">
        <v>857</v>
      </c>
    </row>
    <row r="713" spans="1:1" x14ac:dyDescent="0.3">
      <c r="A713" t="s">
        <v>858</v>
      </c>
    </row>
    <row r="714" spans="1:1" x14ac:dyDescent="0.3">
      <c r="A714" t="s">
        <v>859</v>
      </c>
    </row>
    <row r="715" spans="1:1" x14ac:dyDescent="0.3">
      <c r="A715" t="s">
        <v>860</v>
      </c>
    </row>
    <row r="716" spans="1:1" x14ac:dyDescent="0.3">
      <c r="A716" t="s">
        <v>861</v>
      </c>
    </row>
    <row r="717" spans="1:1" x14ac:dyDescent="0.3">
      <c r="A717" t="s">
        <v>862</v>
      </c>
    </row>
    <row r="718" spans="1:1" x14ac:dyDescent="0.3">
      <c r="A718" t="s">
        <v>863</v>
      </c>
    </row>
    <row r="719" spans="1:1" x14ac:dyDescent="0.3">
      <c r="A719" t="s">
        <v>864</v>
      </c>
    </row>
    <row r="720" spans="1:1" x14ac:dyDescent="0.3">
      <c r="A720" t="s">
        <v>865</v>
      </c>
    </row>
    <row r="721" spans="1:1" x14ac:dyDescent="0.3">
      <c r="A721" t="s">
        <v>866</v>
      </c>
    </row>
    <row r="722" spans="1:1" x14ac:dyDescent="0.3">
      <c r="A722" t="s">
        <v>867</v>
      </c>
    </row>
    <row r="723" spans="1:1" x14ac:dyDescent="0.3">
      <c r="A723" t="s">
        <v>868</v>
      </c>
    </row>
    <row r="724" spans="1:1" x14ac:dyDescent="0.3">
      <c r="A724" t="s">
        <v>869</v>
      </c>
    </row>
    <row r="725" spans="1:1" x14ac:dyDescent="0.3">
      <c r="A725" t="s">
        <v>870</v>
      </c>
    </row>
    <row r="726" spans="1:1" x14ac:dyDescent="0.3">
      <c r="A726" t="s">
        <v>871</v>
      </c>
    </row>
    <row r="727" spans="1:1" x14ac:dyDescent="0.3">
      <c r="A727" t="s">
        <v>872</v>
      </c>
    </row>
    <row r="728" spans="1:1" x14ac:dyDescent="0.3">
      <c r="A728" t="s">
        <v>873</v>
      </c>
    </row>
    <row r="729" spans="1:1" x14ac:dyDescent="0.3">
      <c r="A729" t="s">
        <v>874</v>
      </c>
    </row>
    <row r="730" spans="1:1" x14ac:dyDescent="0.3">
      <c r="A730" t="s">
        <v>875</v>
      </c>
    </row>
    <row r="731" spans="1:1" x14ac:dyDescent="0.3">
      <c r="A731" t="s">
        <v>876</v>
      </c>
    </row>
    <row r="732" spans="1:1" x14ac:dyDescent="0.3">
      <c r="A732" t="s">
        <v>877</v>
      </c>
    </row>
    <row r="733" spans="1:1" x14ac:dyDescent="0.3">
      <c r="A733" t="s">
        <v>878</v>
      </c>
    </row>
    <row r="734" spans="1:1" x14ac:dyDescent="0.3">
      <c r="A734" t="s">
        <v>879</v>
      </c>
    </row>
    <row r="735" spans="1:1" x14ac:dyDescent="0.3">
      <c r="A735" t="s">
        <v>880</v>
      </c>
    </row>
    <row r="736" spans="1:1" x14ac:dyDescent="0.3">
      <c r="A736" t="s">
        <v>881</v>
      </c>
    </row>
    <row r="737" spans="1:1" x14ac:dyDescent="0.3">
      <c r="A737" t="s">
        <v>882</v>
      </c>
    </row>
    <row r="738" spans="1:1" x14ac:dyDescent="0.3">
      <c r="A738" t="s">
        <v>883</v>
      </c>
    </row>
    <row r="739" spans="1:1" x14ac:dyDescent="0.3">
      <c r="A739" t="s">
        <v>884</v>
      </c>
    </row>
    <row r="740" spans="1:1" x14ac:dyDescent="0.3">
      <c r="A740" t="s">
        <v>885</v>
      </c>
    </row>
    <row r="741" spans="1:1" x14ac:dyDescent="0.3">
      <c r="A741" t="s">
        <v>886</v>
      </c>
    </row>
    <row r="742" spans="1:1" x14ac:dyDescent="0.3">
      <c r="A742" t="s">
        <v>887</v>
      </c>
    </row>
    <row r="743" spans="1:1" x14ac:dyDescent="0.3">
      <c r="A743" t="s">
        <v>888</v>
      </c>
    </row>
    <row r="744" spans="1:1" x14ac:dyDescent="0.3">
      <c r="A744" t="s">
        <v>889</v>
      </c>
    </row>
    <row r="745" spans="1:1" x14ac:dyDescent="0.3">
      <c r="A745" t="s">
        <v>890</v>
      </c>
    </row>
    <row r="746" spans="1:1" x14ac:dyDescent="0.3">
      <c r="A746" t="s">
        <v>891</v>
      </c>
    </row>
    <row r="747" spans="1:1" x14ac:dyDescent="0.3">
      <c r="A747" t="s">
        <v>892</v>
      </c>
    </row>
    <row r="748" spans="1:1" x14ac:dyDescent="0.3">
      <c r="A748" t="s">
        <v>893</v>
      </c>
    </row>
    <row r="749" spans="1:1" x14ac:dyDescent="0.3">
      <c r="A749" t="s">
        <v>894</v>
      </c>
    </row>
    <row r="750" spans="1:1" x14ac:dyDescent="0.3">
      <c r="A750" t="s">
        <v>895</v>
      </c>
    </row>
    <row r="751" spans="1:1" x14ac:dyDescent="0.3">
      <c r="A751" t="s">
        <v>896</v>
      </c>
    </row>
    <row r="752" spans="1:1" x14ac:dyDescent="0.3">
      <c r="A752" t="s">
        <v>897</v>
      </c>
    </row>
    <row r="753" spans="1:1" x14ac:dyDescent="0.3">
      <c r="A753" t="s">
        <v>898</v>
      </c>
    </row>
    <row r="754" spans="1:1" x14ac:dyDescent="0.3">
      <c r="A754" t="s">
        <v>899</v>
      </c>
    </row>
    <row r="755" spans="1:1" x14ac:dyDescent="0.3">
      <c r="A755" t="s">
        <v>900</v>
      </c>
    </row>
    <row r="756" spans="1:1" x14ac:dyDescent="0.3">
      <c r="A756" t="s">
        <v>901</v>
      </c>
    </row>
    <row r="757" spans="1:1" x14ac:dyDescent="0.3">
      <c r="A757" t="s">
        <v>902</v>
      </c>
    </row>
    <row r="758" spans="1:1" x14ac:dyDescent="0.3">
      <c r="A758" t="s">
        <v>903</v>
      </c>
    </row>
    <row r="759" spans="1:1" x14ac:dyDescent="0.3">
      <c r="A759" t="s">
        <v>904</v>
      </c>
    </row>
    <row r="760" spans="1:1" x14ac:dyDescent="0.3">
      <c r="A760" t="s">
        <v>905</v>
      </c>
    </row>
    <row r="761" spans="1:1" x14ac:dyDescent="0.3">
      <c r="A761" t="s">
        <v>906</v>
      </c>
    </row>
    <row r="762" spans="1:1" x14ac:dyDescent="0.3">
      <c r="A762" t="s">
        <v>907</v>
      </c>
    </row>
    <row r="763" spans="1:1" x14ac:dyDescent="0.3">
      <c r="A763" t="s">
        <v>908</v>
      </c>
    </row>
    <row r="764" spans="1:1" x14ac:dyDescent="0.3">
      <c r="A764" t="s">
        <v>909</v>
      </c>
    </row>
    <row r="765" spans="1:1" x14ac:dyDescent="0.3">
      <c r="A765" t="s">
        <v>910</v>
      </c>
    </row>
    <row r="766" spans="1:1" x14ac:dyDescent="0.3">
      <c r="A766" t="s">
        <v>911</v>
      </c>
    </row>
    <row r="767" spans="1:1" x14ac:dyDescent="0.3">
      <c r="A767" t="s">
        <v>912</v>
      </c>
    </row>
    <row r="768" spans="1:1" x14ac:dyDescent="0.3">
      <c r="A768" t="s">
        <v>913</v>
      </c>
    </row>
    <row r="769" spans="1:1" x14ac:dyDescent="0.3">
      <c r="A769" t="s">
        <v>914</v>
      </c>
    </row>
    <row r="770" spans="1:1" x14ac:dyDescent="0.3">
      <c r="A770" t="s">
        <v>915</v>
      </c>
    </row>
    <row r="771" spans="1:1" x14ac:dyDescent="0.3">
      <c r="A771" t="s">
        <v>916</v>
      </c>
    </row>
    <row r="772" spans="1:1" x14ac:dyDescent="0.3">
      <c r="A772" t="s">
        <v>917</v>
      </c>
    </row>
    <row r="773" spans="1:1" x14ac:dyDescent="0.3">
      <c r="A773" t="s">
        <v>918</v>
      </c>
    </row>
    <row r="774" spans="1:1" x14ac:dyDescent="0.3">
      <c r="A774" t="s">
        <v>919</v>
      </c>
    </row>
    <row r="775" spans="1:1" x14ac:dyDescent="0.3">
      <c r="A775" t="s">
        <v>920</v>
      </c>
    </row>
    <row r="776" spans="1:1" x14ac:dyDescent="0.3">
      <c r="A776" t="s">
        <v>921</v>
      </c>
    </row>
    <row r="777" spans="1:1" x14ac:dyDescent="0.3">
      <c r="A777" t="s">
        <v>922</v>
      </c>
    </row>
    <row r="778" spans="1:1" x14ac:dyDescent="0.3">
      <c r="A778" t="s">
        <v>923</v>
      </c>
    </row>
    <row r="779" spans="1:1" x14ac:dyDescent="0.3">
      <c r="A779" t="s">
        <v>924</v>
      </c>
    </row>
    <row r="780" spans="1:1" x14ac:dyDescent="0.3">
      <c r="A780" t="s">
        <v>925</v>
      </c>
    </row>
    <row r="781" spans="1:1" x14ac:dyDescent="0.3">
      <c r="A781" t="s">
        <v>926</v>
      </c>
    </row>
    <row r="782" spans="1:1" x14ac:dyDescent="0.3">
      <c r="A782" t="s">
        <v>927</v>
      </c>
    </row>
    <row r="783" spans="1:1" x14ac:dyDescent="0.3">
      <c r="A783" t="s">
        <v>928</v>
      </c>
    </row>
    <row r="784" spans="1:1" x14ac:dyDescent="0.3">
      <c r="A784" t="s">
        <v>929</v>
      </c>
    </row>
    <row r="785" spans="1:1" x14ac:dyDescent="0.3">
      <c r="A785" t="s">
        <v>930</v>
      </c>
    </row>
    <row r="786" spans="1:1" x14ac:dyDescent="0.3">
      <c r="A786" t="s">
        <v>931</v>
      </c>
    </row>
    <row r="787" spans="1:1" x14ac:dyDescent="0.3">
      <c r="A787" t="s">
        <v>932</v>
      </c>
    </row>
    <row r="788" spans="1:1" x14ac:dyDescent="0.3">
      <c r="A788" t="s">
        <v>933</v>
      </c>
    </row>
    <row r="789" spans="1:1" x14ac:dyDescent="0.3">
      <c r="A789" t="s">
        <v>934</v>
      </c>
    </row>
    <row r="790" spans="1:1" x14ac:dyDescent="0.3">
      <c r="A790" t="s">
        <v>935</v>
      </c>
    </row>
    <row r="791" spans="1:1" x14ac:dyDescent="0.3">
      <c r="A791" t="s">
        <v>936</v>
      </c>
    </row>
    <row r="792" spans="1:1" x14ac:dyDescent="0.3">
      <c r="A792" t="s">
        <v>937</v>
      </c>
    </row>
    <row r="793" spans="1:1" x14ac:dyDescent="0.3">
      <c r="A793" t="s">
        <v>938</v>
      </c>
    </row>
    <row r="794" spans="1:1" x14ac:dyDescent="0.3">
      <c r="A794" t="s">
        <v>939</v>
      </c>
    </row>
    <row r="795" spans="1:1" x14ac:dyDescent="0.3">
      <c r="A795" t="s">
        <v>940</v>
      </c>
    </row>
    <row r="796" spans="1:1" x14ac:dyDescent="0.3">
      <c r="A796" t="s">
        <v>941</v>
      </c>
    </row>
    <row r="797" spans="1:1" x14ac:dyDescent="0.3">
      <c r="A797" t="s">
        <v>942</v>
      </c>
    </row>
    <row r="798" spans="1:1" x14ac:dyDescent="0.3">
      <c r="A798" t="s">
        <v>943</v>
      </c>
    </row>
    <row r="799" spans="1:1" x14ac:dyDescent="0.3">
      <c r="A799" t="s">
        <v>944</v>
      </c>
    </row>
    <row r="800" spans="1:1" x14ac:dyDescent="0.3">
      <c r="A800" t="s">
        <v>945</v>
      </c>
    </row>
    <row r="801" spans="1:1" x14ac:dyDescent="0.3">
      <c r="A801" t="s">
        <v>946</v>
      </c>
    </row>
    <row r="802" spans="1:1" x14ac:dyDescent="0.3">
      <c r="A802" t="s">
        <v>947</v>
      </c>
    </row>
    <row r="803" spans="1:1" x14ac:dyDescent="0.3">
      <c r="A803" t="s">
        <v>948</v>
      </c>
    </row>
    <row r="804" spans="1:1" x14ac:dyDescent="0.3">
      <c r="A804" t="s">
        <v>949</v>
      </c>
    </row>
    <row r="805" spans="1:1" x14ac:dyDescent="0.3">
      <c r="A805" t="s">
        <v>950</v>
      </c>
    </row>
    <row r="806" spans="1:1" x14ac:dyDescent="0.3">
      <c r="A806" t="s">
        <v>951</v>
      </c>
    </row>
    <row r="807" spans="1:1" x14ac:dyDescent="0.3">
      <c r="A807" t="s">
        <v>952</v>
      </c>
    </row>
    <row r="808" spans="1:1" x14ac:dyDescent="0.3">
      <c r="A808" t="s">
        <v>953</v>
      </c>
    </row>
    <row r="809" spans="1:1" x14ac:dyDescent="0.3">
      <c r="A809" t="s">
        <v>954</v>
      </c>
    </row>
    <row r="810" spans="1:1" x14ac:dyDescent="0.3">
      <c r="A810" t="s">
        <v>955</v>
      </c>
    </row>
    <row r="811" spans="1:1" x14ac:dyDescent="0.3">
      <c r="A811" t="s">
        <v>956</v>
      </c>
    </row>
    <row r="812" spans="1:1" x14ac:dyDescent="0.3">
      <c r="A812" t="s">
        <v>957</v>
      </c>
    </row>
    <row r="813" spans="1:1" x14ac:dyDescent="0.3">
      <c r="A813" t="s">
        <v>958</v>
      </c>
    </row>
    <row r="814" spans="1:1" x14ac:dyDescent="0.3">
      <c r="A814" t="s">
        <v>959</v>
      </c>
    </row>
    <row r="815" spans="1:1" x14ac:dyDescent="0.3">
      <c r="A815" t="s">
        <v>960</v>
      </c>
    </row>
    <row r="816" spans="1:1" x14ac:dyDescent="0.3">
      <c r="A816" t="s">
        <v>961</v>
      </c>
    </row>
    <row r="817" spans="1:1" x14ac:dyDescent="0.3">
      <c r="A817" t="s">
        <v>962</v>
      </c>
    </row>
    <row r="818" spans="1:1" x14ac:dyDescent="0.3">
      <c r="A818" t="s">
        <v>963</v>
      </c>
    </row>
    <row r="819" spans="1:1" x14ac:dyDescent="0.3">
      <c r="A819" t="s">
        <v>964</v>
      </c>
    </row>
    <row r="820" spans="1:1" x14ac:dyDescent="0.3">
      <c r="A820" t="s">
        <v>965</v>
      </c>
    </row>
    <row r="821" spans="1:1" x14ac:dyDescent="0.3">
      <c r="A821" t="s">
        <v>966</v>
      </c>
    </row>
    <row r="822" spans="1:1" x14ac:dyDescent="0.3">
      <c r="A822" t="s">
        <v>967</v>
      </c>
    </row>
    <row r="823" spans="1:1" x14ac:dyDescent="0.3">
      <c r="A823" t="s">
        <v>968</v>
      </c>
    </row>
    <row r="824" spans="1:1" x14ac:dyDescent="0.3">
      <c r="A824" t="s">
        <v>969</v>
      </c>
    </row>
    <row r="825" spans="1:1" x14ac:dyDescent="0.3">
      <c r="A825" t="s">
        <v>970</v>
      </c>
    </row>
    <row r="826" spans="1:1" x14ac:dyDescent="0.3">
      <c r="A826" t="s">
        <v>971</v>
      </c>
    </row>
    <row r="827" spans="1:1" x14ac:dyDescent="0.3">
      <c r="A827" t="s">
        <v>972</v>
      </c>
    </row>
    <row r="828" spans="1:1" x14ac:dyDescent="0.3">
      <c r="A828" t="s">
        <v>973</v>
      </c>
    </row>
    <row r="829" spans="1:1" x14ac:dyDescent="0.3">
      <c r="A829" t="s">
        <v>974</v>
      </c>
    </row>
    <row r="830" spans="1:1" x14ac:dyDescent="0.3">
      <c r="A830" t="s">
        <v>975</v>
      </c>
    </row>
    <row r="831" spans="1:1" x14ac:dyDescent="0.3">
      <c r="A831" t="s">
        <v>976</v>
      </c>
    </row>
    <row r="832" spans="1:1" x14ac:dyDescent="0.3">
      <c r="A832" t="s">
        <v>977</v>
      </c>
    </row>
    <row r="833" spans="1:1" x14ac:dyDescent="0.3">
      <c r="A833" t="s">
        <v>978</v>
      </c>
    </row>
    <row r="834" spans="1:1" x14ac:dyDescent="0.3">
      <c r="A834" t="s">
        <v>979</v>
      </c>
    </row>
    <row r="835" spans="1:1" x14ac:dyDescent="0.3">
      <c r="A835" t="s">
        <v>980</v>
      </c>
    </row>
    <row r="836" spans="1:1" x14ac:dyDescent="0.3">
      <c r="A836" t="s">
        <v>981</v>
      </c>
    </row>
    <row r="837" spans="1:1" x14ac:dyDescent="0.3">
      <c r="A837" t="s">
        <v>982</v>
      </c>
    </row>
    <row r="838" spans="1:1" x14ac:dyDescent="0.3">
      <c r="A838" t="s">
        <v>983</v>
      </c>
    </row>
    <row r="839" spans="1:1" x14ac:dyDescent="0.3">
      <c r="A839" t="s">
        <v>984</v>
      </c>
    </row>
    <row r="840" spans="1:1" x14ac:dyDescent="0.3">
      <c r="A840" t="s">
        <v>985</v>
      </c>
    </row>
    <row r="841" spans="1:1" x14ac:dyDescent="0.3">
      <c r="A841" t="s">
        <v>986</v>
      </c>
    </row>
    <row r="842" spans="1:1" x14ac:dyDescent="0.3">
      <c r="A842" t="s">
        <v>987</v>
      </c>
    </row>
    <row r="843" spans="1:1" x14ac:dyDescent="0.3">
      <c r="A843" t="s">
        <v>988</v>
      </c>
    </row>
    <row r="844" spans="1:1" x14ac:dyDescent="0.3">
      <c r="A844" t="s">
        <v>989</v>
      </c>
    </row>
    <row r="845" spans="1:1" x14ac:dyDescent="0.3">
      <c r="A845" t="s">
        <v>990</v>
      </c>
    </row>
    <row r="846" spans="1:1" x14ac:dyDescent="0.3">
      <c r="A846" t="s">
        <v>991</v>
      </c>
    </row>
    <row r="847" spans="1:1" x14ac:dyDescent="0.3">
      <c r="A847" t="s">
        <v>992</v>
      </c>
    </row>
    <row r="848" spans="1:1" x14ac:dyDescent="0.3">
      <c r="A848" t="s">
        <v>993</v>
      </c>
    </row>
    <row r="849" spans="1:1" x14ac:dyDescent="0.3">
      <c r="A849" t="s">
        <v>994</v>
      </c>
    </row>
    <row r="850" spans="1:1" x14ac:dyDescent="0.3">
      <c r="A850" t="s">
        <v>995</v>
      </c>
    </row>
    <row r="851" spans="1:1" x14ac:dyDescent="0.3">
      <c r="A851" t="s">
        <v>996</v>
      </c>
    </row>
    <row r="852" spans="1:1" x14ac:dyDescent="0.3">
      <c r="A852" t="s">
        <v>997</v>
      </c>
    </row>
    <row r="853" spans="1:1" x14ac:dyDescent="0.3">
      <c r="A853" t="s">
        <v>998</v>
      </c>
    </row>
    <row r="854" spans="1:1" x14ac:dyDescent="0.3">
      <c r="A854" t="s">
        <v>999</v>
      </c>
    </row>
    <row r="855" spans="1:1" x14ac:dyDescent="0.3">
      <c r="A855" t="s">
        <v>1000</v>
      </c>
    </row>
    <row r="856" spans="1:1" x14ac:dyDescent="0.3">
      <c r="A856" t="s">
        <v>1001</v>
      </c>
    </row>
    <row r="857" spans="1:1" x14ac:dyDescent="0.3">
      <c r="A857" t="s">
        <v>1002</v>
      </c>
    </row>
    <row r="858" spans="1:1" x14ac:dyDescent="0.3">
      <c r="A858" t="s">
        <v>1003</v>
      </c>
    </row>
    <row r="859" spans="1:1" x14ac:dyDescent="0.3">
      <c r="A859" t="s">
        <v>1004</v>
      </c>
    </row>
    <row r="860" spans="1:1" x14ac:dyDescent="0.3">
      <c r="A860" t="s">
        <v>1005</v>
      </c>
    </row>
    <row r="861" spans="1:1" x14ac:dyDescent="0.3">
      <c r="A861" t="s">
        <v>1006</v>
      </c>
    </row>
    <row r="862" spans="1:1" x14ac:dyDescent="0.3">
      <c r="A862" t="s">
        <v>1007</v>
      </c>
    </row>
    <row r="863" spans="1:1" x14ac:dyDescent="0.3">
      <c r="A863" t="s">
        <v>1008</v>
      </c>
    </row>
    <row r="864" spans="1:1" x14ac:dyDescent="0.3">
      <c r="A864" t="s">
        <v>1009</v>
      </c>
    </row>
    <row r="865" spans="1:1" x14ac:dyDescent="0.3">
      <c r="A865" t="s">
        <v>1010</v>
      </c>
    </row>
    <row r="866" spans="1:1" x14ac:dyDescent="0.3">
      <c r="A866" t="s">
        <v>1011</v>
      </c>
    </row>
    <row r="867" spans="1:1" x14ac:dyDescent="0.3">
      <c r="A867" t="s">
        <v>1012</v>
      </c>
    </row>
    <row r="868" spans="1:1" x14ac:dyDescent="0.3">
      <c r="A868" t="s">
        <v>1013</v>
      </c>
    </row>
    <row r="869" spans="1:1" x14ac:dyDescent="0.3">
      <c r="A869" t="s">
        <v>1014</v>
      </c>
    </row>
    <row r="870" spans="1:1" x14ac:dyDescent="0.3">
      <c r="A870" t="s">
        <v>1015</v>
      </c>
    </row>
    <row r="871" spans="1:1" x14ac:dyDescent="0.3">
      <c r="A871" t="s">
        <v>1016</v>
      </c>
    </row>
    <row r="872" spans="1:1" x14ac:dyDescent="0.3">
      <c r="A872" t="s">
        <v>1017</v>
      </c>
    </row>
    <row r="873" spans="1:1" x14ac:dyDescent="0.3">
      <c r="A873" t="s">
        <v>1018</v>
      </c>
    </row>
    <row r="874" spans="1:1" x14ac:dyDescent="0.3">
      <c r="A874" t="s">
        <v>1019</v>
      </c>
    </row>
    <row r="875" spans="1:1" x14ac:dyDescent="0.3">
      <c r="A875" t="s">
        <v>1020</v>
      </c>
    </row>
    <row r="876" spans="1:1" x14ac:dyDescent="0.3">
      <c r="A876" t="s">
        <v>1021</v>
      </c>
    </row>
    <row r="877" spans="1:1" x14ac:dyDescent="0.3">
      <c r="A877" t="s">
        <v>1022</v>
      </c>
    </row>
    <row r="878" spans="1:1" x14ac:dyDescent="0.3">
      <c r="A878" t="s">
        <v>1023</v>
      </c>
    </row>
    <row r="879" spans="1:1" x14ac:dyDescent="0.3">
      <c r="A879" t="s">
        <v>1024</v>
      </c>
    </row>
    <row r="880" spans="1:1" x14ac:dyDescent="0.3">
      <c r="A880" t="s">
        <v>1025</v>
      </c>
    </row>
    <row r="881" spans="1:1" x14ac:dyDescent="0.3">
      <c r="A881" t="s">
        <v>1026</v>
      </c>
    </row>
    <row r="882" spans="1:1" x14ac:dyDescent="0.3">
      <c r="A882" t="s">
        <v>1027</v>
      </c>
    </row>
    <row r="883" spans="1:1" x14ac:dyDescent="0.3">
      <c r="A883" t="s">
        <v>1028</v>
      </c>
    </row>
    <row r="884" spans="1:1" x14ac:dyDescent="0.3">
      <c r="A884" t="s">
        <v>1029</v>
      </c>
    </row>
    <row r="885" spans="1:1" x14ac:dyDescent="0.3">
      <c r="A885" t="s">
        <v>1030</v>
      </c>
    </row>
    <row r="886" spans="1:1" x14ac:dyDescent="0.3">
      <c r="A886" t="s">
        <v>1031</v>
      </c>
    </row>
    <row r="887" spans="1:1" x14ac:dyDescent="0.3">
      <c r="A887" t="s">
        <v>1032</v>
      </c>
    </row>
    <row r="888" spans="1:1" x14ac:dyDescent="0.3">
      <c r="A888" t="s">
        <v>1033</v>
      </c>
    </row>
    <row r="889" spans="1:1" x14ac:dyDescent="0.3">
      <c r="A889" t="s">
        <v>1034</v>
      </c>
    </row>
    <row r="890" spans="1:1" x14ac:dyDescent="0.3">
      <c r="A890" t="s">
        <v>1035</v>
      </c>
    </row>
    <row r="891" spans="1:1" x14ac:dyDescent="0.3">
      <c r="A891" t="s">
        <v>1036</v>
      </c>
    </row>
    <row r="892" spans="1:1" x14ac:dyDescent="0.3">
      <c r="A892" t="s">
        <v>1037</v>
      </c>
    </row>
    <row r="893" spans="1:1" x14ac:dyDescent="0.3">
      <c r="A893" t="s">
        <v>1038</v>
      </c>
    </row>
    <row r="894" spans="1:1" x14ac:dyDescent="0.3">
      <c r="A894" t="s">
        <v>1039</v>
      </c>
    </row>
    <row r="895" spans="1:1" x14ac:dyDescent="0.3">
      <c r="A895" t="s">
        <v>1040</v>
      </c>
    </row>
    <row r="896" spans="1:1" x14ac:dyDescent="0.3">
      <c r="A896" t="s">
        <v>1041</v>
      </c>
    </row>
    <row r="897" spans="1:1" x14ac:dyDescent="0.3">
      <c r="A897" t="s">
        <v>1042</v>
      </c>
    </row>
    <row r="898" spans="1:1" x14ac:dyDescent="0.3">
      <c r="A898" t="s">
        <v>1043</v>
      </c>
    </row>
    <row r="899" spans="1:1" x14ac:dyDescent="0.3">
      <c r="A899" t="s">
        <v>1044</v>
      </c>
    </row>
    <row r="900" spans="1:1" x14ac:dyDescent="0.3">
      <c r="A900" t="s">
        <v>1045</v>
      </c>
    </row>
    <row r="901" spans="1:1" x14ac:dyDescent="0.3">
      <c r="A901" t="s">
        <v>1046</v>
      </c>
    </row>
    <row r="902" spans="1:1" x14ac:dyDescent="0.3">
      <c r="A902" t="s">
        <v>1047</v>
      </c>
    </row>
    <row r="903" spans="1:1" x14ac:dyDescent="0.3">
      <c r="A903" t="s">
        <v>1048</v>
      </c>
    </row>
    <row r="904" spans="1:1" x14ac:dyDescent="0.3">
      <c r="A904" t="s">
        <v>1049</v>
      </c>
    </row>
    <row r="905" spans="1:1" x14ac:dyDescent="0.3">
      <c r="A905" t="s">
        <v>1050</v>
      </c>
    </row>
    <row r="906" spans="1:1" x14ac:dyDescent="0.3">
      <c r="A906" t="s">
        <v>1051</v>
      </c>
    </row>
    <row r="907" spans="1:1" x14ac:dyDescent="0.3">
      <c r="A907" t="s">
        <v>1052</v>
      </c>
    </row>
    <row r="908" spans="1:1" x14ac:dyDescent="0.3">
      <c r="A908" t="s">
        <v>1053</v>
      </c>
    </row>
    <row r="909" spans="1:1" x14ac:dyDescent="0.3">
      <c r="A909" t="s">
        <v>1054</v>
      </c>
    </row>
    <row r="910" spans="1:1" x14ac:dyDescent="0.3">
      <c r="A910" t="s">
        <v>1055</v>
      </c>
    </row>
    <row r="911" spans="1:1" x14ac:dyDescent="0.3">
      <c r="A911" t="s">
        <v>1056</v>
      </c>
    </row>
    <row r="912" spans="1:1" x14ac:dyDescent="0.3">
      <c r="A912" t="s">
        <v>1057</v>
      </c>
    </row>
    <row r="913" spans="1:1" x14ac:dyDescent="0.3">
      <c r="A913" t="s">
        <v>1058</v>
      </c>
    </row>
    <row r="914" spans="1:1" x14ac:dyDescent="0.3">
      <c r="A914" t="s">
        <v>1059</v>
      </c>
    </row>
    <row r="915" spans="1:1" x14ac:dyDescent="0.3">
      <c r="A915" t="s">
        <v>1060</v>
      </c>
    </row>
    <row r="916" spans="1:1" x14ac:dyDescent="0.3">
      <c r="A916" t="s">
        <v>1061</v>
      </c>
    </row>
    <row r="917" spans="1:1" x14ac:dyDescent="0.3">
      <c r="A917" t="s">
        <v>1062</v>
      </c>
    </row>
    <row r="918" spans="1:1" x14ac:dyDescent="0.3">
      <c r="A918" t="s">
        <v>1063</v>
      </c>
    </row>
    <row r="919" spans="1:1" x14ac:dyDescent="0.3">
      <c r="A919" t="s">
        <v>1064</v>
      </c>
    </row>
    <row r="920" spans="1:1" x14ac:dyDescent="0.3">
      <c r="A920" t="s">
        <v>1065</v>
      </c>
    </row>
    <row r="921" spans="1:1" x14ac:dyDescent="0.3">
      <c r="A921" t="s">
        <v>1066</v>
      </c>
    </row>
    <row r="922" spans="1:1" x14ac:dyDescent="0.3">
      <c r="A922" t="s">
        <v>1067</v>
      </c>
    </row>
    <row r="923" spans="1:1" x14ac:dyDescent="0.3">
      <c r="A923" t="s">
        <v>1068</v>
      </c>
    </row>
    <row r="924" spans="1:1" x14ac:dyDescent="0.3">
      <c r="A924" t="s">
        <v>1069</v>
      </c>
    </row>
    <row r="925" spans="1:1" x14ac:dyDescent="0.3">
      <c r="A925" t="s">
        <v>1070</v>
      </c>
    </row>
    <row r="926" spans="1:1" x14ac:dyDescent="0.3">
      <c r="A926" t="s">
        <v>1071</v>
      </c>
    </row>
    <row r="927" spans="1:1" x14ac:dyDescent="0.3">
      <c r="A927" t="s">
        <v>1072</v>
      </c>
    </row>
    <row r="928" spans="1:1" x14ac:dyDescent="0.3">
      <c r="A928" t="s">
        <v>1073</v>
      </c>
    </row>
    <row r="929" spans="1:1" x14ac:dyDescent="0.3">
      <c r="A929" t="s">
        <v>1074</v>
      </c>
    </row>
    <row r="930" spans="1:1" x14ac:dyDescent="0.3">
      <c r="A930" t="s">
        <v>1075</v>
      </c>
    </row>
    <row r="931" spans="1:1" x14ac:dyDescent="0.3">
      <c r="A931" t="s">
        <v>1076</v>
      </c>
    </row>
    <row r="932" spans="1:1" x14ac:dyDescent="0.3">
      <c r="A932" t="s">
        <v>1077</v>
      </c>
    </row>
    <row r="933" spans="1:1" x14ac:dyDescent="0.3">
      <c r="A933" t="s">
        <v>1078</v>
      </c>
    </row>
    <row r="934" spans="1:1" x14ac:dyDescent="0.3">
      <c r="A934" t="s">
        <v>1079</v>
      </c>
    </row>
    <row r="935" spans="1:1" x14ac:dyDescent="0.3">
      <c r="A935" t="s">
        <v>1080</v>
      </c>
    </row>
    <row r="936" spans="1:1" x14ac:dyDescent="0.3">
      <c r="A936" t="s">
        <v>1081</v>
      </c>
    </row>
    <row r="937" spans="1:1" x14ac:dyDescent="0.3">
      <c r="A937" t="s">
        <v>1082</v>
      </c>
    </row>
    <row r="938" spans="1:1" x14ac:dyDescent="0.3">
      <c r="A938" t="s">
        <v>1083</v>
      </c>
    </row>
    <row r="939" spans="1:1" x14ac:dyDescent="0.3">
      <c r="A939" t="s">
        <v>1084</v>
      </c>
    </row>
    <row r="940" spans="1:1" x14ac:dyDescent="0.3">
      <c r="A940" t="s">
        <v>1085</v>
      </c>
    </row>
    <row r="941" spans="1:1" x14ac:dyDescent="0.3">
      <c r="A941" t="s">
        <v>1086</v>
      </c>
    </row>
    <row r="942" spans="1:1" x14ac:dyDescent="0.3">
      <c r="A942" t="s">
        <v>1087</v>
      </c>
    </row>
    <row r="943" spans="1:1" x14ac:dyDescent="0.3">
      <c r="A943" t="s">
        <v>1088</v>
      </c>
    </row>
    <row r="944" spans="1:1" x14ac:dyDescent="0.3">
      <c r="A944" t="s">
        <v>1089</v>
      </c>
    </row>
    <row r="945" spans="1:1" x14ac:dyDescent="0.3">
      <c r="A945" t="s">
        <v>1090</v>
      </c>
    </row>
    <row r="946" spans="1:1" x14ac:dyDescent="0.3">
      <c r="A946" t="s">
        <v>1091</v>
      </c>
    </row>
    <row r="947" spans="1:1" x14ac:dyDescent="0.3">
      <c r="A947" t="s">
        <v>1092</v>
      </c>
    </row>
    <row r="948" spans="1:1" x14ac:dyDescent="0.3">
      <c r="A948" t="s">
        <v>1093</v>
      </c>
    </row>
    <row r="949" spans="1:1" x14ac:dyDescent="0.3">
      <c r="A949" t="s">
        <v>1094</v>
      </c>
    </row>
    <row r="950" spans="1:1" x14ac:dyDescent="0.3">
      <c r="A950" t="s">
        <v>1095</v>
      </c>
    </row>
    <row r="951" spans="1:1" x14ac:dyDescent="0.3">
      <c r="A951" t="s">
        <v>1096</v>
      </c>
    </row>
    <row r="952" spans="1:1" x14ac:dyDescent="0.3">
      <c r="A952" t="s">
        <v>1097</v>
      </c>
    </row>
    <row r="953" spans="1:1" x14ac:dyDescent="0.3">
      <c r="A953" t="s">
        <v>1098</v>
      </c>
    </row>
    <row r="954" spans="1:1" x14ac:dyDescent="0.3">
      <c r="A954" t="s">
        <v>1099</v>
      </c>
    </row>
    <row r="955" spans="1:1" x14ac:dyDescent="0.3">
      <c r="A955" t="s">
        <v>1100</v>
      </c>
    </row>
    <row r="956" spans="1:1" x14ac:dyDescent="0.3">
      <c r="A956" t="s">
        <v>1101</v>
      </c>
    </row>
    <row r="957" spans="1:1" x14ac:dyDescent="0.3">
      <c r="A957" t="s">
        <v>1102</v>
      </c>
    </row>
    <row r="958" spans="1:1" x14ac:dyDescent="0.3">
      <c r="A958" t="s">
        <v>1103</v>
      </c>
    </row>
    <row r="959" spans="1:1" x14ac:dyDescent="0.3">
      <c r="A959" t="s">
        <v>1104</v>
      </c>
    </row>
    <row r="960" spans="1:1" x14ac:dyDescent="0.3">
      <c r="A960" t="s">
        <v>1105</v>
      </c>
    </row>
    <row r="961" spans="1:1" x14ac:dyDescent="0.3">
      <c r="A961" t="s">
        <v>1106</v>
      </c>
    </row>
    <row r="962" spans="1:1" x14ac:dyDescent="0.3">
      <c r="A962" t="s">
        <v>1107</v>
      </c>
    </row>
    <row r="963" spans="1:1" x14ac:dyDescent="0.3">
      <c r="A963" t="s">
        <v>1108</v>
      </c>
    </row>
    <row r="964" spans="1:1" x14ac:dyDescent="0.3">
      <c r="A964" t="s">
        <v>1109</v>
      </c>
    </row>
    <row r="965" spans="1:1" x14ac:dyDescent="0.3">
      <c r="A965" t="s">
        <v>1110</v>
      </c>
    </row>
    <row r="966" spans="1:1" x14ac:dyDescent="0.3">
      <c r="A966" t="s">
        <v>1111</v>
      </c>
    </row>
    <row r="967" spans="1:1" x14ac:dyDescent="0.3">
      <c r="A967" t="s">
        <v>1112</v>
      </c>
    </row>
    <row r="968" spans="1:1" x14ac:dyDescent="0.3">
      <c r="A968" t="s">
        <v>1113</v>
      </c>
    </row>
    <row r="969" spans="1:1" x14ac:dyDescent="0.3">
      <c r="A969" t="s">
        <v>1114</v>
      </c>
    </row>
    <row r="970" spans="1:1" x14ac:dyDescent="0.3">
      <c r="A970" t="s">
        <v>1115</v>
      </c>
    </row>
    <row r="971" spans="1:1" x14ac:dyDescent="0.3">
      <c r="A971" t="s">
        <v>1116</v>
      </c>
    </row>
    <row r="972" spans="1:1" x14ac:dyDescent="0.3">
      <c r="A972" t="s">
        <v>1117</v>
      </c>
    </row>
    <row r="973" spans="1:1" x14ac:dyDescent="0.3">
      <c r="A973" t="s">
        <v>1118</v>
      </c>
    </row>
    <row r="974" spans="1:1" x14ac:dyDescent="0.3">
      <c r="A974" t="s">
        <v>1119</v>
      </c>
    </row>
    <row r="975" spans="1:1" x14ac:dyDescent="0.3">
      <c r="A975" t="s">
        <v>1120</v>
      </c>
    </row>
    <row r="976" spans="1:1" x14ac:dyDescent="0.3">
      <c r="A976" t="s">
        <v>1121</v>
      </c>
    </row>
    <row r="977" spans="1:1" x14ac:dyDescent="0.3">
      <c r="A977" t="s">
        <v>1122</v>
      </c>
    </row>
    <row r="978" spans="1:1" x14ac:dyDescent="0.3">
      <c r="A978" t="s">
        <v>1123</v>
      </c>
    </row>
    <row r="979" spans="1:1" x14ac:dyDescent="0.3">
      <c r="A979" t="s">
        <v>1124</v>
      </c>
    </row>
    <row r="980" spans="1:1" x14ac:dyDescent="0.3">
      <c r="A980" t="s">
        <v>1125</v>
      </c>
    </row>
    <row r="981" spans="1:1" x14ac:dyDescent="0.3">
      <c r="A981" t="s">
        <v>1126</v>
      </c>
    </row>
    <row r="982" spans="1:1" x14ac:dyDescent="0.3">
      <c r="A982" t="s">
        <v>1127</v>
      </c>
    </row>
    <row r="983" spans="1:1" x14ac:dyDescent="0.3">
      <c r="A983" t="s">
        <v>1128</v>
      </c>
    </row>
    <row r="984" spans="1:1" x14ac:dyDescent="0.3">
      <c r="A984" t="s">
        <v>1129</v>
      </c>
    </row>
    <row r="985" spans="1:1" x14ac:dyDescent="0.3">
      <c r="A985" t="s">
        <v>1130</v>
      </c>
    </row>
    <row r="986" spans="1:1" x14ac:dyDescent="0.3">
      <c r="A986" t="s">
        <v>1131</v>
      </c>
    </row>
    <row r="987" spans="1:1" x14ac:dyDescent="0.3">
      <c r="A987" t="s">
        <v>1132</v>
      </c>
    </row>
    <row r="988" spans="1:1" x14ac:dyDescent="0.3">
      <c r="A988" t="s">
        <v>1133</v>
      </c>
    </row>
    <row r="989" spans="1:1" x14ac:dyDescent="0.3">
      <c r="A989" t="s">
        <v>1134</v>
      </c>
    </row>
    <row r="990" spans="1:1" x14ac:dyDescent="0.3">
      <c r="A990" t="s">
        <v>1135</v>
      </c>
    </row>
    <row r="991" spans="1:1" x14ac:dyDescent="0.3">
      <c r="A991" t="s">
        <v>1136</v>
      </c>
    </row>
    <row r="992" spans="1:1" x14ac:dyDescent="0.3">
      <c r="A992" t="s">
        <v>1137</v>
      </c>
    </row>
    <row r="993" spans="1:1" x14ac:dyDescent="0.3">
      <c r="A993" t="s">
        <v>1138</v>
      </c>
    </row>
    <row r="994" spans="1:1" x14ac:dyDescent="0.3">
      <c r="A994" t="s">
        <v>1139</v>
      </c>
    </row>
    <row r="995" spans="1:1" x14ac:dyDescent="0.3">
      <c r="A995" t="s">
        <v>1140</v>
      </c>
    </row>
    <row r="996" spans="1:1" x14ac:dyDescent="0.3">
      <c r="A996" t="s">
        <v>1141</v>
      </c>
    </row>
    <row r="997" spans="1:1" x14ac:dyDescent="0.3">
      <c r="A997" t="s">
        <v>1142</v>
      </c>
    </row>
    <row r="998" spans="1:1" x14ac:dyDescent="0.3">
      <c r="A998" t="s">
        <v>1143</v>
      </c>
    </row>
    <row r="999" spans="1:1" x14ac:dyDescent="0.3">
      <c r="A999" t="s">
        <v>1144</v>
      </c>
    </row>
    <row r="1000" spans="1:1" x14ac:dyDescent="0.3">
      <c r="A1000" t="s">
        <v>1145</v>
      </c>
    </row>
    <row r="1001" spans="1:1" x14ac:dyDescent="0.3">
      <c r="A1001" t="s">
        <v>1146</v>
      </c>
    </row>
    <row r="1002" spans="1:1" x14ac:dyDescent="0.3">
      <c r="A1002" t="s">
        <v>1147</v>
      </c>
    </row>
    <row r="1003" spans="1:1" x14ac:dyDescent="0.3">
      <c r="A1003" t="s">
        <v>1148</v>
      </c>
    </row>
    <row r="1004" spans="1:1" x14ac:dyDescent="0.3">
      <c r="A1004" t="s">
        <v>1149</v>
      </c>
    </row>
    <row r="1005" spans="1:1" x14ac:dyDescent="0.3">
      <c r="A1005" t="s">
        <v>1150</v>
      </c>
    </row>
    <row r="1006" spans="1:1" x14ac:dyDescent="0.3">
      <c r="A1006" t="s">
        <v>1151</v>
      </c>
    </row>
    <row r="1007" spans="1:1" x14ac:dyDescent="0.3">
      <c r="A1007" t="s">
        <v>1152</v>
      </c>
    </row>
    <row r="1008" spans="1:1" x14ac:dyDescent="0.3">
      <c r="A1008" t="s">
        <v>1153</v>
      </c>
    </row>
    <row r="1009" spans="1:1" x14ac:dyDescent="0.3">
      <c r="A1009" t="s">
        <v>1154</v>
      </c>
    </row>
    <row r="1010" spans="1:1" x14ac:dyDescent="0.3">
      <c r="A1010" t="s">
        <v>1155</v>
      </c>
    </row>
    <row r="1011" spans="1:1" x14ac:dyDescent="0.3">
      <c r="A1011" t="s">
        <v>1156</v>
      </c>
    </row>
    <row r="1012" spans="1:1" x14ac:dyDescent="0.3">
      <c r="A1012" t="s">
        <v>1157</v>
      </c>
    </row>
    <row r="1013" spans="1:1" x14ac:dyDescent="0.3">
      <c r="A1013" t="s">
        <v>1158</v>
      </c>
    </row>
    <row r="1014" spans="1:1" x14ac:dyDescent="0.3">
      <c r="A1014" t="s">
        <v>1159</v>
      </c>
    </row>
    <row r="1015" spans="1:1" x14ac:dyDescent="0.3">
      <c r="A1015" t="s">
        <v>1160</v>
      </c>
    </row>
    <row r="1016" spans="1:1" x14ac:dyDescent="0.3">
      <c r="A1016" t="s">
        <v>1161</v>
      </c>
    </row>
    <row r="1017" spans="1:1" x14ac:dyDescent="0.3">
      <c r="A1017" t="s">
        <v>1162</v>
      </c>
    </row>
    <row r="1018" spans="1:1" x14ac:dyDescent="0.3">
      <c r="A1018" t="s">
        <v>1163</v>
      </c>
    </row>
    <row r="1019" spans="1:1" x14ac:dyDescent="0.3">
      <c r="A1019" t="s">
        <v>1164</v>
      </c>
    </row>
    <row r="1020" spans="1:1" x14ac:dyDescent="0.3">
      <c r="A1020" t="s">
        <v>1165</v>
      </c>
    </row>
    <row r="1021" spans="1:1" x14ac:dyDescent="0.3">
      <c r="A1021" t="s">
        <v>1166</v>
      </c>
    </row>
    <row r="1022" spans="1:1" x14ac:dyDescent="0.3">
      <c r="A1022" t="s">
        <v>1167</v>
      </c>
    </row>
    <row r="1023" spans="1:1" x14ac:dyDescent="0.3">
      <c r="A1023" t="s">
        <v>1168</v>
      </c>
    </row>
    <row r="1024" spans="1:1" x14ac:dyDescent="0.3">
      <c r="A1024" t="s">
        <v>1169</v>
      </c>
    </row>
    <row r="1025" spans="1:1" x14ac:dyDescent="0.3">
      <c r="A1025" t="s">
        <v>1170</v>
      </c>
    </row>
    <row r="1026" spans="1:1" x14ac:dyDescent="0.3">
      <c r="A1026" t="s">
        <v>1171</v>
      </c>
    </row>
    <row r="1027" spans="1:1" x14ac:dyDescent="0.3">
      <c r="A1027" t="s">
        <v>1172</v>
      </c>
    </row>
    <row r="1028" spans="1:1" x14ac:dyDescent="0.3">
      <c r="A1028" t="s">
        <v>1173</v>
      </c>
    </row>
    <row r="1029" spans="1:1" x14ac:dyDescent="0.3">
      <c r="A1029" t="s">
        <v>1174</v>
      </c>
    </row>
    <row r="1030" spans="1:1" x14ac:dyDescent="0.3">
      <c r="A1030" t="s">
        <v>1175</v>
      </c>
    </row>
    <row r="1031" spans="1:1" x14ac:dyDescent="0.3">
      <c r="A1031" t="s">
        <v>1176</v>
      </c>
    </row>
    <row r="1032" spans="1:1" x14ac:dyDescent="0.3">
      <c r="A1032" t="s">
        <v>1177</v>
      </c>
    </row>
    <row r="1033" spans="1:1" x14ac:dyDescent="0.3">
      <c r="A1033" t="s">
        <v>1178</v>
      </c>
    </row>
    <row r="1034" spans="1:1" x14ac:dyDescent="0.3">
      <c r="A1034" t="s">
        <v>1179</v>
      </c>
    </row>
    <row r="1035" spans="1:1" x14ac:dyDescent="0.3">
      <c r="A1035" t="s">
        <v>1180</v>
      </c>
    </row>
    <row r="1036" spans="1:1" x14ac:dyDescent="0.3">
      <c r="A1036" t="s">
        <v>1181</v>
      </c>
    </row>
    <row r="1037" spans="1:1" x14ac:dyDescent="0.3">
      <c r="A1037" t="s">
        <v>1182</v>
      </c>
    </row>
    <row r="1038" spans="1:1" x14ac:dyDescent="0.3">
      <c r="A1038" t="s">
        <v>1183</v>
      </c>
    </row>
    <row r="1039" spans="1:1" x14ac:dyDescent="0.3">
      <c r="A1039" t="s">
        <v>1184</v>
      </c>
    </row>
    <row r="1040" spans="1:1" x14ac:dyDescent="0.3">
      <c r="A1040" t="s">
        <v>1185</v>
      </c>
    </row>
    <row r="1041" spans="1:1" x14ac:dyDescent="0.3">
      <c r="A1041" t="s">
        <v>1186</v>
      </c>
    </row>
    <row r="1042" spans="1:1" x14ac:dyDescent="0.3">
      <c r="A1042" t="s">
        <v>1187</v>
      </c>
    </row>
    <row r="1043" spans="1:1" x14ac:dyDescent="0.3">
      <c r="A1043" t="s">
        <v>1188</v>
      </c>
    </row>
    <row r="1044" spans="1:1" x14ac:dyDescent="0.3">
      <c r="A1044" t="s">
        <v>1189</v>
      </c>
    </row>
    <row r="1045" spans="1:1" x14ac:dyDescent="0.3">
      <c r="A1045" t="s">
        <v>1190</v>
      </c>
    </row>
    <row r="1046" spans="1:1" x14ac:dyDescent="0.3">
      <c r="A1046" t="s">
        <v>1191</v>
      </c>
    </row>
    <row r="1047" spans="1:1" x14ac:dyDescent="0.3">
      <c r="A1047" t="s">
        <v>1192</v>
      </c>
    </row>
    <row r="1048" spans="1:1" x14ac:dyDescent="0.3">
      <c r="A1048" t="s">
        <v>1193</v>
      </c>
    </row>
    <row r="1049" spans="1:1" x14ac:dyDescent="0.3">
      <c r="A1049" t="s">
        <v>1194</v>
      </c>
    </row>
    <row r="1050" spans="1:1" x14ac:dyDescent="0.3">
      <c r="A1050" t="s">
        <v>1195</v>
      </c>
    </row>
    <row r="1051" spans="1:1" x14ac:dyDescent="0.3">
      <c r="A1051" t="s">
        <v>1196</v>
      </c>
    </row>
    <row r="1052" spans="1:1" x14ac:dyDescent="0.3">
      <c r="A1052" t="s">
        <v>1197</v>
      </c>
    </row>
    <row r="1053" spans="1:1" x14ac:dyDescent="0.3">
      <c r="A1053" t="s">
        <v>1198</v>
      </c>
    </row>
    <row r="1054" spans="1:1" x14ac:dyDescent="0.3">
      <c r="A1054" t="s">
        <v>1199</v>
      </c>
    </row>
    <row r="1055" spans="1:1" x14ac:dyDescent="0.3">
      <c r="A1055" t="s">
        <v>1200</v>
      </c>
    </row>
    <row r="1056" spans="1:1" x14ac:dyDescent="0.3">
      <c r="A1056" t="s">
        <v>1201</v>
      </c>
    </row>
    <row r="1057" spans="1:1" x14ac:dyDescent="0.3">
      <c r="A1057" t="s">
        <v>1202</v>
      </c>
    </row>
    <row r="1058" spans="1:1" x14ac:dyDescent="0.3">
      <c r="A1058" t="s">
        <v>1203</v>
      </c>
    </row>
    <row r="1059" spans="1:1" x14ac:dyDescent="0.3">
      <c r="A1059" t="s">
        <v>1204</v>
      </c>
    </row>
    <row r="1060" spans="1:1" x14ac:dyDescent="0.3">
      <c r="A1060" t="s">
        <v>1205</v>
      </c>
    </row>
    <row r="1061" spans="1:1" x14ac:dyDescent="0.3">
      <c r="A1061" t="s">
        <v>1206</v>
      </c>
    </row>
    <row r="1062" spans="1:1" x14ac:dyDescent="0.3">
      <c r="A1062" t="s">
        <v>1207</v>
      </c>
    </row>
    <row r="1063" spans="1:1" x14ac:dyDescent="0.3">
      <c r="A1063" t="s">
        <v>1208</v>
      </c>
    </row>
    <row r="1064" spans="1:1" x14ac:dyDescent="0.3">
      <c r="A1064" t="s">
        <v>1209</v>
      </c>
    </row>
    <row r="1065" spans="1:1" x14ac:dyDescent="0.3">
      <c r="A1065" t="s">
        <v>1210</v>
      </c>
    </row>
    <row r="1066" spans="1:1" x14ac:dyDescent="0.3">
      <c r="A1066" t="s">
        <v>1211</v>
      </c>
    </row>
    <row r="1067" spans="1:1" x14ac:dyDescent="0.3">
      <c r="A1067" t="s">
        <v>1212</v>
      </c>
    </row>
    <row r="1068" spans="1:1" x14ac:dyDescent="0.3">
      <c r="A1068" t="s">
        <v>1213</v>
      </c>
    </row>
    <row r="1069" spans="1:1" x14ac:dyDescent="0.3">
      <c r="A1069" t="s">
        <v>1214</v>
      </c>
    </row>
    <row r="1070" spans="1:1" x14ac:dyDescent="0.3">
      <c r="A1070" t="s">
        <v>1215</v>
      </c>
    </row>
    <row r="1071" spans="1:1" x14ac:dyDescent="0.3">
      <c r="A1071" t="s">
        <v>1216</v>
      </c>
    </row>
    <row r="1072" spans="1:1" x14ac:dyDescent="0.3">
      <c r="A1072" t="s">
        <v>1217</v>
      </c>
    </row>
    <row r="1073" spans="1:1" x14ac:dyDescent="0.3">
      <c r="A1073" t="s">
        <v>1218</v>
      </c>
    </row>
    <row r="1074" spans="1:1" x14ac:dyDescent="0.3">
      <c r="A1074" t="s">
        <v>1219</v>
      </c>
    </row>
    <row r="1075" spans="1:1" x14ac:dyDescent="0.3">
      <c r="A1075" t="s">
        <v>1220</v>
      </c>
    </row>
    <row r="1076" spans="1:1" x14ac:dyDescent="0.3">
      <c r="A1076" t="s">
        <v>1221</v>
      </c>
    </row>
    <row r="1077" spans="1:1" x14ac:dyDescent="0.3">
      <c r="A1077" t="s">
        <v>1222</v>
      </c>
    </row>
    <row r="1078" spans="1:1" x14ac:dyDescent="0.3">
      <c r="A1078" t="s">
        <v>1223</v>
      </c>
    </row>
    <row r="1079" spans="1:1" x14ac:dyDescent="0.3">
      <c r="A1079" t="s">
        <v>1224</v>
      </c>
    </row>
    <row r="1080" spans="1:1" x14ac:dyDescent="0.3">
      <c r="A1080" t="s">
        <v>1225</v>
      </c>
    </row>
    <row r="1081" spans="1:1" x14ac:dyDescent="0.3">
      <c r="A1081" t="s">
        <v>1226</v>
      </c>
    </row>
    <row r="1082" spans="1:1" x14ac:dyDescent="0.3">
      <c r="A1082" t="s">
        <v>1227</v>
      </c>
    </row>
    <row r="1083" spans="1:1" x14ac:dyDescent="0.3">
      <c r="A1083" t="s">
        <v>1228</v>
      </c>
    </row>
    <row r="1084" spans="1:1" x14ac:dyDescent="0.3">
      <c r="A1084" t="s">
        <v>1229</v>
      </c>
    </row>
    <row r="1085" spans="1:1" x14ac:dyDescent="0.3">
      <c r="A1085" t="s">
        <v>1230</v>
      </c>
    </row>
    <row r="1086" spans="1:1" x14ac:dyDescent="0.3">
      <c r="A1086" t="s">
        <v>1231</v>
      </c>
    </row>
    <row r="1087" spans="1:1" x14ac:dyDescent="0.3">
      <c r="A1087" t="s">
        <v>1232</v>
      </c>
    </row>
    <row r="1088" spans="1:1" x14ac:dyDescent="0.3">
      <c r="A1088" t="s">
        <v>1233</v>
      </c>
    </row>
    <row r="1089" spans="1:1" x14ac:dyDescent="0.3">
      <c r="A1089" t="s">
        <v>1234</v>
      </c>
    </row>
    <row r="1090" spans="1:1" x14ac:dyDescent="0.3">
      <c r="A1090" t="s">
        <v>1235</v>
      </c>
    </row>
    <row r="1091" spans="1:1" x14ac:dyDescent="0.3">
      <c r="A1091" t="s">
        <v>1236</v>
      </c>
    </row>
    <row r="1092" spans="1:1" x14ac:dyDescent="0.3">
      <c r="A1092" t="s">
        <v>1237</v>
      </c>
    </row>
    <row r="1093" spans="1:1" x14ac:dyDescent="0.3">
      <c r="A1093" t="s">
        <v>1238</v>
      </c>
    </row>
    <row r="1094" spans="1:1" x14ac:dyDescent="0.3">
      <c r="A1094" t="s">
        <v>1239</v>
      </c>
    </row>
    <row r="1095" spans="1:1" x14ac:dyDescent="0.3">
      <c r="A1095" t="s">
        <v>1240</v>
      </c>
    </row>
    <row r="1096" spans="1:1" x14ac:dyDescent="0.3">
      <c r="A1096" t="s">
        <v>1241</v>
      </c>
    </row>
    <row r="1097" spans="1:1" x14ac:dyDescent="0.3">
      <c r="A1097" t="s">
        <v>1242</v>
      </c>
    </row>
    <row r="1098" spans="1:1" x14ac:dyDescent="0.3">
      <c r="A1098" t="s">
        <v>1243</v>
      </c>
    </row>
    <row r="1099" spans="1:1" x14ac:dyDescent="0.3">
      <c r="A1099" t="s">
        <v>1244</v>
      </c>
    </row>
    <row r="1100" spans="1:1" x14ac:dyDescent="0.3">
      <c r="A1100" t="s">
        <v>1245</v>
      </c>
    </row>
    <row r="1101" spans="1:1" x14ac:dyDescent="0.3">
      <c r="A1101" t="s">
        <v>1246</v>
      </c>
    </row>
    <row r="1102" spans="1:1" x14ac:dyDescent="0.3">
      <c r="A1102" t="s">
        <v>1247</v>
      </c>
    </row>
    <row r="1103" spans="1:1" x14ac:dyDescent="0.3">
      <c r="A1103" t="s">
        <v>1248</v>
      </c>
    </row>
    <row r="1104" spans="1:1" x14ac:dyDescent="0.3">
      <c r="A1104" t="s">
        <v>1249</v>
      </c>
    </row>
    <row r="1105" spans="1:1" x14ac:dyDescent="0.3">
      <c r="A1105" t="s">
        <v>1250</v>
      </c>
    </row>
    <row r="1106" spans="1:1" x14ac:dyDescent="0.3">
      <c r="A1106" t="s">
        <v>1251</v>
      </c>
    </row>
    <row r="1107" spans="1:1" x14ac:dyDescent="0.3">
      <c r="A1107" t="s">
        <v>1252</v>
      </c>
    </row>
    <row r="1108" spans="1:1" x14ac:dyDescent="0.3">
      <c r="A1108" t="s">
        <v>1253</v>
      </c>
    </row>
    <row r="1109" spans="1:1" x14ac:dyDescent="0.3">
      <c r="A1109" t="s">
        <v>1254</v>
      </c>
    </row>
    <row r="1110" spans="1:1" x14ac:dyDescent="0.3">
      <c r="A1110" t="s">
        <v>1255</v>
      </c>
    </row>
    <row r="1111" spans="1:1" x14ac:dyDescent="0.3">
      <c r="A1111" t="s">
        <v>1256</v>
      </c>
    </row>
    <row r="1112" spans="1:1" x14ac:dyDescent="0.3">
      <c r="A1112" t="s">
        <v>1257</v>
      </c>
    </row>
    <row r="1113" spans="1:1" x14ac:dyDescent="0.3">
      <c r="A1113" t="s">
        <v>1258</v>
      </c>
    </row>
    <row r="1114" spans="1:1" x14ac:dyDescent="0.3">
      <c r="A1114" t="s">
        <v>1259</v>
      </c>
    </row>
    <row r="1115" spans="1:1" x14ac:dyDescent="0.3">
      <c r="A1115" t="s">
        <v>1260</v>
      </c>
    </row>
    <row r="1116" spans="1:1" x14ac:dyDescent="0.3">
      <c r="A1116" t="s">
        <v>1261</v>
      </c>
    </row>
    <row r="1117" spans="1:1" x14ac:dyDescent="0.3">
      <c r="A1117" t="s">
        <v>1262</v>
      </c>
    </row>
    <row r="1118" spans="1:1" x14ac:dyDescent="0.3">
      <c r="A1118" t="s">
        <v>1263</v>
      </c>
    </row>
    <row r="1119" spans="1:1" x14ac:dyDescent="0.3">
      <c r="A1119" t="s">
        <v>1264</v>
      </c>
    </row>
    <row r="1120" spans="1:1" x14ac:dyDescent="0.3">
      <c r="A1120" t="s">
        <v>1265</v>
      </c>
    </row>
    <row r="1121" spans="1:1" x14ac:dyDescent="0.3">
      <c r="A1121" t="s">
        <v>1266</v>
      </c>
    </row>
    <row r="1122" spans="1:1" x14ac:dyDescent="0.3">
      <c r="A1122" t="s">
        <v>1267</v>
      </c>
    </row>
    <row r="1123" spans="1:1" x14ac:dyDescent="0.3">
      <c r="A1123" t="s">
        <v>1268</v>
      </c>
    </row>
    <row r="1124" spans="1:1" x14ac:dyDescent="0.3">
      <c r="A1124" t="s">
        <v>1269</v>
      </c>
    </row>
    <row r="1125" spans="1:1" x14ac:dyDescent="0.3">
      <c r="A1125" t="s">
        <v>1270</v>
      </c>
    </row>
    <row r="1126" spans="1:1" x14ac:dyDescent="0.3">
      <c r="A1126" t="s">
        <v>1271</v>
      </c>
    </row>
    <row r="1127" spans="1:1" x14ac:dyDescent="0.3">
      <c r="A1127" t="s">
        <v>1272</v>
      </c>
    </row>
    <row r="1128" spans="1:1" x14ac:dyDescent="0.3">
      <c r="A1128" t="s">
        <v>1273</v>
      </c>
    </row>
    <row r="1129" spans="1:1" x14ac:dyDescent="0.3">
      <c r="A1129" t="s">
        <v>1274</v>
      </c>
    </row>
    <row r="1130" spans="1:1" x14ac:dyDescent="0.3">
      <c r="A1130" t="s">
        <v>1275</v>
      </c>
    </row>
    <row r="1131" spans="1:1" x14ac:dyDescent="0.3">
      <c r="A1131" t="s">
        <v>1276</v>
      </c>
    </row>
    <row r="1132" spans="1:1" x14ac:dyDescent="0.3">
      <c r="A1132" t="s">
        <v>1277</v>
      </c>
    </row>
    <row r="1133" spans="1:1" x14ac:dyDescent="0.3">
      <c r="A1133" t="s">
        <v>1278</v>
      </c>
    </row>
    <row r="1134" spans="1:1" x14ac:dyDescent="0.3">
      <c r="A1134" t="s">
        <v>1279</v>
      </c>
    </row>
    <row r="1135" spans="1:1" x14ac:dyDescent="0.3">
      <c r="A1135" t="s">
        <v>1280</v>
      </c>
    </row>
    <row r="1136" spans="1:1" x14ac:dyDescent="0.3">
      <c r="A1136" t="s">
        <v>1281</v>
      </c>
    </row>
    <row r="1137" spans="1:1" x14ac:dyDescent="0.3">
      <c r="A1137" t="s">
        <v>1282</v>
      </c>
    </row>
    <row r="1138" spans="1:1" x14ac:dyDescent="0.3">
      <c r="A1138" t="s">
        <v>1283</v>
      </c>
    </row>
    <row r="1139" spans="1:1" x14ac:dyDescent="0.3">
      <c r="A1139" t="s">
        <v>1284</v>
      </c>
    </row>
    <row r="1140" spans="1:1" x14ac:dyDescent="0.3">
      <c r="A1140" t="s">
        <v>1285</v>
      </c>
    </row>
    <row r="1141" spans="1:1" x14ac:dyDescent="0.3">
      <c r="A1141" t="s">
        <v>1286</v>
      </c>
    </row>
    <row r="1142" spans="1:1" x14ac:dyDescent="0.3">
      <c r="A1142" t="s">
        <v>1287</v>
      </c>
    </row>
    <row r="1143" spans="1:1" x14ac:dyDescent="0.3">
      <c r="A1143" t="s">
        <v>1288</v>
      </c>
    </row>
    <row r="1144" spans="1:1" x14ac:dyDescent="0.3">
      <c r="A1144" t="s">
        <v>1289</v>
      </c>
    </row>
    <row r="1145" spans="1:1" x14ac:dyDescent="0.3">
      <c r="A1145" t="s">
        <v>1290</v>
      </c>
    </row>
    <row r="1146" spans="1:1" x14ac:dyDescent="0.3">
      <c r="A1146" t="s">
        <v>1291</v>
      </c>
    </row>
    <row r="1147" spans="1:1" x14ac:dyDescent="0.3">
      <c r="A1147" t="s">
        <v>1292</v>
      </c>
    </row>
    <row r="1148" spans="1:1" x14ac:dyDescent="0.3">
      <c r="A1148" t="s">
        <v>1293</v>
      </c>
    </row>
    <row r="1149" spans="1:1" x14ac:dyDescent="0.3">
      <c r="A1149" t="s">
        <v>1294</v>
      </c>
    </row>
    <row r="1150" spans="1:1" x14ac:dyDescent="0.3">
      <c r="A1150" t="s">
        <v>1295</v>
      </c>
    </row>
    <row r="1151" spans="1:1" x14ac:dyDescent="0.3">
      <c r="A1151" t="s">
        <v>1296</v>
      </c>
    </row>
    <row r="1152" spans="1:1" x14ac:dyDescent="0.3">
      <c r="A1152" t="s">
        <v>1297</v>
      </c>
    </row>
    <row r="1153" spans="1:1" x14ac:dyDescent="0.3">
      <c r="A1153" t="s">
        <v>1298</v>
      </c>
    </row>
    <row r="1154" spans="1:1" x14ac:dyDescent="0.3">
      <c r="A1154" t="s">
        <v>1299</v>
      </c>
    </row>
    <row r="1155" spans="1:1" x14ac:dyDescent="0.3">
      <c r="A1155" t="s">
        <v>1300</v>
      </c>
    </row>
    <row r="1156" spans="1:1" x14ac:dyDescent="0.3">
      <c r="A1156" t="s">
        <v>1301</v>
      </c>
    </row>
    <row r="1157" spans="1:1" x14ac:dyDescent="0.3">
      <c r="A1157" t="s">
        <v>1302</v>
      </c>
    </row>
    <row r="1158" spans="1:1" x14ac:dyDescent="0.3">
      <c r="A1158" t="s">
        <v>1303</v>
      </c>
    </row>
    <row r="1159" spans="1:1" x14ac:dyDescent="0.3">
      <c r="A1159" t="s">
        <v>1304</v>
      </c>
    </row>
    <row r="1160" spans="1:1" x14ac:dyDescent="0.3">
      <c r="A1160" t="s">
        <v>1305</v>
      </c>
    </row>
    <row r="1161" spans="1:1" x14ac:dyDescent="0.3">
      <c r="A1161" t="s">
        <v>1306</v>
      </c>
    </row>
    <row r="1162" spans="1:1" x14ac:dyDescent="0.3">
      <c r="A1162" t="s">
        <v>1307</v>
      </c>
    </row>
    <row r="1163" spans="1:1" x14ac:dyDescent="0.3">
      <c r="A1163" t="s">
        <v>1308</v>
      </c>
    </row>
    <row r="1164" spans="1:1" x14ac:dyDescent="0.3">
      <c r="A1164" t="s">
        <v>1309</v>
      </c>
    </row>
    <row r="1165" spans="1:1" x14ac:dyDescent="0.3">
      <c r="A1165" t="s">
        <v>1310</v>
      </c>
    </row>
    <row r="1166" spans="1:1" x14ac:dyDescent="0.3">
      <c r="A1166" t="s">
        <v>1311</v>
      </c>
    </row>
    <row r="1167" spans="1:1" x14ac:dyDescent="0.3">
      <c r="A1167" t="s">
        <v>1312</v>
      </c>
    </row>
    <row r="1168" spans="1:1" x14ac:dyDescent="0.3">
      <c r="A1168" t="s">
        <v>1313</v>
      </c>
    </row>
    <row r="1169" spans="1:1" x14ac:dyDescent="0.3">
      <c r="A1169" t="s">
        <v>1314</v>
      </c>
    </row>
    <row r="1170" spans="1:1" x14ac:dyDescent="0.3">
      <c r="A1170" t="s">
        <v>1315</v>
      </c>
    </row>
    <row r="1171" spans="1:1" x14ac:dyDescent="0.3">
      <c r="A1171" t="s">
        <v>1316</v>
      </c>
    </row>
    <row r="1172" spans="1:1" x14ac:dyDescent="0.3">
      <c r="A1172" t="s">
        <v>1317</v>
      </c>
    </row>
    <row r="1173" spans="1:1" x14ac:dyDescent="0.3">
      <c r="A1173" t="s">
        <v>1318</v>
      </c>
    </row>
    <row r="1174" spans="1:1" x14ac:dyDescent="0.3">
      <c r="A1174" t="s">
        <v>1319</v>
      </c>
    </row>
    <row r="1175" spans="1:1" x14ac:dyDescent="0.3">
      <c r="A1175" t="s">
        <v>1320</v>
      </c>
    </row>
    <row r="1176" spans="1:1" x14ac:dyDescent="0.3">
      <c r="A1176" t="s">
        <v>1321</v>
      </c>
    </row>
    <row r="1177" spans="1:1" x14ac:dyDescent="0.3">
      <c r="A1177" t="s">
        <v>1322</v>
      </c>
    </row>
    <row r="1178" spans="1:1" x14ac:dyDescent="0.3">
      <c r="A1178" t="s">
        <v>1323</v>
      </c>
    </row>
    <row r="1179" spans="1:1" x14ac:dyDescent="0.3">
      <c r="A1179" t="s">
        <v>1324</v>
      </c>
    </row>
    <row r="1180" spans="1:1" x14ac:dyDescent="0.3">
      <c r="A1180" t="s">
        <v>1325</v>
      </c>
    </row>
    <row r="1181" spans="1:1" x14ac:dyDescent="0.3">
      <c r="A1181" t="s">
        <v>1326</v>
      </c>
    </row>
    <row r="1182" spans="1:1" x14ac:dyDescent="0.3">
      <c r="A1182" t="s">
        <v>1327</v>
      </c>
    </row>
    <row r="1183" spans="1:1" x14ac:dyDescent="0.3">
      <c r="A1183" t="s">
        <v>1328</v>
      </c>
    </row>
    <row r="1184" spans="1:1" x14ac:dyDescent="0.3">
      <c r="A1184" t="s">
        <v>1329</v>
      </c>
    </row>
    <row r="1185" spans="1:1" x14ac:dyDescent="0.3">
      <c r="A1185" t="s">
        <v>1330</v>
      </c>
    </row>
    <row r="1186" spans="1:1" x14ac:dyDescent="0.3">
      <c r="A1186" t="s">
        <v>1331</v>
      </c>
    </row>
    <row r="1187" spans="1:1" x14ac:dyDescent="0.3">
      <c r="A1187" t="s">
        <v>1332</v>
      </c>
    </row>
    <row r="1188" spans="1:1" x14ac:dyDescent="0.3">
      <c r="A1188" t="s">
        <v>1333</v>
      </c>
    </row>
    <row r="1189" spans="1:1" x14ac:dyDescent="0.3">
      <c r="A1189" t="s">
        <v>1334</v>
      </c>
    </row>
    <row r="1190" spans="1:1" x14ac:dyDescent="0.3">
      <c r="A1190" t="s">
        <v>1335</v>
      </c>
    </row>
    <row r="1191" spans="1:1" x14ac:dyDescent="0.3">
      <c r="A1191" t="s">
        <v>1336</v>
      </c>
    </row>
    <row r="1192" spans="1:1" x14ac:dyDescent="0.3">
      <c r="A1192" t="s">
        <v>1337</v>
      </c>
    </row>
    <row r="1193" spans="1:1" x14ac:dyDescent="0.3">
      <c r="A1193" t="s">
        <v>1338</v>
      </c>
    </row>
    <row r="1194" spans="1:1" x14ac:dyDescent="0.3">
      <c r="A1194" t="s">
        <v>1339</v>
      </c>
    </row>
    <row r="1195" spans="1:1" x14ac:dyDescent="0.3">
      <c r="A1195" t="s">
        <v>1340</v>
      </c>
    </row>
    <row r="1196" spans="1:1" x14ac:dyDescent="0.3">
      <c r="A1196" t="s">
        <v>1341</v>
      </c>
    </row>
    <row r="1197" spans="1:1" x14ac:dyDescent="0.3">
      <c r="A1197" t="s">
        <v>1342</v>
      </c>
    </row>
    <row r="1198" spans="1:1" x14ac:dyDescent="0.3">
      <c r="A1198" t="s">
        <v>1343</v>
      </c>
    </row>
    <row r="1199" spans="1:1" x14ac:dyDescent="0.3">
      <c r="A1199" t="s">
        <v>1344</v>
      </c>
    </row>
    <row r="1200" spans="1:1" x14ac:dyDescent="0.3">
      <c r="A1200" t="s">
        <v>1345</v>
      </c>
    </row>
    <row r="1201" spans="1:1" x14ac:dyDescent="0.3">
      <c r="A1201" t="s">
        <v>1346</v>
      </c>
    </row>
    <row r="1202" spans="1:1" x14ac:dyDescent="0.3">
      <c r="A1202" t="s">
        <v>1347</v>
      </c>
    </row>
    <row r="1203" spans="1:1" x14ac:dyDescent="0.3">
      <c r="A1203" t="s">
        <v>1348</v>
      </c>
    </row>
    <row r="1204" spans="1:1" x14ac:dyDescent="0.3">
      <c r="A1204" t="s">
        <v>1349</v>
      </c>
    </row>
    <row r="1205" spans="1:1" x14ac:dyDescent="0.3">
      <c r="A1205" t="s">
        <v>1350</v>
      </c>
    </row>
    <row r="1206" spans="1:1" x14ac:dyDescent="0.3">
      <c r="A1206" t="s">
        <v>1351</v>
      </c>
    </row>
    <row r="1207" spans="1:1" x14ac:dyDescent="0.3">
      <c r="A1207" t="s">
        <v>1352</v>
      </c>
    </row>
    <row r="1208" spans="1:1" x14ac:dyDescent="0.3">
      <c r="A1208" t="s">
        <v>1353</v>
      </c>
    </row>
    <row r="1209" spans="1:1" x14ac:dyDescent="0.3">
      <c r="A1209" t="s">
        <v>1354</v>
      </c>
    </row>
    <row r="1210" spans="1:1" x14ac:dyDescent="0.3">
      <c r="A1210" t="s">
        <v>1355</v>
      </c>
    </row>
    <row r="1211" spans="1:1" x14ac:dyDescent="0.3">
      <c r="A1211" t="s">
        <v>1356</v>
      </c>
    </row>
    <row r="1212" spans="1:1" x14ac:dyDescent="0.3">
      <c r="A1212" t="s">
        <v>1357</v>
      </c>
    </row>
    <row r="1213" spans="1:1" x14ac:dyDescent="0.3">
      <c r="A1213" t="s">
        <v>1358</v>
      </c>
    </row>
    <row r="1214" spans="1:1" x14ac:dyDescent="0.3">
      <c r="A1214" t="s">
        <v>1359</v>
      </c>
    </row>
    <row r="1215" spans="1:1" x14ac:dyDescent="0.3">
      <c r="A1215" t="s">
        <v>1360</v>
      </c>
    </row>
    <row r="1216" spans="1:1" x14ac:dyDescent="0.3">
      <c r="A1216" t="s">
        <v>1361</v>
      </c>
    </row>
    <row r="1217" spans="1:1" x14ac:dyDescent="0.3">
      <c r="A1217" t="s">
        <v>1362</v>
      </c>
    </row>
    <row r="1218" spans="1:1" x14ac:dyDescent="0.3">
      <c r="A1218" t="s">
        <v>1363</v>
      </c>
    </row>
    <row r="1219" spans="1:1" x14ac:dyDescent="0.3">
      <c r="A1219" t="s">
        <v>1364</v>
      </c>
    </row>
    <row r="1220" spans="1:1" x14ac:dyDescent="0.3">
      <c r="A1220" t="s">
        <v>1365</v>
      </c>
    </row>
    <row r="1221" spans="1:1" x14ac:dyDescent="0.3">
      <c r="A1221" t="s">
        <v>1366</v>
      </c>
    </row>
    <row r="1222" spans="1:1" x14ac:dyDescent="0.3">
      <c r="A1222" t="s">
        <v>1367</v>
      </c>
    </row>
    <row r="1223" spans="1:1" x14ac:dyDescent="0.3">
      <c r="A1223" t="s">
        <v>1368</v>
      </c>
    </row>
    <row r="1224" spans="1:1" x14ac:dyDescent="0.3">
      <c r="A1224" t="s">
        <v>1369</v>
      </c>
    </row>
    <row r="1225" spans="1:1" x14ac:dyDescent="0.3">
      <c r="A1225" t="s">
        <v>1370</v>
      </c>
    </row>
    <row r="1226" spans="1:1" x14ac:dyDescent="0.3">
      <c r="A1226" t="s">
        <v>1371</v>
      </c>
    </row>
    <row r="1227" spans="1:1" x14ac:dyDescent="0.3">
      <c r="A1227" t="s">
        <v>1372</v>
      </c>
    </row>
    <row r="1228" spans="1:1" x14ac:dyDescent="0.3">
      <c r="A1228" t="s">
        <v>1373</v>
      </c>
    </row>
    <row r="1229" spans="1:1" x14ac:dyDescent="0.3">
      <c r="A1229" t="s">
        <v>1374</v>
      </c>
    </row>
    <row r="1230" spans="1:1" x14ac:dyDescent="0.3">
      <c r="A1230" t="s">
        <v>1375</v>
      </c>
    </row>
    <row r="1231" spans="1:1" x14ac:dyDescent="0.3">
      <c r="A1231" t="s">
        <v>1376</v>
      </c>
    </row>
    <row r="1232" spans="1:1" x14ac:dyDescent="0.3">
      <c r="A1232" t="s">
        <v>1377</v>
      </c>
    </row>
    <row r="1233" spans="1:1" x14ac:dyDescent="0.3">
      <c r="A1233" t="s">
        <v>1378</v>
      </c>
    </row>
    <row r="1234" spans="1:1" x14ac:dyDescent="0.3">
      <c r="A1234" t="s">
        <v>1379</v>
      </c>
    </row>
    <row r="1235" spans="1:1" x14ac:dyDescent="0.3">
      <c r="A1235" t="s">
        <v>1380</v>
      </c>
    </row>
    <row r="1236" spans="1:1" x14ac:dyDescent="0.3">
      <c r="A1236" t="s">
        <v>1381</v>
      </c>
    </row>
    <row r="1237" spans="1:1" x14ac:dyDescent="0.3">
      <c r="A1237" t="s">
        <v>1382</v>
      </c>
    </row>
    <row r="1238" spans="1:1" x14ac:dyDescent="0.3">
      <c r="A1238" t="s">
        <v>1383</v>
      </c>
    </row>
    <row r="1239" spans="1:1" x14ac:dyDescent="0.3">
      <c r="A1239" t="s">
        <v>1384</v>
      </c>
    </row>
    <row r="1240" spans="1:1" x14ac:dyDescent="0.3">
      <c r="A1240" t="s">
        <v>1385</v>
      </c>
    </row>
    <row r="1241" spans="1:1" x14ac:dyDescent="0.3">
      <c r="A1241" t="s">
        <v>1386</v>
      </c>
    </row>
    <row r="1242" spans="1:1" x14ac:dyDescent="0.3">
      <c r="A1242" t="s">
        <v>1387</v>
      </c>
    </row>
    <row r="1243" spans="1:1" x14ac:dyDescent="0.3">
      <c r="A1243" t="s">
        <v>1388</v>
      </c>
    </row>
    <row r="1244" spans="1:1" x14ac:dyDescent="0.3">
      <c r="A1244" t="s">
        <v>1389</v>
      </c>
    </row>
    <row r="1245" spans="1:1" x14ac:dyDescent="0.3">
      <c r="A1245" t="s">
        <v>1390</v>
      </c>
    </row>
    <row r="1246" spans="1:1" x14ac:dyDescent="0.3">
      <c r="A1246" t="s">
        <v>1391</v>
      </c>
    </row>
    <row r="1247" spans="1:1" x14ac:dyDescent="0.3">
      <c r="A1247" t="s">
        <v>1392</v>
      </c>
    </row>
    <row r="1248" spans="1:1" x14ac:dyDescent="0.3">
      <c r="A1248" t="s">
        <v>1393</v>
      </c>
    </row>
    <row r="1249" spans="1:1" x14ac:dyDescent="0.3">
      <c r="A1249" t="s">
        <v>1394</v>
      </c>
    </row>
    <row r="1250" spans="1:1" x14ac:dyDescent="0.3">
      <c r="A1250" t="s">
        <v>1395</v>
      </c>
    </row>
    <row r="1251" spans="1:1" x14ac:dyDescent="0.3">
      <c r="A1251" t="s">
        <v>1396</v>
      </c>
    </row>
    <row r="1252" spans="1:1" x14ac:dyDescent="0.3">
      <c r="A1252" t="s">
        <v>1397</v>
      </c>
    </row>
    <row r="1253" spans="1:1" x14ac:dyDescent="0.3">
      <c r="A1253" t="s">
        <v>1398</v>
      </c>
    </row>
    <row r="1254" spans="1:1" x14ac:dyDescent="0.3">
      <c r="A1254" t="s">
        <v>1399</v>
      </c>
    </row>
    <row r="1255" spans="1:1" x14ac:dyDescent="0.3">
      <c r="A1255" t="s">
        <v>1400</v>
      </c>
    </row>
    <row r="1256" spans="1:1" x14ac:dyDescent="0.3">
      <c r="A1256" t="s">
        <v>1401</v>
      </c>
    </row>
    <row r="1257" spans="1:1" x14ac:dyDescent="0.3">
      <c r="A1257" t="s">
        <v>1402</v>
      </c>
    </row>
    <row r="1258" spans="1:1" x14ac:dyDescent="0.3">
      <c r="A1258" t="s">
        <v>1403</v>
      </c>
    </row>
    <row r="1259" spans="1:1" x14ac:dyDescent="0.3">
      <c r="A1259" t="s">
        <v>1404</v>
      </c>
    </row>
    <row r="1260" spans="1:1" x14ac:dyDescent="0.3">
      <c r="A1260" t="s">
        <v>1405</v>
      </c>
    </row>
    <row r="1261" spans="1:1" x14ac:dyDescent="0.3">
      <c r="A1261" t="s">
        <v>1406</v>
      </c>
    </row>
    <row r="1262" spans="1:1" x14ac:dyDescent="0.3">
      <c r="A1262" t="s">
        <v>1407</v>
      </c>
    </row>
    <row r="1263" spans="1:1" x14ac:dyDescent="0.3">
      <c r="A1263" t="s">
        <v>1408</v>
      </c>
    </row>
    <row r="1264" spans="1:1" x14ac:dyDescent="0.3">
      <c r="A1264" t="s">
        <v>1409</v>
      </c>
    </row>
    <row r="1265" spans="1:1" x14ac:dyDescent="0.3">
      <c r="A1265" t="s">
        <v>1410</v>
      </c>
    </row>
    <row r="1266" spans="1:1" x14ac:dyDescent="0.3">
      <c r="A1266" t="s">
        <v>1411</v>
      </c>
    </row>
    <row r="1267" spans="1:1" x14ac:dyDescent="0.3">
      <c r="A1267" t="s">
        <v>1412</v>
      </c>
    </row>
    <row r="1268" spans="1:1" x14ac:dyDescent="0.3">
      <c r="A1268" t="s">
        <v>1413</v>
      </c>
    </row>
    <row r="1269" spans="1:1" x14ac:dyDescent="0.3">
      <c r="A1269" t="s">
        <v>1414</v>
      </c>
    </row>
    <row r="1270" spans="1:1" x14ac:dyDescent="0.3">
      <c r="A1270" t="s">
        <v>1415</v>
      </c>
    </row>
    <row r="1271" spans="1:1" x14ac:dyDescent="0.3">
      <c r="A1271" t="s">
        <v>1416</v>
      </c>
    </row>
    <row r="1272" spans="1:1" x14ac:dyDescent="0.3">
      <c r="A1272" t="s">
        <v>1417</v>
      </c>
    </row>
    <row r="1273" spans="1:1" x14ac:dyDescent="0.3">
      <c r="A1273" t="s">
        <v>1418</v>
      </c>
    </row>
    <row r="1274" spans="1:1" x14ac:dyDescent="0.3">
      <c r="A1274" t="s">
        <v>1419</v>
      </c>
    </row>
    <row r="1275" spans="1:1" x14ac:dyDescent="0.3">
      <c r="A1275" t="s">
        <v>1420</v>
      </c>
    </row>
    <row r="1276" spans="1:1" x14ac:dyDescent="0.3">
      <c r="A1276" t="s">
        <v>1421</v>
      </c>
    </row>
    <row r="1277" spans="1:1" x14ac:dyDescent="0.3">
      <c r="A1277" t="s">
        <v>1422</v>
      </c>
    </row>
    <row r="1278" spans="1:1" x14ac:dyDescent="0.3">
      <c r="A1278" t="s">
        <v>1423</v>
      </c>
    </row>
    <row r="1279" spans="1:1" x14ac:dyDescent="0.3">
      <c r="A1279" t="s">
        <v>1424</v>
      </c>
    </row>
    <row r="1280" spans="1:1" x14ac:dyDescent="0.3">
      <c r="A1280" t="s">
        <v>1425</v>
      </c>
    </row>
    <row r="1281" spans="1:1" x14ac:dyDescent="0.3">
      <c r="A1281" t="s">
        <v>1426</v>
      </c>
    </row>
    <row r="1282" spans="1:1" x14ac:dyDescent="0.3">
      <c r="A1282" t="s">
        <v>1427</v>
      </c>
    </row>
    <row r="1283" spans="1:1" x14ac:dyDescent="0.3">
      <c r="A1283" t="s">
        <v>1428</v>
      </c>
    </row>
    <row r="1284" spans="1:1" x14ac:dyDescent="0.3">
      <c r="A1284" t="s">
        <v>1429</v>
      </c>
    </row>
    <row r="1285" spans="1:1" x14ac:dyDescent="0.3">
      <c r="A1285" t="s">
        <v>1430</v>
      </c>
    </row>
    <row r="1286" spans="1:1" x14ac:dyDescent="0.3">
      <c r="A1286" t="s">
        <v>1431</v>
      </c>
    </row>
    <row r="1287" spans="1:1" x14ac:dyDescent="0.3">
      <c r="A1287" t="s">
        <v>1432</v>
      </c>
    </row>
    <row r="1288" spans="1:1" x14ac:dyDescent="0.3">
      <c r="A1288" t="s">
        <v>1433</v>
      </c>
    </row>
    <row r="1289" spans="1:1" x14ac:dyDescent="0.3">
      <c r="A1289" t="s">
        <v>1434</v>
      </c>
    </row>
    <row r="1290" spans="1:1" x14ac:dyDescent="0.3">
      <c r="A1290" t="s">
        <v>1435</v>
      </c>
    </row>
    <row r="1291" spans="1:1" x14ac:dyDescent="0.3">
      <c r="A1291" t="s">
        <v>1436</v>
      </c>
    </row>
    <row r="1292" spans="1:1" x14ac:dyDescent="0.3">
      <c r="A1292" t="s">
        <v>1437</v>
      </c>
    </row>
    <row r="1293" spans="1:1" x14ac:dyDescent="0.3">
      <c r="A1293" t="s">
        <v>1438</v>
      </c>
    </row>
    <row r="1294" spans="1:1" x14ac:dyDescent="0.3">
      <c r="A1294" t="s">
        <v>1439</v>
      </c>
    </row>
    <row r="1295" spans="1:1" x14ac:dyDescent="0.3">
      <c r="A1295" t="s">
        <v>1440</v>
      </c>
    </row>
    <row r="1296" spans="1:1" x14ac:dyDescent="0.3">
      <c r="A1296" t="s">
        <v>1441</v>
      </c>
    </row>
    <row r="1297" spans="1:1" x14ac:dyDescent="0.3">
      <c r="A1297" t="s">
        <v>1442</v>
      </c>
    </row>
    <row r="1298" spans="1:1" x14ac:dyDescent="0.3">
      <c r="A1298" t="s">
        <v>1443</v>
      </c>
    </row>
    <row r="1299" spans="1:1" x14ac:dyDescent="0.3">
      <c r="A1299" t="s">
        <v>1444</v>
      </c>
    </row>
    <row r="1300" spans="1:1" x14ac:dyDescent="0.3">
      <c r="A1300" t="s">
        <v>1445</v>
      </c>
    </row>
    <row r="1301" spans="1:1" x14ac:dyDescent="0.3">
      <c r="A1301" t="s">
        <v>1446</v>
      </c>
    </row>
    <row r="1302" spans="1:1" x14ac:dyDescent="0.3">
      <c r="A1302" t="s">
        <v>1447</v>
      </c>
    </row>
    <row r="1303" spans="1:1" x14ac:dyDescent="0.3">
      <c r="A1303" t="s">
        <v>1448</v>
      </c>
    </row>
    <row r="1304" spans="1:1" x14ac:dyDescent="0.3">
      <c r="A1304" t="s">
        <v>1449</v>
      </c>
    </row>
    <row r="1305" spans="1:1" x14ac:dyDescent="0.3">
      <c r="A1305" t="s">
        <v>1450</v>
      </c>
    </row>
    <row r="1306" spans="1:1" x14ac:dyDescent="0.3">
      <c r="A1306" t="s">
        <v>1451</v>
      </c>
    </row>
    <row r="1307" spans="1:1" x14ac:dyDescent="0.3">
      <c r="A1307" t="s">
        <v>1452</v>
      </c>
    </row>
    <row r="1308" spans="1:1" x14ac:dyDescent="0.3">
      <c r="A1308" t="s">
        <v>1453</v>
      </c>
    </row>
    <row r="1309" spans="1:1" x14ac:dyDescent="0.3">
      <c r="A1309" t="s">
        <v>1454</v>
      </c>
    </row>
    <row r="1310" spans="1:1" x14ac:dyDescent="0.3">
      <c r="A1310" t="s">
        <v>1455</v>
      </c>
    </row>
    <row r="1311" spans="1:1" x14ac:dyDescent="0.3">
      <c r="A1311" t="s">
        <v>1456</v>
      </c>
    </row>
    <row r="1312" spans="1:1" x14ac:dyDescent="0.3">
      <c r="A1312" t="s">
        <v>1457</v>
      </c>
    </row>
    <row r="1313" spans="1:1" x14ac:dyDescent="0.3">
      <c r="A1313" t="s">
        <v>1458</v>
      </c>
    </row>
    <row r="1314" spans="1:1" x14ac:dyDescent="0.3">
      <c r="A1314" t="s">
        <v>1459</v>
      </c>
    </row>
    <row r="1315" spans="1:1" x14ac:dyDescent="0.3">
      <c r="A1315" t="s">
        <v>1460</v>
      </c>
    </row>
    <row r="1316" spans="1:1" x14ac:dyDescent="0.3">
      <c r="A1316" t="s">
        <v>1461</v>
      </c>
    </row>
    <row r="1317" spans="1:1" x14ac:dyDescent="0.3">
      <c r="A1317" t="s">
        <v>1462</v>
      </c>
    </row>
    <row r="1318" spans="1:1" x14ac:dyDescent="0.3">
      <c r="A1318" t="s">
        <v>1463</v>
      </c>
    </row>
    <row r="1319" spans="1:1" x14ac:dyDescent="0.3">
      <c r="A1319" t="s">
        <v>1464</v>
      </c>
    </row>
    <row r="1320" spans="1:1" x14ac:dyDescent="0.3">
      <c r="A1320" t="s">
        <v>1465</v>
      </c>
    </row>
    <row r="1321" spans="1:1" x14ac:dyDescent="0.3">
      <c r="A1321" t="s">
        <v>1466</v>
      </c>
    </row>
    <row r="1322" spans="1:1" x14ac:dyDescent="0.3">
      <c r="A1322" t="s">
        <v>1467</v>
      </c>
    </row>
    <row r="1323" spans="1:1" x14ac:dyDescent="0.3">
      <c r="A1323" t="s">
        <v>1468</v>
      </c>
    </row>
    <row r="1324" spans="1:1" x14ac:dyDescent="0.3">
      <c r="A1324" t="s">
        <v>1469</v>
      </c>
    </row>
    <row r="1325" spans="1:1" x14ac:dyDescent="0.3">
      <c r="A1325" t="s">
        <v>1470</v>
      </c>
    </row>
    <row r="1326" spans="1:1" x14ac:dyDescent="0.3">
      <c r="A1326" t="s">
        <v>1471</v>
      </c>
    </row>
    <row r="1327" spans="1:1" x14ac:dyDescent="0.3">
      <c r="A1327" t="s">
        <v>1472</v>
      </c>
    </row>
    <row r="1328" spans="1:1" x14ac:dyDescent="0.3">
      <c r="A1328" t="s">
        <v>1473</v>
      </c>
    </row>
    <row r="1329" spans="1:1" x14ac:dyDescent="0.3">
      <c r="A1329" t="s">
        <v>1474</v>
      </c>
    </row>
    <row r="1330" spans="1:1" x14ac:dyDescent="0.3">
      <c r="A1330" t="s">
        <v>1475</v>
      </c>
    </row>
    <row r="1331" spans="1:1" x14ac:dyDescent="0.3">
      <c r="A1331" t="s">
        <v>1476</v>
      </c>
    </row>
    <row r="1332" spans="1:1" x14ac:dyDescent="0.3">
      <c r="A1332" t="s">
        <v>1477</v>
      </c>
    </row>
    <row r="1333" spans="1:1" x14ac:dyDescent="0.3">
      <c r="A1333" t="s">
        <v>1478</v>
      </c>
    </row>
    <row r="1334" spans="1:1" x14ac:dyDescent="0.3">
      <c r="A1334" t="s">
        <v>1479</v>
      </c>
    </row>
    <row r="1335" spans="1:1" x14ac:dyDescent="0.3">
      <c r="A1335" t="s">
        <v>1480</v>
      </c>
    </row>
    <row r="1336" spans="1:1" x14ac:dyDescent="0.3">
      <c r="A1336" t="s">
        <v>1481</v>
      </c>
    </row>
    <row r="1337" spans="1:1" x14ac:dyDescent="0.3">
      <c r="A1337" t="s">
        <v>1482</v>
      </c>
    </row>
    <row r="1338" spans="1:1" x14ac:dyDescent="0.3">
      <c r="A1338" t="s">
        <v>1483</v>
      </c>
    </row>
    <row r="1339" spans="1:1" x14ac:dyDescent="0.3">
      <c r="A1339" t="s">
        <v>1484</v>
      </c>
    </row>
    <row r="1340" spans="1:1" x14ac:dyDescent="0.3">
      <c r="A1340" t="s">
        <v>1485</v>
      </c>
    </row>
    <row r="1341" spans="1:1" x14ac:dyDescent="0.3">
      <c r="A1341" t="s">
        <v>1486</v>
      </c>
    </row>
    <row r="1342" spans="1:1" x14ac:dyDescent="0.3">
      <c r="A1342" t="s">
        <v>1487</v>
      </c>
    </row>
    <row r="1343" spans="1:1" x14ac:dyDescent="0.3">
      <c r="A1343" t="s">
        <v>1488</v>
      </c>
    </row>
    <row r="1344" spans="1:1" x14ac:dyDescent="0.3">
      <c r="A1344" t="s">
        <v>1489</v>
      </c>
    </row>
    <row r="1345" spans="1:1" x14ac:dyDescent="0.3">
      <c r="A1345" t="s">
        <v>1490</v>
      </c>
    </row>
    <row r="1346" spans="1:1" x14ac:dyDescent="0.3">
      <c r="A1346" t="s">
        <v>1491</v>
      </c>
    </row>
    <row r="1347" spans="1:1" x14ac:dyDescent="0.3">
      <c r="A1347" t="s">
        <v>1492</v>
      </c>
    </row>
    <row r="1348" spans="1:1" x14ac:dyDescent="0.3">
      <c r="A1348" t="s">
        <v>1493</v>
      </c>
    </row>
    <row r="1349" spans="1:1" x14ac:dyDescent="0.3">
      <c r="A1349" t="s">
        <v>1494</v>
      </c>
    </row>
    <row r="1350" spans="1:1" x14ac:dyDescent="0.3">
      <c r="A1350" t="s">
        <v>1495</v>
      </c>
    </row>
    <row r="1351" spans="1:1" x14ac:dyDescent="0.3">
      <c r="A1351" t="s">
        <v>1496</v>
      </c>
    </row>
    <row r="1352" spans="1:1" x14ac:dyDescent="0.3">
      <c r="A1352" t="s">
        <v>1497</v>
      </c>
    </row>
    <row r="1353" spans="1:1" x14ac:dyDescent="0.3">
      <c r="A1353" t="s">
        <v>1498</v>
      </c>
    </row>
    <row r="1354" spans="1:1" x14ac:dyDescent="0.3">
      <c r="A1354" t="s">
        <v>1499</v>
      </c>
    </row>
    <row r="1355" spans="1:1" x14ac:dyDescent="0.3">
      <c r="A1355" t="s">
        <v>1500</v>
      </c>
    </row>
    <row r="1356" spans="1:1" x14ac:dyDescent="0.3">
      <c r="A1356" t="s">
        <v>1501</v>
      </c>
    </row>
    <row r="1357" spans="1:1" x14ac:dyDescent="0.3">
      <c r="A1357" t="s">
        <v>1502</v>
      </c>
    </row>
    <row r="1358" spans="1:1" x14ac:dyDescent="0.3">
      <c r="A1358" t="s">
        <v>1503</v>
      </c>
    </row>
    <row r="1359" spans="1:1" x14ac:dyDescent="0.3">
      <c r="A1359" t="s">
        <v>1504</v>
      </c>
    </row>
    <row r="1360" spans="1:1" x14ac:dyDescent="0.3">
      <c r="A1360" t="s">
        <v>1505</v>
      </c>
    </row>
    <row r="1361" spans="1:1" x14ac:dyDescent="0.3">
      <c r="A1361" t="s">
        <v>1506</v>
      </c>
    </row>
    <row r="1362" spans="1:1" x14ac:dyDescent="0.3">
      <c r="A1362" t="s">
        <v>1507</v>
      </c>
    </row>
    <row r="1363" spans="1:1" x14ac:dyDescent="0.3">
      <c r="A1363" t="s">
        <v>1508</v>
      </c>
    </row>
    <row r="1364" spans="1:1" x14ac:dyDescent="0.3">
      <c r="A1364" t="s">
        <v>1509</v>
      </c>
    </row>
    <row r="1365" spans="1:1" x14ac:dyDescent="0.3">
      <c r="A1365" t="s">
        <v>1510</v>
      </c>
    </row>
    <row r="1366" spans="1:1" x14ac:dyDescent="0.3">
      <c r="A1366" t="s">
        <v>1511</v>
      </c>
    </row>
    <row r="1367" spans="1:1" x14ac:dyDescent="0.3">
      <c r="A1367" t="s">
        <v>1512</v>
      </c>
    </row>
    <row r="1368" spans="1:1" x14ac:dyDescent="0.3">
      <c r="A1368" t="s">
        <v>1513</v>
      </c>
    </row>
    <row r="1369" spans="1:1" x14ac:dyDescent="0.3">
      <c r="A1369" t="s">
        <v>1514</v>
      </c>
    </row>
    <row r="1370" spans="1:1" x14ac:dyDescent="0.3">
      <c r="A1370" t="s">
        <v>1515</v>
      </c>
    </row>
    <row r="1371" spans="1:1" x14ac:dyDescent="0.3">
      <c r="A1371" t="s">
        <v>1516</v>
      </c>
    </row>
    <row r="1372" spans="1:1" x14ac:dyDescent="0.3">
      <c r="A1372" t="s">
        <v>1517</v>
      </c>
    </row>
    <row r="1373" spans="1:1" x14ac:dyDescent="0.3">
      <c r="A1373" t="s">
        <v>1518</v>
      </c>
    </row>
    <row r="1374" spans="1:1" x14ac:dyDescent="0.3">
      <c r="A1374" t="s">
        <v>1519</v>
      </c>
    </row>
    <row r="1375" spans="1:1" x14ac:dyDescent="0.3">
      <c r="A1375" t="s">
        <v>1520</v>
      </c>
    </row>
    <row r="1376" spans="1:1" x14ac:dyDescent="0.3">
      <c r="A1376" t="s">
        <v>1521</v>
      </c>
    </row>
    <row r="1377" spans="1:1" x14ac:dyDescent="0.3">
      <c r="A1377" t="s">
        <v>1522</v>
      </c>
    </row>
    <row r="1378" spans="1:1" x14ac:dyDescent="0.3">
      <c r="A1378" t="s">
        <v>1523</v>
      </c>
    </row>
    <row r="1379" spans="1:1" x14ac:dyDescent="0.3">
      <c r="A1379" t="s">
        <v>1524</v>
      </c>
    </row>
    <row r="1380" spans="1:1" x14ac:dyDescent="0.3">
      <c r="A1380" t="s">
        <v>1525</v>
      </c>
    </row>
    <row r="1381" spans="1:1" x14ac:dyDescent="0.3">
      <c r="A1381" t="s">
        <v>1526</v>
      </c>
    </row>
    <row r="1382" spans="1:1" x14ac:dyDescent="0.3">
      <c r="A1382" t="s">
        <v>1527</v>
      </c>
    </row>
    <row r="1383" spans="1:1" x14ac:dyDescent="0.3">
      <c r="A1383" t="s">
        <v>1528</v>
      </c>
    </row>
    <row r="1384" spans="1:1" x14ac:dyDescent="0.3">
      <c r="A1384" t="s">
        <v>1529</v>
      </c>
    </row>
    <row r="1385" spans="1:1" x14ac:dyDescent="0.3">
      <c r="A1385" t="s">
        <v>1530</v>
      </c>
    </row>
    <row r="1386" spans="1:1" x14ac:dyDescent="0.3">
      <c r="A1386" t="s">
        <v>1531</v>
      </c>
    </row>
    <row r="1387" spans="1:1" x14ac:dyDescent="0.3">
      <c r="A1387" t="s">
        <v>1532</v>
      </c>
    </row>
    <row r="1388" spans="1:1" x14ac:dyDescent="0.3">
      <c r="A1388" t="s">
        <v>1533</v>
      </c>
    </row>
    <row r="1389" spans="1:1" x14ac:dyDescent="0.3">
      <c r="A1389" t="s">
        <v>1534</v>
      </c>
    </row>
    <row r="1390" spans="1:1" x14ac:dyDescent="0.3">
      <c r="A1390" t="s">
        <v>1535</v>
      </c>
    </row>
    <row r="1391" spans="1:1" x14ac:dyDescent="0.3">
      <c r="A1391" t="s">
        <v>1536</v>
      </c>
    </row>
    <row r="1392" spans="1:1" x14ac:dyDescent="0.3">
      <c r="A1392" t="s">
        <v>1537</v>
      </c>
    </row>
    <row r="1393" spans="1:1" x14ac:dyDescent="0.3">
      <c r="A1393" t="s">
        <v>1538</v>
      </c>
    </row>
    <row r="1394" spans="1:1" x14ac:dyDescent="0.3">
      <c r="A1394" t="s">
        <v>1539</v>
      </c>
    </row>
    <row r="1395" spans="1:1" x14ac:dyDescent="0.3">
      <c r="A1395" t="s">
        <v>1540</v>
      </c>
    </row>
    <row r="1396" spans="1:1" x14ac:dyDescent="0.3">
      <c r="A1396" t="s">
        <v>1541</v>
      </c>
    </row>
    <row r="1397" spans="1:1" x14ac:dyDescent="0.3">
      <c r="A1397" t="s">
        <v>1542</v>
      </c>
    </row>
    <row r="1398" spans="1:1" x14ac:dyDescent="0.3">
      <c r="A1398" t="s">
        <v>1543</v>
      </c>
    </row>
    <row r="1399" spans="1:1" x14ac:dyDescent="0.3">
      <c r="A1399" t="s">
        <v>1544</v>
      </c>
    </row>
    <row r="1400" spans="1:1" x14ac:dyDescent="0.3">
      <c r="A1400" t="s">
        <v>1545</v>
      </c>
    </row>
    <row r="1401" spans="1:1" x14ac:dyDescent="0.3">
      <c r="A1401" t="s">
        <v>1546</v>
      </c>
    </row>
    <row r="1402" spans="1:1" x14ac:dyDescent="0.3">
      <c r="A1402" t="s">
        <v>1547</v>
      </c>
    </row>
    <row r="1403" spans="1:1" x14ac:dyDescent="0.3">
      <c r="A1403" t="s">
        <v>1548</v>
      </c>
    </row>
    <row r="1404" spans="1:1" x14ac:dyDescent="0.3">
      <c r="A1404" t="s">
        <v>1549</v>
      </c>
    </row>
    <row r="1405" spans="1:1" x14ac:dyDescent="0.3">
      <c r="A1405" t="s">
        <v>1550</v>
      </c>
    </row>
    <row r="1406" spans="1:1" x14ac:dyDescent="0.3">
      <c r="A1406" t="s">
        <v>1551</v>
      </c>
    </row>
    <row r="1407" spans="1:1" x14ac:dyDescent="0.3">
      <c r="A1407" t="s">
        <v>1552</v>
      </c>
    </row>
    <row r="1408" spans="1:1" x14ac:dyDescent="0.3">
      <c r="A1408" t="s">
        <v>1553</v>
      </c>
    </row>
    <row r="1409" spans="1:1" x14ac:dyDescent="0.3">
      <c r="A1409" t="s">
        <v>1554</v>
      </c>
    </row>
    <row r="1410" spans="1:1" x14ac:dyDescent="0.3">
      <c r="A1410" t="s">
        <v>1555</v>
      </c>
    </row>
    <row r="1411" spans="1:1" x14ac:dyDescent="0.3">
      <c r="A1411" t="s">
        <v>1556</v>
      </c>
    </row>
    <row r="1412" spans="1:1" x14ac:dyDescent="0.3">
      <c r="A1412" t="s">
        <v>1557</v>
      </c>
    </row>
    <row r="1413" spans="1:1" x14ac:dyDescent="0.3">
      <c r="A1413" t="s">
        <v>1558</v>
      </c>
    </row>
    <row r="1414" spans="1:1" x14ac:dyDescent="0.3">
      <c r="A1414" t="s">
        <v>1559</v>
      </c>
    </row>
    <row r="1415" spans="1:1" x14ac:dyDescent="0.3">
      <c r="A1415" t="s">
        <v>1560</v>
      </c>
    </row>
    <row r="1416" spans="1:1" x14ac:dyDescent="0.3">
      <c r="A1416" t="s">
        <v>1561</v>
      </c>
    </row>
    <row r="1417" spans="1:1" x14ac:dyDescent="0.3">
      <c r="A1417" t="s">
        <v>1562</v>
      </c>
    </row>
    <row r="1418" spans="1:1" x14ac:dyDescent="0.3">
      <c r="A1418" t="s">
        <v>1563</v>
      </c>
    </row>
    <row r="1419" spans="1:1" x14ac:dyDescent="0.3">
      <c r="A1419" t="s">
        <v>1564</v>
      </c>
    </row>
    <row r="1420" spans="1:1" x14ac:dyDescent="0.3">
      <c r="A1420" t="s">
        <v>1565</v>
      </c>
    </row>
    <row r="1421" spans="1:1" x14ac:dyDescent="0.3">
      <c r="A1421" t="s">
        <v>1566</v>
      </c>
    </row>
    <row r="1422" spans="1:1" x14ac:dyDescent="0.3">
      <c r="A1422" t="s">
        <v>1567</v>
      </c>
    </row>
    <row r="1423" spans="1:1" x14ac:dyDescent="0.3">
      <c r="A1423" t="s">
        <v>1568</v>
      </c>
    </row>
    <row r="1424" spans="1:1" x14ac:dyDescent="0.3">
      <c r="A1424" t="s">
        <v>1569</v>
      </c>
    </row>
    <row r="1425" spans="1:1" x14ac:dyDescent="0.3">
      <c r="A1425" t="s">
        <v>1570</v>
      </c>
    </row>
    <row r="1426" spans="1:1" x14ac:dyDescent="0.3">
      <c r="A1426" t="s">
        <v>1571</v>
      </c>
    </row>
    <row r="1427" spans="1:1" x14ac:dyDescent="0.3">
      <c r="A1427" t="s">
        <v>1572</v>
      </c>
    </row>
    <row r="1428" spans="1:1" x14ac:dyDescent="0.3">
      <c r="A1428" t="s">
        <v>1573</v>
      </c>
    </row>
    <row r="1429" spans="1:1" x14ac:dyDescent="0.3">
      <c r="A1429" t="s">
        <v>1574</v>
      </c>
    </row>
    <row r="1430" spans="1:1" x14ac:dyDescent="0.3">
      <c r="A1430" t="s">
        <v>1575</v>
      </c>
    </row>
    <row r="1431" spans="1:1" x14ac:dyDescent="0.3">
      <c r="A1431" t="s">
        <v>1576</v>
      </c>
    </row>
    <row r="1432" spans="1:1" x14ac:dyDescent="0.3">
      <c r="A1432" t="s">
        <v>1577</v>
      </c>
    </row>
    <row r="1433" spans="1:1" x14ac:dyDescent="0.3">
      <c r="A1433" t="s">
        <v>1578</v>
      </c>
    </row>
    <row r="1434" spans="1:1" x14ac:dyDescent="0.3">
      <c r="A1434" t="s">
        <v>1579</v>
      </c>
    </row>
    <row r="1435" spans="1:1" x14ac:dyDescent="0.3">
      <c r="A1435" t="s">
        <v>1580</v>
      </c>
    </row>
    <row r="1436" spans="1:1" x14ac:dyDescent="0.3">
      <c r="A1436" t="s">
        <v>1581</v>
      </c>
    </row>
    <row r="1437" spans="1:1" x14ac:dyDescent="0.3">
      <c r="A1437" t="s">
        <v>1582</v>
      </c>
    </row>
    <row r="1438" spans="1:1" x14ac:dyDescent="0.3">
      <c r="A1438" t="s">
        <v>1583</v>
      </c>
    </row>
    <row r="1439" spans="1:1" x14ac:dyDescent="0.3">
      <c r="A1439" t="s">
        <v>1584</v>
      </c>
    </row>
    <row r="1440" spans="1:1" x14ac:dyDescent="0.3">
      <c r="A1440" t="s">
        <v>1585</v>
      </c>
    </row>
    <row r="1441" spans="1:1" x14ac:dyDescent="0.3">
      <c r="A1441" t="s">
        <v>1586</v>
      </c>
    </row>
    <row r="1442" spans="1:1" x14ac:dyDescent="0.3">
      <c r="A1442" t="s">
        <v>1587</v>
      </c>
    </row>
    <row r="1443" spans="1:1" x14ac:dyDescent="0.3">
      <c r="A1443" t="s">
        <v>1588</v>
      </c>
    </row>
    <row r="1444" spans="1:1" x14ac:dyDescent="0.3">
      <c r="A1444" t="s">
        <v>1589</v>
      </c>
    </row>
    <row r="1445" spans="1:1" x14ac:dyDescent="0.3">
      <c r="A1445" t="s">
        <v>1590</v>
      </c>
    </row>
    <row r="1446" spans="1:1" x14ac:dyDescent="0.3">
      <c r="A1446" t="s">
        <v>1591</v>
      </c>
    </row>
    <row r="1447" spans="1:1" x14ac:dyDescent="0.3">
      <c r="A1447" t="s">
        <v>1592</v>
      </c>
    </row>
    <row r="1448" spans="1:1" x14ac:dyDescent="0.3">
      <c r="A1448" t="s">
        <v>1593</v>
      </c>
    </row>
    <row r="1449" spans="1:1" x14ac:dyDescent="0.3">
      <c r="A1449" t="s">
        <v>1594</v>
      </c>
    </row>
    <row r="1450" spans="1:1" x14ac:dyDescent="0.3">
      <c r="A1450" t="s">
        <v>1595</v>
      </c>
    </row>
    <row r="1451" spans="1:1" x14ac:dyDescent="0.3">
      <c r="A1451" t="s">
        <v>1596</v>
      </c>
    </row>
    <row r="1452" spans="1:1" x14ac:dyDescent="0.3">
      <c r="A1452" t="s">
        <v>1597</v>
      </c>
    </row>
    <row r="1453" spans="1:1" x14ac:dyDescent="0.3">
      <c r="A1453" t="s">
        <v>1598</v>
      </c>
    </row>
    <row r="1454" spans="1:1" x14ac:dyDescent="0.3">
      <c r="A1454" t="s">
        <v>1599</v>
      </c>
    </row>
    <row r="1455" spans="1:1" x14ac:dyDescent="0.3">
      <c r="A1455" t="s">
        <v>1600</v>
      </c>
    </row>
    <row r="1456" spans="1:1" x14ac:dyDescent="0.3">
      <c r="A1456" t="s">
        <v>1601</v>
      </c>
    </row>
    <row r="1457" spans="1:1" x14ac:dyDescent="0.3">
      <c r="A1457" t="s">
        <v>1602</v>
      </c>
    </row>
    <row r="1458" spans="1:1" x14ac:dyDescent="0.3">
      <c r="A1458" t="s">
        <v>1603</v>
      </c>
    </row>
    <row r="1459" spans="1:1" x14ac:dyDescent="0.3">
      <c r="A1459" t="s">
        <v>1604</v>
      </c>
    </row>
    <row r="1460" spans="1:1" x14ac:dyDescent="0.3">
      <c r="A1460" t="s">
        <v>1605</v>
      </c>
    </row>
    <row r="1461" spans="1:1" x14ac:dyDescent="0.3">
      <c r="A1461" t="s">
        <v>1606</v>
      </c>
    </row>
    <row r="1462" spans="1:1" x14ac:dyDescent="0.3">
      <c r="A1462" t="s">
        <v>1607</v>
      </c>
    </row>
    <row r="1463" spans="1:1" x14ac:dyDescent="0.3">
      <c r="A1463" t="s">
        <v>1608</v>
      </c>
    </row>
    <row r="1464" spans="1:1" x14ac:dyDescent="0.3">
      <c r="A1464" t="s">
        <v>1609</v>
      </c>
    </row>
    <row r="1465" spans="1:1" x14ac:dyDescent="0.3">
      <c r="A1465" t="s">
        <v>1610</v>
      </c>
    </row>
    <row r="1466" spans="1:1" x14ac:dyDescent="0.3">
      <c r="A1466" t="s">
        <v>1611</v>
      </c>
    </row>
    <row r="1467" spans="1:1" x14ac:dyDescent="0.3">
      <c r="A1467" t="s">
        <v>1612</v>
      </c>
    </row>
    <row r="1468" spans="1:1" x14ac:dyDescent="0.3">
      <c r="A1468" t="s">
        <v>1613</v>
      </c>
    </row>
    <row r="1469" spans="1:1" x14ac:dyDescent="0.3">
      <c r="A1469" t="s">
        <v>1614</v>
      </c>
    </row>
    <row r="1470" spans="1:1" x14ac:dyDescent="0.3">
      <c r="A1470" t="s">
        <v>1615</v>
      </c>
    </row>
    <row r="1471" spans="1:1" x14ac:dyDescent="0.3">
      <c r="A1471" t="s">
        <v>1616</v>
      </c>
    </row>
    <row r="1472" spans="1:1" x14ac:dyDescent="0.3">
      <c r="A1472" t="s">
        <v>1617</v>
      </c>
    </row>
    <row r="1473" spans="1:1" x14ac:dyDescent="0.3">
      <c r="A1473" t="s">
        <v>1618</v>
      </c>
    </row>
    <row r="1474" spans="1:1" x14ac:dyDescent="0.3">
      <c r="A1474" t="s">
        <v>1619</v>
      </c>
    </row>
    <row r="1475" spans="1:1" x14ac:dyDescent="0.3">
      <c r="A1475" t="s">
        <v>1620</v>
      </c>
    </row>
    <row r="1476" spans="1:1" x14ac:dyDescent="0.3">
      <c r="A1476" t="s">
        <v>1621</v>
      </c>
    </row>
    <row r="1477" spans="1:1" x14ac:dyDescent="0.3">
      <c r="A1477" t="s">
        <v>1622</v>
      </c>
    </row>
    <row r="1478" spans="1:1" x14ac:dyDescent="0.3">
      <c r="A1478" t="s">
        <v>1623</v>
      </c>
    </row>
    <row r="1479" spans="1:1" x14ac:dyDescent="0.3">
      <c r="A1479" t="s">
        <v>1624</v>
      </c>
    </row>
    <row r="1480" spans="1:1" x14ac:dyDescent="0.3">
      <c r="A1480" t="s">
        <v>1625</v>
      </c>
    </row>
    <row r="1481" spans="1:1" x14ac:dyDescent="0.3">
      <c r="A1481" t="s">
        <v>1626</v>
      </c>
    </row>
    <row r="1482" spans="1:1" x14ac:dyDescent="0.3">
      <c r="A1482" t="s">
        <v>1627</v>
      </c>
    </row>
    <row r="1483" spans="1:1" x14ac:dyDescent="0.3">
      <c r="A1483" t="s">
        <v>1628</v>
      </c>
    </row>
    <row r="1484" spans="1:1" x14ac:dyDescent="0.3">
      <c r="A1484" t="s">
        <v>1629</v>
      </c>
    </row>
    <row r="1485" spans="1:1" x14ac:dyDescent="0.3">
      <c r="A1485" t="s">
        <v>1630</v>
      </c>
    </row>
    <row r="1486" spans="1:1" x14ac:dyDescent="0.3">
      <c r="A1486" t="s">
        <v>1631</v>
      </c>
    </row>
    <row r="1487" spans="1:1" x14ac:dyDescent="0.3">
      <c r="A1487" t="s">
        <v>1632</v>
      </c>
    </row>
    <row r="1488" spans="1:1" x14ac:dyDescent="0.3">
      <c r="A1488" t="s">
        <v>1633</v>
      </c>
    </row>
    <row r="1489" spans="1:1" x14ac:dyDescent="0.3">
      <c r="A1489" t="s">
        <v>1634</v>
      </c>
    </row>
    <row r="1490" spans="1:1" x14ac:dyDescent="0.3">
      <c r="A1490" t="s">
        <v>1635</v>
      </c>
    </row>
    <row r="1491" spans="1:1" x14ac:dyDescent="0.3">
      <c r="A1491" t="s">
        <v>1636</v>
      </c>
    </row>
    <row r="1492" spans="1:1" x14ac:dyDescent="0.3">
      <c r="A1492" t="s">
        <v>1637</v>
      </c>
    </row>
    <row r="1493" spans="1:1" x14ac:dyDescent="0.3">
      <c r="A1493" t="s">
        <v>1638</v>
      </c>
    </row>
    <row r="1494" spans="1:1" x14ac:dyDescent="0.3">
      <c r="A1494" t="s">
        <v>1639</v>
      </c>
    </row>
    <row r="1495" spans="1:1" x14ac:dyDescent="0.3">
      <c r="A1495" t="s">
        <v>1640</v>
      </c>
    </row>
    <row r="1496" spans="1:1" x14ac:dyDescent="0.3">
      <c r="A1496" t="s">
        <v>1641</v>
      </c>
    </row>
    <row r="1497" spans="1:1" x14ac:dyDescent="0.3">
      <c r="A1497" t="s">
        <v>1642</v>
      </c>
    </row>
    <row r="1498" spans="1:1" x14ac:dyDescent="0.3">
      <c r="A1498" t="s">
        <v>1643</v>
      </c>
    </row>
    <row r="1499" spans="1:1" x14ac:dyDescent="0.3">
      <c r="A1499" t="s">
        <v>1644</v>
      </c>
    </row>
    <row r="1500" spans="1:1" x14ac:dyDescent="0.3">
      <c r="A1500" t="s">
        <v>1645</v>
      </c>
    </row>
    <row r="1501" spans="1:1" x14ac:dyDescent="0.3">
      <c r="A1501" t="s">
        <v>1646</v>
      </c>
    </row>
    <row r="1502" spans="1:1" x14ac:dyDescent="0.3">
      <c r="A1502" t="s">
        <v>1647</v>
      </c>
    </row>
    <row r="1503" spans="1:1" x14ac:dyDescent="0.3">
      <c r="A1503" t="s">
        <v>1648</v>
      </c>
    </row>
    <row r="1504" spans="1:1" x14ac:dyDescent="0.3">
      <c r="A1504" t="s">
        <v>1649</v>
      </c>
    </row>
    <row r="1505" spans="1:1" x14ac:dyDescent="0.3">
      <c r="A1505" t="s">
        <v>1650</v>
      </c>
    </row>
    <row r="1506" spans="1:1" x14ac:dyDescent="0.3">
      <c r="A1506" t="s">
        <v>1651</v>
      </c>
    </row>
    <row r="1507" spans="1:1" x14ac:dyDescent="0.3">
      <c r="A1507" t="s">
        <v>1652</v>
      </c>
    </row>
    <row r="1508" spans="1:1" x14ac:dyDescent="0.3">
      <c r="A1508" t="s">
        <v>1653</v>
      </c>
    </row>
    <row r="1509" spans="1:1" x14ac:dyDescent="0.3">
      <c r="A1509" t="s">
        <v>1654</v>
      </c>
    </row>
    <row r="1510" spans="1:1" x14ac:dyDescent="0.3">
      <c r="A1510" t="s">
        <v>1655</v>
      </c>
    </row>
    <row r="1511" spans="1:1" x14ac:dyDescent="0.3">
      <c r="A1511" t="s">
        <v>1656</v>
      </c>
    </row>
    <row r="1512" spans="1:1" x14ac:dyDescent="0.3">
      <c r="A1512" t="s">
        <v>1657</v>
      </c>
    </row>
    <row r="1513" spans="1:1" x14ac:dyDescent="0.3">
      <c r="A1513" t="s">
        <v>1658</v>
      </c>
    </row>
    <row r="1514" spans="1:1" x14ac:dyDescent="0.3">
      <c r="A1514" t="s">
        <v>1659</v>
      </c>
    </row>
    <row r="1515" spans="1:1" x14ac:dyDescent="0.3">
      <c r="A1515" t="s">
        <v>1660</v>
      </c>
    </row>
    <row r="1516" spans="1:1" x14ac:dyDescent="0.3">
      <c r="A1516" t="s">
        <v>1661</v>
      </c>
    </row>
    <row r="1517" spans="1:1" x14ac:dyDescent="0.3">
      <c r="A1517" t="s">
        <v>1662</v>
      </c>
    </row>
    <row r="1518" spans="1:1" x14ac:dyDescent="0.3">
      <c r="A1518" t="s">
        <v>1663</v>
      </c>
    </row>
    <row r="1519" spans="1:1" x14ac:dyDescent="0.3">
      <c r="A1519" t="s">
        <v>1664</v>
      </c>
    </row>
    <row r="1520" spans="1:1" x14ac:dyDescent="0.3">
      <c r="A1520" t="s">
        <v>1665</v>
      </c>
    </row>
    <row r="1521" spans="1:1" x14ac:dyDescent="0.3">
      <c r="A1521" t="s">
        <v>1666</v>
      </c>
    </row>
    <row r="1522" spans="1:1" x14ac:dyDescent="0.3">
      <c r="A1522" t="s">
        <v>1667</v>
      </c>
    </row>
    <row r="1523" spans="1:1" x14ac:dyDescent="0.3">
      <c r="A1523" t="s">
        <v>1668</v>
      </c>
    </row>
    <row r="1524" spans="1:1" x14ac:dyDescent="0.3">
      <c r="A1524" t="s">
        <v>1669</v>
      </c>
    </row>
    <row r="1525" spans="1:1" x14ac:dyDescent="0.3">
      <c r="A1525" t="s">
        <v>1670</v>
      </c>
    </row>
    <row r="1526" spans="1:1" x14ac:dyDescent="0.3">
      <c r="A1526" t="s">
        <v>1671</v>
      </c>
    </row>
    <row r="1527" spans="1:1" x14ac:dyDescent="0.3">
      <c r="A1527" t="s">
        <v>1672</v>
      </c>
    </row>
    <row r="1528" spans="1:1" x14ac:dyDescent="0.3">
      <c r="A1528" t="s">
        <v>1673</v>
      </c>
    </row>
    <row r="1529" spans="1:1" x14ac:dyDescent="0.3">
      <c r="A1529" t="s">
        <v>1674</v>
      </c>
    </row>
    <row r="1530" spans="1:1" x14ac:dyDescent="0.3">
      <c r="A1530" t="s">
        <v>1675</v>
      </c>
    </row>
    <row r="1531" spans="1:1" x14ac:dyDescent="0.3">
      <c r="A1531" t="s">
        <v>1676</v>
      </c>
    </row>
    <row r="1532" spans="1:1" x14ac:dyDescent="0.3">
      <c r="A1532" t="s">
        <v>1677</v>
      </c>
    </row>
    <row r="1533" spans="1:1" x14ac:dyDescent="0.3">
      <c r="A1533" t="s">
        <v>1678</v>
      </c>
    </row>
    <row r="1534" spans="1:1" x14ac:dyDescent="0.3">
      <c r="A1534" t="s">
        <v>1679</v>
      </c>
    </row>
    <row r="1535" spans="1:1" x14ac:dyDescent="0.3">
      <c r="A1535" t="s">
        <v>1680</v>
      </c>
    </row>
    <row r="1536" spans="1:1" x14ac:dyDescent="0.3">
      <c r="A1536" t="s">
        <v>1681</v>
      </c>
    </row>
    <row r="1537" spans="1:1" x14ac:dyDescent="0.3">
      <c r="A1537" t="s">
        <v>1682</v>
      </c>
    </row>
    <row r="1538" spans="1:1" x14ac:dyDescent="0.3">
      <c r="A1538" t="s">
        <v>1683</v>
      </c>
    </row>
    <row r="1539" spans="1:1" x14ac:dyDescent="0.3">
      <c r="A1539" t="s">
        <v>1684</v>
      </c>
    </row>
    <row r="1540" spans="1:1" x14ac:dyDescent="0.3">
      <c r="A1540" t="s">
        <v>1685</v>
      </c>
    </row>
    <row r="1541" spans="1:1" x14ac:dyDescent="0.3">
      <c r="A1541" t="s">
        <v>1686</v>
      </c>
    </row>
    <row r="1542" spans="1:1" x14ac:dyDescent="0.3">
      <c r="A1542" t="s">
        <v>1687</v>
      </c>
    </row>
    <row r="1543" spans="1:1" x14ac:dyDescent="0.3">
      <c r="A1543" t="s">
        <v>1688</v>
      </c>
    </row>
    <row r="1544" spans="1:1" x14ac:dyDescent="0.3">
      <c r="A1544" t="s">
        <v>1689</v>
      </c>
    </row>
    <row r="1545" spans="1:1" x14ac:dyDescent="0.3">
      <c r="A1545" t="s">
        <v>1690</v>
      </c>
    </row>
    <row r="1546" spans="1:1" x14ac:dyDescent="0.3">
      <c r="A1546" t="s">
        <v>1691</v>
      </c>
    </row>
    <row r="1547" spans="1:1" x14ac:dyDescent="0.3">
      <c r="A1547" t="s">
        <v>1692</v>
      </c>
    </row>
    <row r="1548" spans="1:1" x14ac:dyDescent="0.3">
      <c r="A1548" t="s">
        <v>1693</v>
      </c>
    </row>
    <row r="1549" spans="1:1" x14ac:dyDescent="0.3">
      <c r="A1549" t="s">
        <v>1694</v>
      </c>
    </row>
    <row r="1550" spans="1:1" x14ac:dyDescent="0.3">
      <c r="A1550" t="s">
        <v>1695</v>
      </c>
    </row>
    <row r="1551" spans="1:1" x14ac:dyDescent="0.3">
      <c r="A1551" t="s">
        <v>1696</v>
      </c>
    </row>
    <row r="1552" spans="1:1" x14ac:dyDescent="0.3">
      <c r="A1552" t="s">
        <v>1697</v>
      </c>
    </row>
    <row r="1553" spans="1:1" x14ac:dyDescent="0.3">
      <c r="A1553" t="s">
        <v>1698</v>
      </c>
    </row>
    <row r="1554" spans="1:1" x14ac:dyDescent="0.3">
      <c r="A1554" t="s">
        <v>1699</v>
      </c>
    </row>
    <row r="1555" spans="1:1" x14ac:dyDescent="0.3">
      <c r="A1555" t="s">
        <v>1700</v>
      </c>
    </row>
    <row r="1556" spans="1:1" x14ac:dyDescent="0.3">
      <c r="A1556" t="s">
        <v>1701</v>
      </c>
    </row>
    <row r="1557" spans="1:1" x14ac:dyDescent="0.3">
      <c r="A1557" t="s">
        <v>1702</v>
      </c>
    </row>
    <row r="1558" spans="1:1" x14ac:dyDescent="0.3">
      <c r="A1558" t="s">
        <v>1703</v>
      </c>
    </row>
    <row r="1559" spans="1:1" x14ac:dyDescent="0.3">
      <c r="A1559" t="s">
        <v>1704</v>
      </c>
    </row>
    <row r="1560" spans="1:1" x14ac:dyDescent="0.3">
      <c r="A1560" t="s">
        <v>1705</v>
      </c>
    </row>
    <row r="1561" spans="1:1" x14ac:dyDescent="0.3">
      <c r="A1561" t="s">
        <v>1706</v>
      </c>
    </row>
    <row r="1562" spans="1:1" x14ac:dyDescent="0.3">
      <c r="A1562" t="s">
        <v>1707</v>
      </c>
    </row>
    <row r="1563" spans="1:1" x14ac:dyDescent="0.3">
      <c r="A1563" t="s">
        <v>1708</v>
      </c>
    </row>
    <row r="1564" spans="1:1" x14ac:dyDescent="0.3">
      <c r="A1564" t="s">
        <v>1709</v>
      </c>
    </row>
    <row r="1565" spans="1:1" x14ac:dyDescent="0.3">
      <c r="A1565" t="s">
        <v>1710</v>
      </c>
    </row>
    <row r="1566" spans="1:1" x14ac:dyDescent="0.3">
      <c r="A1566" t="s">
        <v>1711</v>
      </c>
    </row>
    <row r="1567" spans="1:1" x14ac:dyDescent="0.3">
      <c r="A1567" t="s">
        <v>1712</v>
      </c>
    </row>
    <row r="1568" spans="1:1" x14ac:dyDescent="0.3">
      <c r="A1568" t="s">
        <v>1713</v>
      </c>
    </row>
    <row r="1569" spans="1:1" x14ac:dyDescent="0.3">
      <c r="A1569" t="s">
        <v>1714</v>
      </c>
    </row>
    <row r="1570" spans="1:1" x14ac:dyDescent="0.3">
      <c r="A1570" t="s">
        <v>1715</v>
      </c>
    </row>
    <row r="1571" spans="1:1" x14ac:dyDescent="0.3">
      <c r="A1571" t="s">
        <v>1716</v>
      </c>
    </row>
    <row r="1572" spans="1:1" x14ac:dyDescent="0.3">
      <c r="A1572" t="s">
        <v>1717</v>
      </c>
    </row>
    <row r="1573" spans="1:1" x14ac:dyDescent="0.3">
      <c r="A1573" t="s">
        <v>1718</v>
      </c>
    </row>
    <row r="1574" spans="1:1" x14ac:dyDescent="0.3">
      <c r="A1574" t="s">
        <v>1719</v>
      </c>
    </row>
    <row r="1575" spans="1:1" x14ac:dyDescent="0.3">
      <c r="A1575" t="s">
        <v>1720</v>
      </c>
    </row>
    <row r="1576" spans="1:1" x14ac:dyDescent="0.3">
      <c r="A1576" t="s">
        <v>1721</v>
      </c>
    </row>
    <row r="1577" spans="1:1" x14ac:dyDescent="0.3">
      <c r="A1577" t="s">
        <v>1722</v>
      </c>
    </row>
    <row r="1578" spans="1:1" x14ac:dyDescent="0.3">
      <c r="A1578" t="s">
        <v>1723</v>
      </c>
    </row>
    <row r="1579" spans="1:1" x14ac:dyDescent="0.3">
      <c r="A1579" t="s">
        <v>1724</v>
      </c>
    </row>
    <row r="1580" spans="1:1" x14ac:dyDescent="0.3">
      <c r="A1580" t="s">
        <v>1725</v>
      </c>
    </row>
    <row r="1581" spans="1:1" x14ac:dyDescent="0.3">
      <c r="A1581" t="s">
        <v>1726</v>
      </c>
    </row>
    <row r="1582" spans="1:1" x14ac:dyDescent="0.3">
      <c r="A1582" t="s">
        <v>1727</v>
      </c>
    </row>
    <row r="1583" spans="1:1" x14ac:dyDescent="0.3">
      <c r="A1583" t="s">
        <v>1728</v>
      </c>
    </row>
    <row r="1584" spans="1:1" x14ac:dyDescent="0.3">
      <c r="A1584" t="s">
        <v>1729</v>
      </c>
    </row>
    <row r="1585" spans="1:1" x14ac:dyDescent="0.3">
      <c r="A1585" t="s">
        <v>1730</v>
      </c>
    </row>
    <row r="1586" spans="1:1" x14ac:dyDescent="0.3">
      <c r="A1586" t="s">
        <v>1731</v>
      </c>
    </row>
    <row r="1587" spans="1:1" x14ac:dyDescent="0.3">
      <c r="A1587" t="s">
        <v>1732</v>
      </c>
    </row>
    <row r="1588" spans="1:1" x14ac:dyDescent="0.3">
      <c r="A1588" t="s">
        <v>1733</v>
      </c>
    </row>
    <row r="1589" spans="1:1" x14ac:dyDescent="0.3">
      <c r="A1589" t="s">
        <v>1734</v>
      </c>
    </row>
    <row r="1590" spans="1:1" x14ac:dyDescent="0.3">
      <c r="A1590" t="s">
        <v>1735</v>
      </c>
    </row>
    <row r="1591" spans="1:1" x14ac:dyDescent="0.3">
      <c r="A1591" t="s">
        <v>1736</v>
      </c>
    </row>
    <row r="1592" spans="1:1" x14ac:dyDescent="0.3">
      <c r="A1592" t="s">
        <v>1737</v>
      </c>
    </row>
    <row r="1593" spans="1:1" x14ac:dyDescent="0.3">
      <c r="A1593" t="s">
        <v>1738</v>
      </c>
    </row>
    <row r="1594" spans="1:1" x14ac:dyDescent="0.3">
      <c r="A1594" t="s">
        <v>1739</v>
      </c>
    </row>
    <row r="1595" spans="1:1" x14ac:dyDescent="0.3">
      <c r="A1595" t="s">
        <v>1740</v>
      </c>
    </row>
    <row r="1596" spans="1:1" x14ac:dyDescent="0.3">
      <c r="A1596" t="s">
        <v>1741</v>
      </c>
    </row>
    <row r="1597" spans="1:1" x14ac:dyDescent="0.3">
      <c r="A1597" t="s">
        <v>1742</v>
      </c>
    </row>
    <row r="1598" spans="1:1" x14ac:dyDescent="0.3">
      <c r="A1598" t="s">
        <v>1743</v>
      </c>
    </row>
    <row r="1599" spans="1:1" x14ac:dyDescent="0.3">
      <c r="A1599" t="s">
        <v>1744</v>
      </c>
    </row>
    <row r="1600" spans="1:1" x14ac:dyDescent="0.3">
      <c r="A1600" t="s">
        <v>1745</v>
      </c>
    </row>
    <row r="1601" spans="1:1" x14ac:dyDescent="0.3">
      <c r="A1601" t="s">
        <v>1746</v>
      </c>
    </row>
    <row r="1602" spans="1:1" x14ac:dyDescent="0.3">
      <c r="A1602" t="s">
        <v>1747</v>
      </c>
    </row>
    <row r="1603" spans="1:1" x14ac:dyDescent="0.3">
      <c r="A1603" t="s">
        <v>1748</v>
      </c>
    </row>
    <row r="1604" spans="1:1" x14ac:dyDescent="0.3">
      <c r="A1604" t="s">
        <v>1749</v>
      </c>
    </row>
    <row r="1605" spans="1:1" x14ac:dyDescent="0.3">
      <c r="A1605" t="s">
        <v>1750</v>
      </c>
    </row>
    <row r="1606" spans="1:1" x14ac:dyDescent="0.3">
      <c r="A1606" t="s">
        <v>1751</v>
      </c>
    </row>
    <row r="1607" spans="1:1" x14ac:dyDescent="0.3">
      <c r="A1607" t="s">
        <v>1752</v>
      </c>
    </row>
    <row r="1608" spans="1:1" x14ac:dyDescent="0.3">
      <c r="A1608" t="s">
        <v>1753</v>
      </c>
    </row>
    <row r="1609" spans="1:1" x14ac:dyDescent="0.3">
      <c r="A1609" t="s">
        <v>1754</v>
      </c>
    </row>
    <row r="1610" spans="1:1" x14ac:dyDescent="0.3">
      <c r="A1610" t="s">
        <v>1755</v>
      </c>
    </row>
    <row r="1611" spans="1:1" x14ac:dyDescent="0.3">
      <c r="A1611" t="s">
        <v>1756</v>
      </c>
    </row>
    <row r="1612" spans="1:1" x14ac:dyDescent="0.3">
      <c r="A1612" t="s">
        <v>1757</v>
      </c>
    </row>
    <row r="1613" spans="1:1" x14ac:dyDescent="0.3">
      <c r="A1613" t="s">
        <v>1758</v>
      </c>
    </row>
    <row r="1614" spans="1:1" x14ac:dyDescent="0.3">
      <c r="A1614" t="s">
        <v>1759</v>
      </c>
    </row>
    <row r="1615" spans="1:1" x14ac:dyDescent="0.3">
      <c r="A1615" t="s">
        <v>1760</v>
      </c>
    </row>
    <row r="1616" spans="1:1" x14ac:dyDescent="0.3">
      <c r="A1616" t="s">
        <v>1761</v>
      </c>
    </row>
    <row r="1617" spans="1:1" x14ac:dyDescent="0.3">
      <c r="A1617" t="s">
        <v>1762</v>
      </c>
    </row>
    <row r="1618" spans="1:1" x14ac:dyDescent="0.3">
      <c r="A1618" t="s">
        <v>1763</v>
      </c>
    </row>
    <row r="1619" spans="1:1" x14ac:dyDescent="0.3">
      <c r="A1619" t="s">
        <v>1764</v>
      </c>
    </row>
    <row r="1620" spans="1:1" x14ac:dyDescent="0.3">
      <c r="A1620" t="s">
        <v>1765</v>
      </c>
    </row>
    <row r="1621" spans="1:1" x14ac:dyDescent="0.3">
      <c r="A1621" t="s">
        <v>1766</v>
      </c>
    </row>
    <row r="1622" spans="1:1" x14ac:dyDescent="0.3">
      <c r="A1622" t="s">
        <v>1767</v>
      </c>
    </row>
    <row r="1623" spans="1:1" x14ac:dyDescent="0.3">
      <c r="A1623" t="s">
        <v>1768</v>
      </c>
    </row>
    <row r="1624" spans="1:1" x14ac:dyDescent="0.3">
      <c r="A1624" t="s">
        <v>1769</v>
      </c>
    </row>
    <row r="1625" spans="1:1" x14ac:dyDescent="0.3">
      <c r="A1625" t="s">
        <v>1770</v>
      </c>
    </row>
    <row r="1626" spans="1:1" x14ac:dyDescent="0.3">
      <c r="A1626" t="s">
        <v>1771</v>
      </c>
    </row>
    <row r="1627" spans="1:1" x14ac:dyDescent="0.3">
      <c r="A1627" t="s">
        <v>1772</v>
      </c>
    </row>
    <row r="1628" spans="1:1" x14ac:dyDescent="0.3">
      <c r="A1628" t="s">
        <v>1773</v>
      </c>
    </row>
    <row r="1629" spans="1:1" x14ac:dyDescent="0.3">
      <c r="A1629" t="s">
        <v>1774</v>
      </c>
    </row>
    <row r="1630" spans="1:1" x14ac:dyDescent="0.3">
      <c r="A1630" t="s">
        <v>1775</v>
      </c>
    </row>
    <row r="1631" spans="1:1" x14ac:dyDescent="0.3">
      <c r="A1631" t="s">
        <v>1776</v>
      </c>
    </row>
    <row r="1632" spans="1:1" x14ac:dyDescent="0.3">
      <c r="A1632" t="s">
        <v>1777</v>
      </c>
    </row>
    <row r="1633" spans="1:1" x14ac:dyDescent="0.3">
      <c r="A1633" t="s">
        <v>1778</v>
      </c>
    </row>
    <row r="1634" spans="1:1" x14ac:dyDescent="0.3">
      <c r="A1634" t="s">
        <v>1779</v>
      </c>
    </row>
    <row r="1635" spans="1:1" x14ac:dyDescent="0.3">
      <c r="A1635" t="s">
        <v>1780</v>
      </c>
    </row>
    <row r="1636" spans="1:1" x14ac:dyDescent="0.3">
      <c r="A1636" t="s">
        <v>1781</v>
      </c>
    </row>
    <row r="1637" spans="1:1" x14ac:dyDescent="0.3">
      <c r="A1637" t="s">
        <v>1782</v>
      </c>
    </row>
    <row r="1638" spans="1:1" x14ac:dyDescent="0.3">
      <c r="A1638" t="s">
        <v>1783</v>
      </c>
    </row>
    <row r="1639" spans="1:1" x14ac:dyDescent="0.3">
      <c r="A1639" t="s">
        <v>1784</v>
      </c>
    </row>
    <row r="1640" spans="1:1" x14ac:dyDescent="0.3">
      <c r="A1640" t="s">
        <v>1785</v>
      </c>
    </row>
    <row r="1641" spans="1:1" x14ac:dyDescent="0.3">
      <c r="A1641" t="s">
        <v>1786</v>
      </c>
    </row>
    <row r="1642" spans="1:1" x14ac:dyDescent="0.3">
      <c r="A1642" t="s">
        <v>1787</v>
      </c>
    </row>
    <row r="1643" spans="1:1" x14ac:dyDescent="0.3">
      <c r="A1643" t="s">
        <v>1788</v>
      </c>
    </row>
    <row r="1644" spans="1:1" x14ac:dyDescent="0.3">
      <c r="A1644" t="s">
        <v>1789</v>
      </c>
    </row>
    <row r="1645" spans="1:1" x14ac:dyDescent="0.3">
      <c r="A1645" t="s">
        <v>1790</v>
      </c>
    </row>
    <row r="1646" spans="1:1" x14ac:dyDescent="0.3">
      <c r="A1646" t="s">
        <v>1791</v>
      </c>
    </row>
    <row r="1647" spans="1:1" x14ac:dyDescent="0.3">
      <c r="A1647" t="s">
        <v>1792</v>
      </c>
    </row>
    <row r="1648" spans="1:1" x14ac:dyDescent="0.3">
      <c r="A1648" t="s">
        <v>1793</v>
      </c>
    </row>
    <row r="1649" spans="1:1" x14ac:dyDescent="0.3">
      <c r="A1649" t="s">
        <v>1794</v>
      </c>
    </row>
    <row r="1650" spans="1:1" x14ac:dyDescent="0.3">
      <c r="A1650" t="s">
        <v>1795</v>
      </c>
    </row>
    <row r="1651" spans="1:1" x14ac:dyDescent="0.3">
      <c r="A1651" t="s">
        <v>1796</v>
      </c>
    </row>
    <row r="1652" spans="1:1" x14ac:dyDescent="0.3">
      <c r="A1652" t="s">
        <v>1797</v>
      </c>
    </row>
    <row r="1653" spans="1:1" x14ac:dyDescent="0.3">
      <c r="A1653" t="s">
        <v>1798</v>
      </c>
    </row>
    <row r="1654" spans="1:1" x14ac:dyDescent="0.3">
      <c r="A1654" t="s">
        <v>1799</v>
      </c>
    </row>
    <row r="1655" spans="1:1" x14ac:dyDescent="0.3">
      <c r="A1655" t="s">
        <v>1800</v>
      </c>
    </row>
    <row r="1656" spans="1:1" x14ac:dyDescent="0.3">
      <c r="A1656" t="s">
        <v>1801</v>
      </c>
    </row>
    <row r="1657" spans="1:1" x14ac:dyDescent="0.3">
      <c r="A1657" t="s">
        <v>1802</v>
      </c>
    </row>
    <row r="1658" spans="1:1" x14ac:dyDescent="0.3">
      <c r="A1658" t="s">
        <v>1803</v>
      </c>
    </row>
    <row r="1659" spans="1:1" x14ac:dyDescent="0.3">
      <c r="A1659" t="s">
        <v>1804</v>
      </c>
    </row>
    <row r="1660" spans="1:1" x14ac:dyDescent="0.3">
      <c r="A1660" t="s">
        <v>1805</v>
      </c>
    </row>
    <row r="1661" spans="1:1" x14ac:dyDescent="0.3">
      <c r="A1661" t="s">
        <v>1806</v>
      </c>
    </row>
    <row r="1662" spans="1:1" x14ac:dyDescent="0.3">
      <c r="A1662" t="s">
        <v>1807</v>
      </c>
    </row>
    <row r="1663" spans="1:1" x14ac:dyDescent="0.3">
      <c r="A1663" t="s">
        <v>1808</v>
      </c>
    </row>
    <row r="1664" spans="1:1" x14ac:dyDescent="0.3">
      <c r="A1664" t="s">
        <v>1809</v>
      </c>
    </row>
    <row r="1665" spans="1:1" x14ac:dyDescent="0.3">
      <c r="A1665" t="s">
        <v>1810</v>
      </c>
    </row>
    <row r="1666" spans="1:1" x14ac:dyDescent="0.3">
      <c r="A1666" t="s">
        <v>1811</v>
      </c>
    </row>
    <row r="1667" spans="1:1" x14ac:dyDescent="0.3">
      <c r="A1667" t="s">
        <v>1812</v>
      </c>
    </row>
    <row r="1668" spans="1:1" x14ac:dyDescent="0.3">
      <c r="A1668" t="s">
        <v>1813</v>
      </c>
    </row>
    <row r="1669" spans="1:1" x14ac:dyDescent="0.3">
      <c r="A1669" t="s">
        <v>1814</v>
      </c>
    </row>
    <row r="1670" spans="1:1" x14ac:dyDescent="0.3">
      <c r="A1670" t="s">
        <v>1815</v>
      </c>
    </row>
    <row r="1671" spans="1:1" x14ac:dyDescent="0.3">
      <c r="A1671" t="s">
        <v>1816</v>
      </c>
    </row>
    <row r="1672" spans="1:1" x14ac:dyDescent="0.3">
      <c r="A1672" t="s">
        <v>1817</v>
      </c>
    </row>
    <row r="1673" spans="1:1" x14ac:dyDescent="0.3">
      <c r="A1673" t="s">
        <v>1818</v>
      </c>
    </row>
    <row r="1674" spans="1:1" x14ac:dyDescent="0.3">
      <c r="A1674" t="s">
        <v>1819</v>
      </c>
    </row>
    <row r="1675" spans="1:1" x14ac:dyDescent="0.3">
      <c r="A1675" t="s">
        <v>1820</v>
      </c>
    </row>
    <row r="1676" spans="1:1" x14ac:dyDescent="0.3">
      <c r="A1676" t="s">
        <v>1821</v>
      </c>
    </row>
    <row r="1677" spans="1:1" x14ac:dyDescent="0.3">
      <c r="A1677" t="s">
        <v>1822</v>
      </c>
    </row>
    <row r="1678" spans="1:1" x14ac:dyDescent="0.3">
      <c r="A1678" t="s">
        <v>1823</v>
      </c>
    </row>
    <row r="1679" spans="1:1" x14ac:dyDescent="0.3">
      <c r="A1679" t="s">
        <v>1824</v>
      </c>
    </row>
    <row r="1680" spans="1:1" x14ac:dyDescent="0.3">
      <c r="A1680" t="s">
        <v>1825</v>
      </c>
    </row>
    <row r="1681" spans="1:1" x14ac:dyDescent="0.3">
      <c r="A1681" t="s">
        <v>1826</v>
      </c>
    </row>
    <row r="1682" spans="1:1" x14ac:dyDescent="0.3">
      <c r="A1682" t="s">
        <v>1827</v>
      </c>
    </row>
    <row r="1683" spans="1:1" x14ac:dyDescent="0.3">
      <c r="A1683" t="s">
        <v>1828</v>
      </c>
    </row>
    <row r="1684" spans="1:1" x14ac:dyDescent="0.3">
      <c r="A1684" t="s">
        <v>1829</v>
      </c>
    </row>
    <row r="1685" spans="1:1" x14ac:dyDescent="0.3">
      <c r="A1685" t="s">
        <v>1830</v>
      </c>
    </row>
    <row r="1686" spans="1:1" x14ac:dyDescent="0.3">
      <c r="A1686" t="s">
        <v>1831</v>
      </c>
    </row>
    <row r="1687" spans="1:1" x14ac:dyDescent="0.3">
      <c r="A1687" t="s">
        <v>1832</v>
      </c>
    </row>
    <row r="1688" spans="1:1" x14ac:dyDescent="0.3">
      <c r="A1688" t="s">
        <v>1833</v>
      </c>
    </row>
    <row r="1689" spans="1:1" x14ac:dyDescent="0.3">
      <c r="A1689" t="s">
        <v>1834</v>
      </c>
    </row>
    <row r="1690" spans="1:1" x14ac:dyDescent="0.3">
      <c r="A1690" t="s">
        <v>1835</v>
      </c>
    </row>
    <row r="1691" spans="1:1" x14ac:dyDescent="0.3">
      <c r="A1691" t="s">
        <v>1836</v>
      </c>
    </row>
    <row r="1692" spans="1:1" x14ac:dyDescent="0.3">
      <c r="A1692" t="s">
        <v>1837</v>
      </c>
    </row>
    <row r="1693" spans="1:1" x14ac:dyDescent="0.3">
      <c r="A1693" t="s">
        <v>1838</v>
      </c>
    </row>
    <row r="1694" spans="1:1" x14ac:dyDescent="0.3">
      <c r="A1694" t="s">
        <v>1839</v>
      </c>
    </row>
    <row r="1695" spans="1:1" x14ac:dyDescent="0.3">
      <c r="A1695" t="s">
        <v>1840</v>
      </c>
    </row>
    <row r="1696" spans="1:1" x14ac:dyDescent="0.3">
      <c r="A1696" t="s">
        <v>1841</v>
      </c>
    </row>
    <row r="1697" spans="1:1" x14ac:dyDescent="0.3">
      <c r="A1697" t="s">
        <v>1842</v>
      </c>
    </row>
    <row r="1698" spans="1:1" x14ac:dyDescent="0.3">
      <c r="A1698" t="s">
        <v>1843</v>
      </c>
    </row>
    <row r="1699" spans="1:1" x14ac:dyDescent="0.3">
      <c r="A1699" t="s">
        <v>1844</v>
      </c>
    </row>
    <row r="1700" spans="1:1" x14ac:dyDescent="0.3">
      <c r="A1700" t="s">
        <v>1845</v>
      </c>
    </row>
    <row r="1701" spans="1:1" x14ac:dyDescent="0.3">
      <c r="A1701" t="s">
        <v>1846</v>
      </c>
    </row>
    <row r="1702" spans="1:1" x14ac:dyDescent="0.3">
      <c r="A1702" t="s">
        <v>1847</v>
      </c>
    </row>
    <row r="1703" spans="1:1" x14ac:dyDescent="0.3">
      <c r="A1703" t="s">
        <v>1848</v>
      </c>
    </row>
    <row r="1704" spans="1:1" x14ac:dyDescent="0.3">
      <c r="A1704" t="s">
        <v>1849</v>
      </c>
    </row>
    <row r="1705" spans="1:1" x14ac:dyDescent="0.3">
      <c r="A1705" t="s">
        <v>1850</v>
      </c>
    </row>
    <row r="1706" spans="1:1" x14ac:dyDescent="0.3">
      <c r="A1706" t="s">
        <v>1851</v>
      </c>
    </row>
    <row r="1707" spans="1:1" x14ac:dyDescent="0.3">
      <c r="A1707" t="s">
        <v>1852</v>
      </c>
    </row>
    <row r="1708" spans="1:1" x14ac:dyDescent="0.3">
      <c r="A1708" t="s">
        <v>1853</v>
      </c>
    </row>
    <row r="1709" spans="1:1" x14ac:dyDescent="0.3">
      <c r="A1709" t="s">
        <v>1854</v>
      </c>
    </row>
    <row r="1710" spans="1:1" x14ac:dyDescent="0.3">
      <c r="A1710" t="s">
        <v>1855</v>
      </c>
    </row>
    <row r="1711" spans="1:1" x14ac:dyDescent="0.3">
      <c r="A1711" t="s">
        <v>1856</v>
      </c>
    </row>
    <row r="1712" spans="1:1" x14ac:dyDescent="0.3">
      <c r="A1712" t="s">
        <v>1857</v>
      </c>
    </row>
    <row r="1713" spans="1:1" x14ac:dyDescent="0.3">
      <c r="A1713" t="s">
        <v>1858</v>
      </c>
    </row>
    <row r="1714" spans="1:1" x14ac:dyDescent="0.3">
      <c r="A1714" t="s">
        <v>1859</v>
      </c>
    </row>
    <row r="1715" spans="1:1" x14ac:dyDescent="0.3">
      <c r="A1715" t="s">
        <v>1860</v>
      </c>
    </row>
    <row r="1716" spans="1:1" x14ac:dyDescent="0.3">
      <c r="A1716" t="s">
        <v>1861</v>
      </c>
    </row>
    <row r="1717" spans="1:1" x14ac:dyDescent="0.3">
      <c r="A1717" t="s">
        <v>1862</v>
      </c>
    </row>
    <row r="1718" spans="1:1" x14ac:dyDescent="0.3">
      <c r="A1718" t="s">
        <v>1863</v>
      </c>
    </row>
    <row r="1719" spans="1:1" x14ac:dyDescent="0.3">
      <c r="A1719" t="s">
        <v>1864</v>
      </c>
    </row>
    <row r="1720" spans="1:1" x14ac:dyDescent="0.3">
      <c r="A1720" t="s">
        <v>1865</v>
      </c>
    </row>
    <row r="1721" spans="1:1" x14ac:dyDescent="0.3">
      <c r="A1721" t="s">
        <v>1866</v>
      </c>
    </row>
    <row r="1722" spans="1:1" x14ac:dyDescent="0.3">
      <c r="A1722" t="s">
        <v>1867</v>
      </c>
    </row>
    <row r="1723" spans="1:1" x14ac:dyDescent="0.3">
      <c r="A1723" t="s">
        <v>1868</v>
      </c>
    </row>
    <row r="1724" spans="1:1" x14ac:dyDescent="0.3">
      <c r="A1724" t="s">
        <v>1869</v>
      </c>
    </row>
    <row r="1725" spans="1:1" x14ac:dyDescent="0.3">
      <c r="A1725" t="s">
        <v>1870</v>
      </c>
    </row>
    <row r="1726" spans="1:1" x14ac:dyDescent="0.3">
      <c r="A1726" t="s">
        <v>1871</v>
      </c>
    </row>
    <row r="1727" spans="1:1" x14ac:dyDescent="0.3">
      <c r="A1727" t="s">
        <v>1872</v>
      </c>
    </row>
    <row r="1728" spans="1:1" x14ac:dyDescent="0.3">
      <c r="A1728" t="s">
        <v>1873</v>
      </c>
    </row>
    <row r="1729" spans="1:1" x14ac:dyDescent="0.3">
      <c r="A1729" t="s">
        <v>1874</v>
      </c>
    </row>
    <row r="1730" spans="1:1" x14ac:dyDescent="0.3">
      <c r="A1730" t="s">
        <v>1875</v>
      </c>
    </row>
    <row r="1731" spans="1:1" x14ac:dyDescent="0.3">
      <c r="A1731" t="s">
        <v>1876</v>
      </c>
    </row>
    <row r="1732" spans="1:1" x14ac:dyDescent="0.3">
      <c r="A1732" t="s">
        <v>1877</v>
      </c>
    </row>
    <row r="1733" spans="1:1" x14ac:dyDescent="0.3">
      <c r="A1733" t="s">
        <v>1878</v>
      </c>
    </row>
    <row r="1734" spans="1:1" x14ac:dyDescent="0.3">
      <c r="A1734" t="s">
        <v>1879</v>
      </c>
    </row>
    <row r="1735" spans="1:1" x14ac:dyDescent="0.3">
      <c r="A1735" t="s">
        <v>1880</v>
      </c>
    </row>
    <row r="1736" spans="1:1" x14ac:dyDescent="0.3">
      <c r="A1736" t="s">
        <v>1881</v>
      </c>
    </row>
    <row r="1737" spans="1:1" x14ac:dyDescent="0.3">
      <c r="A1737" t="s">
        <v>1882</v>
      </c>
    </row>
    <row r="1738" spans="1:1" x14ac:dyDescent="0.3">
      <c r="A1738" t="s">
        <v>1883</v>
      </c>
    </row>
    <row r="1739" spans="1:1" x14ac:dyDescent="0.3">
      <c r="A1739" t="s">
        <v>1884</v>
      </c>
    </row>
    <row r="1740" spans="1:1" x14ac:dyDescent="0.3">
      <c r="A1740" t="s">
        <v>1885</v>
      </c>
    </row>
    <row r="1741" spans="1:1" x14ac:dyDescent="0.3">
      <c r="A1741" t="s">
        <v>1886</v>
      </c>
    </row>
    <row r="1742" spans="1:1" x14ac:dyDescent="0.3">
      <c r="A1742" t="s">
        <v>1887</v>
      </c>
    </row>
    <row r="1743" spans="1:1" x14ac:dyDescent="0.3">
      <c r="A1743" t="s">
        <v>1888</v>
      </c>
    </row>
    <row r="1744" spans="1:1" x14ac:dyDescent="0.3">
      <c r="A1744" t="s">
        <v>1889</v>
      </c>
    </row>
    <row r="1745" spans="1:1" x14ac:dyDescent="0.3">
      <c r="A1745" t="s">
        <v>1890</v>
      </c>
    </row>
    <row r="1746" spans="1:1" x14ac:dyDescent="0.3">
      <c r="A1746" t="s">
        <v>1891</v>
      </c>
    </row>
    <row r="1747" spans="1:1" x14ac:dyDescent="0.3">
      <c r="A1747" t="s">
        <v>1892</v>
      </c>
    </row>
    <row r="1748" spans="1:1" x14ac:dyDescent="0.3">
      <c r="A1748" t="s">
        <v>1893</v>
      </c>
    </row>
    <row r="1749" spans="1:1" x14ac:dyDescent="0.3">
      <c r="A1749" t="s">
        <v>1894</v>
      </c>
    </row>
    <row r="1750" spans="1:1" x14ac:dyDescent="0.3">
      <c r="A1750" t="s">
        <v>1895</v>
      </c>
    </row>
    <row r="1751" spans="1:1" x14ac:dyDescent="0.3">
      <c r="A1751" t="s">
        <v>1896</v>
      </c>
    </row>
    <row r="1752" spans="1:1" x14ac:dyDescent="0.3">
      <c r="A1752" t="s">
        <v>1897</v>
      </c>
    </row>
    <row r="1753" spans="1:1" x14ac:dyDescent="0.3">
      <c r="A1753" t="s">
        <v>1898</v>
      </c>
    </row>
    <row r="1754" spans="1:1" x14ac:dyDescent="0.3">
      <c r="A1754" t="s">
        <v>1899</v>
      </c>
    </row>
    <row r="1755" spans="1:1" x14ac:dyDescent="0.3">
      <c r="A1755" t="s">
        <v>1900</v>
      </c>
    </row>
    <row r="1756" spans="1:1" x14ac:dyDescent="0.3">
      <c r="A1756" t="s">
        <v>1901</v>
      </c>
    </row>
    <row r="1757" spans="1:1" x14ac:dyDescent="0.3">
      <c r="A1757" t="s">
        <v>1902</v>
      </c>
    </row>
    <row r="1758" spans="1:1" x14ac:dyDescent="0.3">
      <c r="A1758" t="s">
        <v>1903</v>
      </c>
    </row>
    <row r="1759" spans="1:1" x14ac:dyDescent="0.3">
      <c r="A1759" t="s">
        <v>1904</v>
      </c>
    </row>
    <row r="1760" spans="1:1" x14ac:dyDescent="0.3">
      <c r="A1760" t="s">
        <v>1905</v>
      </c>
    </row>
    <row r="1761" spans="1:1" x14ac:dyDescent="0.3">
      <c r="A1761" t="s">
        <v>1906</v>
      </c>
    </row>
    <row r="1762" spans="1:1" x14ac:dyDescent="0.3">
      <c r="A1762" t="s">
        <v>1907</v>
      </c>
    </row>
    <row r="1763" spans="1:1" x14ac:dyDescent="0.3">
      <c r="A1763" t="s">
        <v>1908</v>
      </c>
    </row>
    <row r="1764" spans="1:1" x14ac:dyDescent="0.3">
      <c r="A1764" t="s">
        <v>1909</v>
      </c>
    </row>
    <row r="1765" spans="1:1" x14ac:dyDescent="0.3">
      <c r="A1765" t="s">
        <v>1910</v>
      </c>
    </row>
    <row r="1766" spans="1:1" x14ac:dyDescent="0.3">
      <c r="A1766" t="s">
        <v>1911</v>
      </c>
    </row>
    <row r="1767" spans="1:1" x14ac:dyDescent="0.3">
      <c r="A1767" t="s">
        <v>1912</v>
      </c>
    </row>
    <row r="1768" spans="1:1" x14ac:dyDescent="0.3">
      <c r="A1768" t="s">
        <v>1913</v>
      </c>
    </row>
    <row r="1769" spans="1:1" x14ac:dyDescent="0.3">
      <c r="A1769" t="s">
        <v>1914</v>
      </c>
    </row>
    <row r="1770" spans="1:1" x14ac:dyDescent="0.3">
      <c r="A1770" t="s">
        <v>1915</v>
      </c>
    </row>
    <row r="1771" spans="1:1" x14ac:dyDescent="0.3">
      <c r="A1771" t="s">
        <v>1916</v>
      </c>
    </row>
    <row r="1772" spans="1:1" x14ac:dyDescent="0.3">
      <c r="A1772" t="s">
        <v>1917</v>
      </c>
    </row>
    <row r="1773" spans="1:1" x14ac:dyDescent="0.3">
      <c r="A1773" t="s">
        <v>1918</v>
      </c>
    </row>
    <row r="1774" spans="1:1" x14ac:dyDescent="0.3">
      <c r="A1774" t="s">
        <v>1919</v>
      </c>
    </row>
    <row r="1775" spans="1:1" x14ac:dyDescent="0.3">
      <c r="A1775" t="s">
        <v>1920</v>
      </c>
    </row>
    <row r="1776" spans="1:1" x14ac:dyDescent="0.3">
      <c r="A1776" t="s">
        <v>1921</v>
      </c>
    </row>
    <row r="1777" spans="1:1" x14ac:dyDescent="0.3">
      <c r="A1777" t="s">
        <v>1922</v>
      </c>
    </row>
    <row r="1778" spans="1:1" x14ac:dyDescent="0.3">
      <c r="A1778" t="s">
        <v>1923</v>
      </c>
    </row>
    <row r="1779" spans="1:1" x14ac:dyDescent="0.3">
      <c r="A1779" t="s">
        <v>1924</v>
      </c>
    </row>
    <row r="1780" spans="1:1" x14ac:dyDescent="0.3">
      <c r="A1780" t="s">
        <v>1925</v>
      </c>
    </row>
    <row r="1781" spans="1:1" x14ac:dyDescent="0.3">
      <c r="A1781" t="s">
        <v>1926</v>
      </c>
    </row>
    <row r="1782" spans="1:1" x14ac:dyDescent="0.3">
      <c r="A1782" t="s">
        <v>1927</v>
      </c>
    </row>
    <row r="1783" spans="1:1" x14ac:dyDescent="0.3">
      <c r="A1783" t="s">
        <v>1928</v>
      </c>
    </row>
    <row r="1784" spans="1:1" x14ac:dyDescent="0.3">
      <c r="A1784" t="s">
        <v>1929</v>
      </c>
    </row>
    <row r="1785" spans="1:1" x14ac:dyDescent="0.3">
      <c r="A1785" t="s">
        <v>1930</v>
      </c>
    </row>
    <row r="1786" spans="1:1" x14ac:dyDescent="0.3">
      <c r="A1786" t="s">
        <v>1931</v>
      </c>
    </row>
    <row r="1787" spans="1:1" x14ac:dyDescent="0.3">
      <c r="A1787" t="s">
        <v>1932</v>
      </c>
    </row>
    <row r="1788" spans="1:1" x14ac:dyDescent="0.3">
      <c r="A1788" t="s">
        <v>1933</v>
      </c>
    </row>
    <row r="1789" spans="1:1" x14ac:dyDescent="0.3">
      <c r="A1789" t="s">
        <v>1934</v>
      </c>
    </row>
    <row r="1790" spans="1:1" x14ac:dyDescent="0.3">
      <c r="A1790" t="s">
        <v>1935</v>
      </c>
    </row>
    <row r="1791" spans="1:1" x14ac:dyDescent="0.3">
      <c r="A1791" t="s">
        <v>1936</v>
      </c>
    </row>
    <row r="1792" spans="1:1" x14ac:dyDescent="0.3">
      <c r="A1792" t="s">
        <v>1937</v>
      </c>
    </row>
    <row r="1793" spans="1:1" x14ac:dyDescent="0.3">
      <c r="A1793" t="s">
        <v>1938</v>
      </c>
    </row>
    <row r="1794" spans="1:1" x14ac:dyDescent="0.3">
      <c r="A1794" t="s">
        <v>1939</v>
      </c>
    </row>
    <row r="1795" spans="1:1" x14ac:dyDescent="0.3">
      <c r="A1795" t="s">
        <v>1940</v>
      </c>
    </row>
    <row r="1796" spans="1:1" x14ac:dyDescent="0.3">
      <c r="A1796" t="s">
        <v>1941</v>
      </c>
    </row>
    <row r="1797" spans="1:1" x14ac:dyDescent="0.3">
      <c r="A1797" t="s">
        <v>1942</v>
      </c>
    </row>
    <row r="1798" spans="1:1" x14ac:dyDescent="0.3">
      <c r="A1798" t="s">
        <v>1943</v>
      </c>
    </row>
    <row r="1799" spans="1:1" x14ac:dyDescent="0.3">
      <c r="A1799" t="s">
        <v>1944</v>
      </c>
    </row>
    <row r="1800" spans="1:1" x14ac:dyDescent="0.3">
      <c r="A1800" t="s">
        <v>1945</v>
      </c>
    </row>
    <row r="1801" spans="1:1" x14ac:dyDescent="0.3">
      <c r="A1801" t="s">
        <v>1946</v>
      </c>
    </row>
    <row r="1802" spans="1:1" x14ac:dyDescent="0.3">
      <c r="A1802" t="s">
        <v>1947</v>
      </c>
    </row>
    <row r="1803" spans="1:1" x14ac:dyDescent="0.3">
      <c r="A1803" t="s">
        <v>1948</v>
      </c>
    </row>
    <row r="1804" spans="1:1" x14ac:dyDescent="0.3">
      <c r="A1804" t="s">
        <v>1949</v>
      </c>
    </row>
    <row r="1805" spans="1:1" x14ac:dyDescent="0.3">
      <c r="A1805" t="s">
        <v>1950</v>
      </c>
    </row>
    <row r="1806" spans="1:1" x14ac:dyDescent="0.3">
      <c r="A1806" t="s">
        <v>1951</v>
      </c>
    </row>
    <row r="1807" spans="1:1" x14ac:dyDescent="0.3">
      <c r="A1807" t="s">
        <v>1952</v>
      </c>
    </row>
    <row r="1808" spans="1:1" x14ac:dyDescent="0.3">
      <c r="A1808" t="s">
        <v>1953</v>
      </c>
    </row>
    <row r="1809" spans="1:1" x14ac:dyDescent="0.3">
      <c r="A1809" t="s">
        <v>1954</v>
      </c>
    </row>
    <row r="1810" spans="1:1" x14ac:dyDescent="0.3">
      <c r="A1810" t="s">
        <v>1955</v>
      </c>
    </row>
    <row r="1811" spans="1:1" x14ac:dyDescent="0.3">
      <c r="A1811" t="s">
        <v>1956</v>
      </c>
    </row>
    <row r="1812" spans="1:1" x14ac:dyDescent="0.3">
      <c r="A1812" t="s">
        <v>1957</v>
      </c>
    </row>
    <row r="1813" spans="1:1" x14ac:dyDescent="0.3">
      <c r="A1813" t="s">
        <v>1958</v>
      </c>
    </row>
    <row r="1814" spans="1:1" x14ac:dyDescent="0.3">
      <c r="A1814" t="s">
        <v>1959</v>
      </c>
    </row>
    <row r="1815" spans="1:1" x14ac:dyDescent="0.3">
      <c r="A1815" t="s">
        <v>1960</v>
      </c>
    </row>
    <row r="1816" spans="1:1" x14ac:dyDescent="0.3">
      <c r="A1816" t="s">
        <v>1961</v>
      </c>
    </row>
    <row r="1817" spans="1:1" x14ac:dyDescent="0.3">
      <c r="A1817" t="s">
        <v>1962</v>
      </c>
    </row>
    <row r="1818" spans="1:1" x14ac:dyDescent="0.3">
      <c r="A1818" t="s">
        <v>1963</v>
      </c>
    </row>
    <row r="1819" spans="1:1" x14ac:dyDescent="0.3">
      <c r="A1819" t="s">
        <v>1964</v>
      </c>
    </row>
    <row r="1820" spans="1:1" x14ac:dyDescent="0.3">
      <c r="A1820" t="s">
        <v>1965</v>
      </c>
    </row>
    <row r="1821" spans="1:1" x14ac:dyDescent="0.3">
      <c r="A1821" t="s">
        <v>1966</v>
      </c>
    </row>
    <row r="1822" spans="1:1" x14ac:dyDescent="0.3">
      <c r="A1822" t="s">
        <v>1967</v>
      </c>
    </row>
    <row r="1823" spans="1:1" x14ac:dyDescent="0.3">
      <c r="A1823" t="s">
        <v>1968</v>
      </c>
    </row>
    <row r="1824" spans="1:1" x14ac:dyDescent="0.3">
      <c r="A1824" t="s">
        <v>1969</v>
      </c>
    </row>
    <row r="1825" spans="1:1" x14ac:dyDescent="0.3">
      <c r="A1825" t="s">
        <v>1970</v>
      </c>
    </row>
    <row r="1826" spans="1:1" x14ac:dyDescent="0.3">
      <c r="A1826" t="s">
        <v>1971</v>
      </c>
    </row>
    <row r="1827" spans="1:1" x14ac:dyDescent="0.3">
      <c r="A1827" t="s">
        <v>1972</v>
      </c>
    </row>
    <row r="1828" spans="1:1" x14ac:dyDescent="0.3">
      <c r="A1828" t="s">
        <v>1973</v>
      </c>
    </row>
    <row r="1829" spans="1:1" x14ac:dyDescent="0.3">
      <c r="A1829" t="s">
        <v>1974</v>
      </c>
    </row>
    <row r="1830" spans="1:1" x14ac:dyDescent="0.3">
      <c r="A1830" t="s">
        <v>1975</v>
      </c>
    </row>
    <row r="1831" spans="1:1" x14ac:dyDescent="0.3">
      <c r="A1831" t="s">
        <v>1976</v>
      </c>
    </row>
    <row r="1832" spans="1:1" x14ac:dyDescent="0.3">
      <c r="A1832" t="s">
        <v>1977</v>
      </c>
    </row>
    <row r="1833" spans="1:1" x14ac:dyDescent="0.3">
      <c r="A1833" t="s">
        <v>1978</v>
      </c>
    </row>
    <row r="1834" spans="1:1" x14ac:dyDescent="0.3">
      <c r="A1834" t="s">
        <v>1979</v>
      </c>
    </row>
    <row r="1835" spans="1:1" x14ac:dyDescent="0.3">
      <c r="A1835" t="s">
        <v>1980</v>
      </c>
    </row>
    <row r="1836" spans="1:1" x14ac:dyDescent="0.3">
      <c r="A1836" t="s">
        <v>1981</v>
      </c>
    </row>
    <row r="1837" spans="1:1" x14ac:dyDescent="0.3">
      <c r="A1837" t="s">
        <v>1982</v>
      </c>
    </row>
    <row r="1838" spans="1:1" x14ac:dyDescent="0.3">
      <c r="A1838" t="s">
        <v>1983</v>
      </c>
    </row>
    <row r="1839" spans="1:1" x14ac:dyDescent="0.3">
      <c r="A1839" t="s">
        <v>1984</v>
      </c>
    </row>
    <row r="1840" spans="1:1" x14ac:dyDescent="0.3">
      <c r="A1840" t="s">
        <v>1985</v>
      </c>
    </row>
    <row r="1841" spans="1:1" x14ac:dyDescent="0.3">
      <c r="A1841" t="s">
        <v>1986</v>
      </c>
    </row>
    <row r="1842" spans="1:1" x14ac:dyDescent="0.3">
      <c r="A1842" t="s">
        <v>1987</v>
      </c>
    </row>
    <row r="1843" spans="1:1" x14ac:dyDescent="0.3">
      <c r="A1843" t="s">
        <v>1988</v>
      </c>
    </row>
    <row r="1844" spans="1:1" x14ac:dyDescent="0.3">
      <c r="A1844" t="s">
        <v>1989</v>
      </c>
    </row>
    <row r="1845" spans="1:1" x14ac:dyDescent="0.3">
      <c r="A1845" t="s">
        <v>1990</v>
      </c>
    </row>
    <row r="1846" spans="1:1" x14ac:dyDescent="0.3">
      <c r="A1846" t="s">
        <v>1991</v>
      </c>
    </row>
    <row r="1847" spans="1:1" x14ac:dyDescent="0.3">
      <c r="A1847" t="s">
        <v>1992</v>
      </c>
    </row>
    <row r="1848" spans="1:1" x14ac:dyDescent="0.3">
      <c r="A1848" t="s">
        <v>1993</v>
      </c>
    </row>
    <row r="1849" spans="1:1" x14ac:dyDescent="0.3">
      <c r="A1849" t="s">
        <v>1994</v>
      </c>
    </row>
    <row r="1850" spans="1:1" x14ac:dyDescent="0.3">
      <c r="A1850" t="s">
        <v>1995</v>
      </c>
    </row>
    <row r="1851" spans="1:1" x14ac:dyDescent="0.3">
      <c r="A1851" t="s">
        <v>1996</v>
      </c>
    </row>
    <row r="1852" spans="1:1" x14ac:dyDescent="0.3">
      <c r="A1852" t="s">
        <v>1997</v>
      </c>
    </row>
    <row r="1853" spans="1:1" x14ac:dyDescent="0.3">
      <c r="A1853" t="s">
        <v>1998</v>
      </c>
    </row>
    <row r="1854" spans="1:1" x14ac:dyDescent="0.3">
      <c r="A1854" t="s">
        <v>1999</v>
      </c>
    </row>
    <row r="1855" spans="1:1" x14ac:dyDescent="0.3">
      <c r="A1855" t="s">
        <v>2000</v>
      </c>
    </row>
    <row r="1856" spans="1:1" x14ac:dyDescent="0.3">
      <c r="A1856" t="s">
        <v>2001</v>
      </c>
    </row>
    <row r="1857" spans="1:1" x14ac:dyDescent="0.3">
      <c r="A1857" t="s">
        <v>2002</v>
      </c>
    </row>
    <row r="1858" spans="1:1" x14ac:dyDescent="0.3">
      <c r="A1858" t="s">
        <v>2003</v>
      </c>
    </row>
    <row r="1859" spans="1:1" x14ac:dyDescent="0.3">
      <c r="A1859" t="s">
        <v>2004</v>
      </c>
    </row>
    <row r="1860" spans="1:1" x14ac:dyDescent="0.3">
      <c r="A1860" t="s">
        <v>2005</v>
      </c>
    </row>
    <row r="1861" spans="1:1" x14ac:dyDescent="0.3">
      <c r="A1861" t="s">
        <v>2006</v>
      </c>
    </row>
    <row r="1862" spans="1:1" x14ac:dyDescent="0.3">
      <c r="A1862" t="s">
        <v>2007</v>
      </c>
    </row>
    <row r="1863" spans="1:1" x14ac:dyDescent="0.3">
      <c r="A1863" t="s">
        <v>2008</v>
      </c>
    </row>
    <row r="1864" spans="1:1" x14ac:dyDescent="0.3">
      <c r="A1864" t="s">
        <v>2009</v>
      </c>
    </row>
    <row r="1865" spans="1:1" x14ac:dyDescent="0.3">
      <c r="A1865" t="s">
        <v>2010</v>
      </c>
    </row>
    <row r="1866" spans="1:1" x14ac:dyDescent="0.3">
      <c r="A1866" t="s">
        <v>2011</v>
      </c>
    </row>
    <row r="1867" spans="1:1" x14ac:dyDescent="0.3">
      <c r="A1867" t="s">
        <v>2012</v>
      </c>
    </row>
    <row r="1868" spans="1:1" x14ac:dyDescent="0.3">
      <c r="A1868" t="s">
        <v>2013</v>
      </c>
    </row>
    <row r="1869" spans="1:1" x14ac:dyDescent="0.3">
      <c r="A1869" t="s">
        <v>2014</v>
      </c>
    </row>
    <row r="1870" spans="1:1" x14ac:dyDescent="0.3">
      <c r="A1870" t="s">
        <v>2015</v>
      </c>
    </row>
    <row r="1871" spans="1:1" x14ac:dyDescent="0.3">
      <c r="A1871" t="s">
        <v>2016</v>
      </c>
    </row>
    <row r="1872" spans="1:1" x14ac:dyDescent="0.3">
      <c r="A1872" t="s">
        <v>2017</v>
      </c>
    </row>
    <row r="1873" spans="1:1" x14ac:dyDescent="0.3">
      <c r="A1873" t="s">
        <v>2018</v>
      </c>
    </row>
    <row r="1874" spans="1:1" x14ac:dyDescent="0.3">
      <c r="A1874" t="s">
        <v>2019</v>
      </c>
    </row>
    <row r="1875" spans="1:1" x14ac:dyDescent="0.3">
      <c r="A1875" t="s">
        <v>2020</v>
      </c>
    </row>
    <row r="1876" spans="1:1" x14ac:dyDescent="0.3">
      <c r="A1876" t="s">
        <v>2021</v>
      </c>
    </row>
    <row r="1877" spans="1:1" x14ac:dyDescent="0.3">
      <c r="A1877" t="s">
        <v>2022</v>
      </c>
    </row>
    <row r="1878" spans="1:1" x14ac:dyDescent="0.3">
      <c r="A1878" t="s">
        <v>2023</v>
      </c>
    </row>
    <row r="1879" spans="1:1" x14ac:dyDescent="0.3">
      <c r="A1879" t="s">
        <v>2024</v>
      </c>
    </row>
    <row r="1880" spans="1:1" x14ac:dyDescent="0.3">
      <c r="A1880" t="s">
        <v>2025</v>
      </c>
    </row>
    <row r="1881" spans="1:1" x14ac:dyDescent="0.3">
      <c r="A1881" t="s">
        <v>2026</v>
      </c>
    </row>
    <row r="1882" spans="1:1" x14ac:dyDescent="0.3">
      <c r="A1882" t="s">
        <v>2027</v>
      </c>
    </row>
    <row r="1883" spans="1:1" x14ac:dyDescent="0.3">
      <c r="A1883" t="s">
        <v>2028</v>
      </c>
    </row>
    <row r="1884" spans="1:1" x14ac:dyDescent="0.3">
      <c r="A1884" t="s">
        <v>2029</v>
      </c>
    </row>
    <row r="1885" spans="1:1" x14ac:dyDescent="0.3">
      <c r="A1885" t="s">
        <v>2030</v>
      </c>
    </row>
    <row r="1886" spans="1:1" x14ac:dyDescent="0.3">
      <c r="A1886" t="s">
        <v>2031</v>
      </c>
    </row>
    <row r="1887" spans="1:1" x14ac:dyDescent="0.3">
      <c r="A1887" t="s">
        <v>2032</v>
      </c>
    </row>
    <row r="1888" spans="1:1" x14ac:dyDescent="0.3">
      <c r="A1888" t="s">
        <v>2033</v>
      </c>
    </row>
    <row r="1889" spans="1:1" x14ac:dyDescent="0.3">
      <c r="A1889" t="s">
        <v>2034</v>
      </c>
    </row>
    <row r="1890" spans="1:1" x14ac:dyDescent="0.3">
      <c r="A1890" t="s">
        <v>2035</v>
      </c>
    </row>
    <row r="1891" spans="1:1" x14ac:dyDescent="0.3">
      <c r="A1891" t="s">
        <v>2036</v>
      </c>
    </row>
    <row r="1892" spans="1:1" x14ac:dyDescent="0.3">
      <c r="A1892" t="s">
        <v>2037</v>
      </c>
    </row>
    <row r="1893" spans="1:1" x14ac:dyDescent="0.3">
      <c r="A1893" t="s">
        <v>2038</v>
      </c>
    </row>
    <row r="1894" spans="1:1" x14ac:dyDescent="0.3">
      <c r="A1894" t="s">
        <v>2039</v>
      </c>
    </row>
    <row r="1895" spans="1:1" x14ac:dyDescent="0.3">
      <c r="A1895" t="s">
        <v>2040</v>
      </c>
    </row>
    <row r="1896" spans="1:1" x14ac:dyDescent="0.3">
      <c r="A1896" t="s">
        <v>2041</v>
      </c>
    </row>
    <row r="1897" spans="1:1" x14ac:dyDescent="0.3">
      <c r="A1897" t="s">
        <v>2042</v>
      </c>
    </row>
    <row r="1898" spans="1:1" x14ac:dyDescent="0.3">
      <c r="A1898" t="s">
        <v>2043</v>
      </c>
    </row>
    <row r="1899" spans="1:1" x14ac:dyDescent="0.3">
      <c r="A1899" t="s">
        <v>2044</v>
      </c>
    </row>
    <row r="1900" spans="1:1" x14ac:dyDescent="0.3">
      <c r="A1900" t="s">
        <v>2045</v>
      </c>
    </row>
    <row r="1901" spans="1:1" x14ac:dyDescent="0.3">
      <c r="A1901" t="s">
        <v>2046</v>
      </c>
    </row>
    <row r="1902" spans="1:1" x14ac:dyDescent="0.3">
      <c r="A1902" t="s">
        <v>2047</v>
      </c>
    </row>
    <row r="1903" spans="1:1" x14ac:dyDescent="0.3">
      <c r="A1903" t="s">
        <v>2048</v>
      </c>
    </row>
    <row r="1904" spans="1:1" x14ac:dyDescent="0.3">
      <c r="A1904" t="s">
        <v>2049</v>
      </c>
    </row>
    <row r="1905" spans="1:1" x14ac:dyDescent="0.3">
      <c r="A1905" t="s">
        <v>2050</v>
      </c>
    </row>
    <row r="1906" spans="1:1" x14ac:dyDescent="0.3">
      <c r="A1906" t="s">
        <v>2051</v>
      </c>
    </row>
    <row r="1907" spans="1:1" x14ac:dyDescent="0.3">
      <c r="A1907" t="s">
        <v>2052</v>
      </c>
    </row>
    <row r="1908" spans="1:1" x14ac:dyDescent="0.3">
      <c r="A1908" t="s">
        <v>2053</v>
      </c>
    </row>
    <row r="1909" spans="1:1" x14ac:dyDescent="0.3">
      <c r="A1909" t="s">
        <v>2054</v>
      </c>
    </row>
    <row r="1910" spans="1:1" x14ac:dyDescent="0.3">
      <c r="A1910" t="s">
        <v>2055</v>
      </c>
    </row>
    <row r="1911" spans="1:1" x14ac:dyDescent="0.3">
      <c r="A1911" t="s">
        <v>2056</v>
      </c>
    </row>
    <row r="1912" spans="1:1" x14ac:dyDescent="0.3">
      <c r="A1912" t="s">
        <v>2057</v>
      </c>
    </row>
    <row r="1913" spans="1:1" x14ac:dyDescent="0.3">
      <c r="A1913" t="s">
        <v>2058</v>
      </c>
    </row>
    <row r="1914" spans="1:1" x14ac:dyDescent="0.3">
      <c r="A1914" t="s">
        <v>2059</v>
      </c>
    </row>
    <row r="1915" spans="1:1" x14ac:dyDescent="0.3">
      <c r="A1915" t="s">
        <v>2060</v>
      </c>
    </row>
    <row r="1916" spans="1:1" x14ac:dyDescent="0.3">
      <c r="A1916" t="s">
        <v>2061</v>
      </c>
    </row>
    <row r="1917" spans="1:1" x14ac:dyDescent="0.3">
      <c r="A1917" t="s">
        <v>2062</v>
      </c>
    </row>
    <row r="1918" spans="1:1" x14ac:dyDescent="0.3">
      <c r="A1918" t="s">
        <v>2063</v>
      </c>
    </row>
    <row r="1919" spans="1:1" x14ac:dyDescent="0.3">
      <c r="A1919" t="s">
        <v>2064</v>
      </c>
    </row>
    <row r="1920" spans="1:1" x14ac:dyDescent="0.3">
      <c r="A1920" t="s">
        <v>2065</v>
      </c>
    </row>
    <row r="1921" spans="1:1" x14ac:dyDescent="0.3">
      <c r="A1921" t="s">
        <v>2066</v>
      </c>
    </row>
    <row r="1922" spans="1:1" x14ac:dyDescent="0.3">
      <c r="A1922" t="s">
        <v>2067</v>
      </c>
    </row>
    <row r="1923" spans="1:1" x14ac:dyDescent="0.3">
      <c r="A1923" t="s">
        <v>2068</v>
      </c>
    </row>
    <row r="1924" spans="1:1" x14ac:dyDescent="0.3">
      <c r="A1924" t="s">
        <v>2069</v>
      </c>
    </row>
    <row r="1925" spans="1:1" x14ac:dyDescent="0.3">
      <c r="A1925" t="s">
        <v>2070</v>
      </c>
    </row>
    <row r="1926" spans="1:1" x14ac:dyDescent="0.3">
      <c r="A1926" t="s">
        <v>2071</v>
      </c>
    </row>
    <row r="1927" spans="1:1" x14ac:dyDescent="0.3">
      <c r="A1927" t="s">
        <v>2072</v>
      </c>
    </row>
    <row r="1928" spans="1:1" x14ac:dyDescent="0.3">
      <c r="A1928" t="s">
        <v>2073</v>
      </c>
    </row>
    <row r="1929" spans="1:1" x14ac:dyDescent="0.3">
      <c r="A1929" t="s">
        <v>2074</v>
      </c>
    </row>
    <row r="1930" spans="1:1" x14ac:dyDescent="0.3">
      <c r="A1930" t="s">
        <v>2075</v>
      </c>
    </row>
    <row r="1931" spans="1:1" x14ac:dyDescent="0.3">
      <c r="A1931" t="s">
        <v>2076</v>
      </c>
    </row>
    <row r="1932" spans="1:1" x14ac:dyDescent="0.3">
      <c r="A1932" t="s">
        <v>2077</v>
      </c>
    </row>
    <row r="1933" spans="1:1" x14ac:dyDescent="0.3">
      <c r="A1933" t="s">
        <v>2078</v>
      </c>
    </row>
    <row r="1934" spans="1:1" x14ac:dyDescent="0.3">
      <c r="A1934" t="s">
        <v>2079</v>
      </c>
    </row>
    <row r="1935" spans="1:1" x14ac:dyDescent="0.3">
      <c r="A1935" t="s">
        <v>2080</v>
      </c>
    </row>
    <row r="1936" spans="1:1" x14ac:dyDescent="0.3">
      <c r="A1936" t="s">
        <v>2081</v>
      </c>
    </row>
    <row r="1937" spans="1:1" x14ac:dyDescent="0.3">
      <c r="A1937" t="s">
        <v>2082</v>
      </c>
    </row>
    <row r="1938" spans="1:1" x14ac:dyDescent="0.3">
      <c r="A1938" t="s">
        <v>2083</v>
      </c>
    </row>
    <row r="1939" spans="1:1" x14ac:dyDescent="0.3">
      <c r="A1939" t="s">
        <v>2084</v>
      </c>
    </row>
    <row r="1940" spans="1:1" x14ac:dyDescent="0.3">
      <c r="A1940" t="s">
        <v>2085</v>
      </c>
    </row>
    <row r="1941" spans="1:1" x14ac:dyDescent="0.3">
      <c r="A1941" t="s">
        <v>2086</v>
      </c>
    </row>
    <row r="1942" spans="1:1" x14ac:dyDescent="0.3">
      <c r="A1942" t="s">
        <v>2087</v>
      </c>
    </row>
    <row r="1943" spans="1:1" x14ac:dyDescent="0.3">
      <c r="A1943" t="s">
        <v>2088</v>
      </c>
    </row>
    <row r="1944" spans="1:1" x14ac:dyDescent="0.3">
      <c r="A1944" t="s">
        <v>2089</v>
      </c>
    </row>
    <row r="1945" spans="1:1" x14ac:dyDescent="0.3">
      <c r="A1945" t="s">
        <v>2090</v>
      </c>
    </row>
    <row r="1946" spans="1:1" x14ac:dyDescent="0.3">
      <c r="A1946" t="s">
        <v>2091</v>
      </c>
    </row>
    <row r="1947" spans="1:1" x14ac:dyDescent="0.3">
      <c r="A1947" t="s">
        <v>2092</v>
      </c>
    </row>
    <row r="1948" spans="1:1" x14ac:dyDescent="0.3">
      <c r="A1948" t="s">
        <v>2093</v>
      </c>
    </row>
    <row r="1949" spans="1:1" x14ac:dyDescent="0.3">
      <c r="A1949" t="s">
        <v>2094</v>
      </c>
    </row>
    <row r="1950" spans="1:1" x14ac:dyDescent="0.3">
      <c r="A1950" t="s">
        <v>2095</v>
      </c>
    </row>
    <row r="1951" spans="1:1" x14ac:dyDescent="0.3">
      <c r="A1951" t="s">
        <v>2096</v>
      </c>
    </row>
    <row r="1952" spans="1:1" x14ac:dyDescent="0.3">
      <c r="A1952" t="s">
        <v>2097</v>
      </c>
    </row>
    <row r="1953" spans="1:1" x14ac:dyDescent="0.3">
      <c r="A1953" t="s">
        <v>2098</v>
      </c>
    </row>
    <row r="1954" spans="1:1" x14ac:dyDescent="0.3">
      <c r="A1954" t="s">
        <v>2099</v>
      </c>
    </row>
    <row r="1955" spans="1:1" x14ac:dyDescent="0.3">
      <c r="A1955" t="s">
        <v>2100</v>
      </c>
    </row>
    <row r="1956" spans="1:1" x14ac:dyDescent="0.3">
      <c r="A1956" t="s">
        <v>2101</v>
      </c>
    </row>
    <row r="1957" spans="1:1" x14ac:dyDescent="0.3">
      <c r="A1957" t="s">
        <v>2102</v>
      </c>
    </row>
    <row r="1958" spans="1:1" x14ac:dyDescent="0.3">
      <c r="A1958" t="s">
        <v>2103</v>
      </c>
    </row>
    <row r="1959" spans="1:1" x14ac:dyDescent="0.3">
      <c r="A1959" t="s">
        <v>2104</v>
      </c>
    </row>
    <row r="1960" spans="1:1" x14ac:dyDescent="0.3">
      <c r="A1960" t="s">
        <v>2105</v>
      </c>
    </row>
    <row r="1961" spans="1:1" x14ac:dyDescent="0.3">
      <c r="A1961" t="s">
        <v>2106</v>
      </c>
    </row>
    <row r="1962" spans="1:1" x14ac:dyDescent="0.3">
      <c r="A1962" t="s">
        <v>2107</v>
      </c>
    </row>
    <row r="1963" spans="1:1" x14ac:dyDescent="0.3">
      <c r="A1963" t="s">
        <v>2108</v>
      </c>
    </row>
    <row r="1964" spans="1:1" x14ac:dyDescent="0.3">
      <c r="A1964" t="s">
        <v>2109</v>
      </c>
    </row>
    <row r="1965" spans="1:1" x14ac:dyDescent="0.3">
      <c r="A1965" t="s">
        <v>2110</v>
      </c>
    </row>
    <row r="1966" spans="1:1" x14ac:dyDescent="0.3">
      <c r="A1966" t="s">
        <v>2111</v>
      </c>
    </row>
    <row r="1967" spans="1:1" x14ac:dyDescent="0.3">
      <c r="A1967" t="s">
        <v>2112</v>
      </c>
    </row>
    <row r="1968" spans="1:1" x14ac:dyDescent="0.3">
      <c r="A1968" t="s">
        <v>2113</v>
      </c>
    </row>
    <row r="1969" spans="1:1" x14ac:dyDescent="0.3">
      <c r="A1969" t="s">
        <v>2114</v>
      </c>
    </row>
    <row r="1970" spans="1:1" x14ac:dyDescent="0.3">
      <c r="A1970" t="s">
        <v>2115</v>
      </c>
    </row>
    <row r="1971" spans="1:1" x14ac:dyDescent="0.3">
      <c r="A1971" t="s">
        <v>2116</v>
      </c>
    </row>
    <row r="1972" spans="1:1" x14ac:dyDescent="0.3">
      <c r="A1972" t="s">
        <v>2117</v>
      </c>
    </row>
    <row r="1973" spans="1:1" x14ac:dyDescent="0.3">
      <c r="A1973" t="s">
        <v>2118</v>
      </c>
    </row>
    <row r="1974" spans="1:1" x14ac:dyDescent="0.3">
      <c r="A1974" t="s">
        <v>2119</v>
      </c>
    </row>
    <row r="1975" spans="1:1" x14ac:dyDescent="0.3">
      <c r="A1975" t="s">
        <v>2120</v>
      </c>
    </row>
    <row r="1976" spans="1:1" x14ac:dyDescent="0.3">
      <c r="A1976" t="s">
        <v>2121</v>
      </c>
    </row>
    <row r="1977" spans="1:1" x14ac:dyDescent="0.3">
      <c r="A1977" t="s">
        <v>2122</v>
      </c>
    </row>
    <row r="1978" spans="1:1" x14ac:dyDescent="0.3">
      <c r="A1978" t="s">
        <v>2123</v>
      </c>
    </row>
    <row r="1979" spans="1:1" x14ac:dyDescent="0.3">
      <c r="A1979" t="s">
        <v>2124</v>
      </c>
    </row>
    <row r="1980" spans="1:1" x14ac:dyDescent="0.3">
      <c r="A1980" t="s">
        <v>2125</v>
      </c>
    </row>
    <row r="1981" spans="1:1" x14ac:dyDescent="0.3">
      <c r="A1981" t="s">
        <v>2126</v>
      </c>
    </row>
    <row r="1982" spans="1:1" x14ac:dyDescent="0.3">
      <c r="A1982" t="s">
        <v>2127</v>
      </c>
    </row>
    <row r="1983" spans="1:1" x14ac:dyDescent="0.3">
      <c r="A1983" t="s">
        <v>2128</v>
      </c>
    </row>
    <row r="1984" spans="1:1" x14ac:dyDescent="0.3">
      <c r="A1984" t="s">
        <v>2129</v>
      </c>
    </row>
    <row r="1985" spans="1:1" x14ac:dyDescent="0.3">
      <c r="A1985" t="s">
        <v>2130</v>
      </c>
    </row>
    <row r="1986" spans="1:1" x14ac:dyDescent="0.3">
      <c r="A1986" t="s">
        <v>2131</v>
      </c>
    </row>
    <row r="1987" spans="1:1" x14ac:dyDescent="0.3">
      <c r="A1987" t="s">
        <v>2132</v>
      </c>
    </row>
    <row r="1988" spans="1:1" x14ac:dyDescent="0.3">
      <c r="A1988" t="s">
        <v>2133</v>
      </c>
    </row>
    <row r="1989" spans="1:1" x14ac:dyDescent="0.3">
      <c r="A1989" t="s">
        <v>2134</v>
      </c>
    </row>
    <row r="1990" spans="1:1" x14ac:dyDescent="0.3">
      <c r="A1990" t="s">
        <v>2135</v>
      </c>
    </row>
    <row r="1991" spans="1:1" x14ac:dyDescent="0.3">
      <c r="A1991" t="s">
        <v>2136</v>
      </c>
    </row>
    <row r="1992" spans="1:1" x14ac:dyDescent="0.3">
      <c r="A1992" t="s">
        <v>2137</v>
      </c>
    </row>
    <row r="1993" spans="1:1" x14ac:dyDescent="0.3">
      <c r="A1993" t="s">
        <v>2138</v>
      </c>
    </row>
    <row r="1994" spans="1:1" x14ac:dyDescent="0.3">
      <c r="A1994" t="s">
        <v>2139</v>
      </c>
    </row>
    <row r="1995" spans="1:1" x14ac:dyDescent="0.3">
      <c r="A1995" t="s">
        <v>2140</v>
      </c>
    </row>
    <row r="1996" spans="1:1" x14ac:dyDescent="0.3">
      <c r="A1996" t="s">
        <v>2141</v>
      </c>
    </row>
    <row r="1997" spans="1:1" x14ac:dyDescent="0.3">
      <c r="A1997" t="s">
        <v>2142</v>
      </c>
    </row>
    <row r="1998" spans="1:1" x14ac:dyDescent="0.3">
      <c r="A1998" t="s">
        <v>2143</v>
      </c>
    </row>
    <row r="1999" spans="1:1" x14ac:dyDescent="0.3">
      <c r="A1999" t="s">
        <v>2144</v>
      </c>
    </row>
    <row r="2000" spans="1:1" x14ac:dyDescent="0.3">
      <c r="A2000" t="s">
        <v>2145</v>
      </c>
    </row>
    <row r="2001" spans="1:1" x14ac:dyDescent="0.3">
      <c r="A2001" t="s">
        <v>2146</v>
      </c>
    </row>
    <row r="2002" spans="1:1" x14ac:dyDescent="0.3">
      <c r="A2002" t="s">
        <v>2147</v>
      </c>
    </row>
    <row r="2003" spans="1:1" x14ac:dyDescent="0.3">
      <c r="A2003" t="s">
        <v>2148</v>
      </c>
    </row>
    <row r="2004" spans="1:1" x14ac:dyDescent="0.3">
      <c r="A2004" t="s">
        <v>2149</v>
      </c>
    </row>
    <row r="2005" spans="1:1" x14ac:dyDescent="0.3">
      <c r="A2005" t="s">
        <v>2150</v>
      </c>
    </row>
    <row r="2006" spans="1:1" x14ac:dyDescent="0.3">
      <c r="A2006" t="s">
        <v>2151</v>
      </c>
    </row>
    <row r="2007" spans="1:1" x14ac:dyDescent="0.3">
      <c r="A2007" t="s">
        <v>2152</v>
      </c>
    </row>
    <row r="2008" spans="1:1" x14ac:dyDescent="0.3">
      <c r="A2008" t="s">
        <v>2153</v>
      </c>
    </row>
    <row r="2009" spans="1:1" x14ac:dyDescent="0.3">
      <c r="A2009" t="s">
        <v>2154</v>
      </c>
    </row>
    <row r="2010" spans="1:1" x14ac:dyDescent="0.3">
      <c r="A2010" t="s">
        <v>2155</v>
      </c>
    </row>
    <row r="2011" spans="1:1" x14ac:dyDescent="0.3">
      <c r="A2011" t="s">
        <v>2156</v>
      </c>
    </row>
    <row r="2012" spans="1:1" x14ac:dyDescent="0.3">
      <c r="A2012" t="s">
        <v>2157</v>
      </c>
    </row>
    <row r="2013" spans="1:1" x14ac:dyDescent="0.3">
      <c r="A2013" t="s">
        <v>2158</v>
      </c>
    </row>
    <row r="2014" spans="1:1" x14ac:dyDescent="0.3">
      <c r="A2014" t="s">
        <v>2159</v>
      </c>
    </row>
    <row r="2015" spans="1:1" x14ac:dyDescent="0.3">
      <c r="A2015" t="s">
        <v>2160</v>
      </c>
    </row>
    <row r="2016" spans="1:1" x14ac:dyDescent="0.3">
      <c r="A2016" t="s">
        <v>2161</v>
      </c>
    </row>
    <row r="2017" spans="1:1" x14ac:dyDescent="0.3">
      <c r="A2017" t="s">
        <v>2162</v>
      </c>
    </row>
    <row r="2018" spans="1:1" x14ac:dyDescent="0.3">
      <c r="A2018" t="s">
        <v>2163</v>
      </c>
    </row>
    <row r="2019" spans="1:1" x14ac:dyDescent="0.3">
      <c r="A2019" t="s">
        <v>2164</v>
      </c>
    </row>
    <row r="2020" spans="1:1" x14ac:dyDescent="0.3">
      <c r="A2020" t="s">
        <v>2165</v>
      </c>
    </row>
    <row r="2021" spans="1:1" x14ac:dyDescent="0.3">
      <c r="A2021" t="s">
        <v>2166</v>
      </c>
    </row>
    <row r="2022" spans="1:1" x14ac:dyDescent="0.3">
      <c r="A2022" t="s">
        <v>2167</v>
      </c>
    </row>
    <row r="2023" spans="1:1" x14ac:dyDescent="0.3">
      <c r="A2023" t="s">
        <v>2168</v>
      </c>
    </row>
    <row r="2024" spans="1:1" x14ac:dyDescent="0.3">
      <c r="A2024" t="s">
        <v>2169</v>
      </c>
    </row>
    <row r="2025" spans="1:1" x14ac:dyDescent="0.3">
      <c r="A2025" t="s">
        <v>2170</v>
      </c>
    </row>
    <row r="2026" spans="1:1" x14ac:dyDescent="0.3">
      <c r="A2026" t="s">
        <v>2171</v>
      </c>
    </row>
    <row r="2027" spans="1:1" x14ac:dyDescent="0.3">
      <c r="A2027" t="s">
        <v>2172</v>
      </c>
    </row>
    <row r="2028" spans="1:1" x14ac:dyDescent="0.3">
      <c r="A2028" t="s">
        <v>2173</v>
      </c>
    </row>
    <row r="2029" spans="1:1" x14ac:dyDescent="0.3">
      <c r="A2029" t="s">
        <v>2174</v>
      </c>
    </row>
    <row r="2030" spans="1:1" x14ac:dyDescent="0.3">
      <c r="A2030" t="s">
        <v>2175</v>
      </c>
    </row>
    <row r="2031" spans="1:1" x14ac:dyDescent="0.3">
      <c r="A2031" t="s">
        <v>2176</v>
      </c>
    </row>
    <row r="2032" spans="1:1" x14ac:dyDescent="0.3">
      <c r="A2032" t="s">
        <v>2177</v>
      </c>
    </row>
    <row r="2033" spans="1:1" x14ac:dyDescent="0.3">
      <c r="A2033" t="s">
        <v>2178</v>
      </c>
    </row>
    <row r="2034" spans="1:1" x14ac:dyDescent="0.3">
      <c r="A2034" t="s">
        <v>2179</v>
      </c>
    </row>
    <row r="2035" spans="1:1" x14ac:dyDescent="0.3">
      <c r="A2035" t="s">
        <v>2180</v>
      </c>
    </row>
    <row r="2036" spans="1:1" x14ac:dyDescent="0.3">
      <c r="A2036" t="s">
        <v>2181</v>
      </c>
    </row>
    <row r="2037" spans="1:1" x14ac:dyDescent="0.3">
      <c r="A2037" t="s">
        <v>2182</v>
      </c>
    </row>
    <row r="2038" spans="1:1" x14ac:dyDescent="0.3">
      <c r="A2038" t="s">
        <v>2183</v>
      </c>
    </row>
    <row r="2039" spans="1:1" x14ac:dyDescent="0.3">
      <c r="A2039" t="s">
        <v>2184</v>
      </c>
    </row>
    <row r="2040" spans="1:1" x14ac:dyDescent="0.3">
      <c r="A2040" t="s">
        <v>2185</v>
      </c>
    </row>
    <row r="2041" spans="1:1" x14ac:dyDescent="0.3">
      <c r="A2041" t="s">
        <v>2186</v>
      </c>
    </row>
    <row r="2042" spans="1:1" x14ac:dyDescent="0.3">
      <c r="A2042" t="s">
        <v>2187</v>
      </c>
    </row>
    <row r="2043" spans="1:1" x14ac:dyDescent="0.3">
      <c r="A2043" t="s">
        <v>2188</v>
      </c>
    </row>
    <row r="2044" spans="1:1" x14ac:dyDescent="0.3">
      <c r="A2044" t="s">
        <v>2189</v>
      </c>
    </row>
    <row r="2045" spans="1:1" x14ac:dyDescent="0.3">
      <c r="A2045" t="s">
        <v>2190</v>
      </c>
    </row>
    <row r="2046" spans="1:1" x14ac:dyDescent="0.3">
      <c r="A2046" t="s">
        <v>2191</v>
      </c>
    </row>
    <row r="2047" spans="1:1" x14ac:dyDescent="0.3">
      <c r="A2047" t="s">
        <v>2192</v>
      </c>
    </row>
    <row r="2048" spans="1:1" x14ac:dyDescent="0.3">
      <c r="A2048" t="s">
        <v>2193</v>
      </c>
    </row>
    <row r="2049" spans="1:1" x14ac:dyDescent="0.3">
      <c r="A2049" t="s">
        <v>2194</v>
      </c>
    </row>
    <row r="2050" spans="1:1" x14ac:dyDescent="0.3">
      <c r="A2050" t="s">
        <v>2195</v>
      </c>
    </row>
    <row r="2051" spans="1:1" x14ac:dyDescent="0.3">
      <c r="A2051" t="s">
        <v>2196</v>
      </c>
    </row>
    <row r="2052" spans="1:1" x14ac:dyDescent="0.3">
      <c r="A2052" t="s">
        <v>2197</v>
      </c>
    </row>
    <row r="2053" spans="1:1" x14ac:dyDescent="0.3">
      <c r="A2053" t="s">
        <v>2198</v>
      </c>
    </row>
    <row r="2054" spans="1:1" x14ac:dyDescent="0.3">
      <c r="A2054" t="s">
        <v>2199</v>
      </c>
    </row>
    <row r="2055" spans="1:1" x14ac:dyDescent="0.3">
      <c r="A2055" t="s">
        <v>2200</v>
      </c>
    </row>
    <row r="2056" spans="1:1" x14ac:dyDescent="0.3">
      <c r="A2056" t="s">
        <v>2201</v>
      </c>
    </row>
    <row r="2057" spans="1:1" x14ac:dyDescent="0.3">
      <c r="A2057" t="s">
        <v>2202</v>
      </c>
    </row>
    <row r="2058" spans="1:1" x14ac:dyDescent="0.3">
      <c r="A2058" t="s">
        <v>2203</v>
      </c>
    </row>
    <row r="2059" spans="1:1" x14ac:dyDescent="0.3">
      <c r="A2059" t="s">
        <v>2204</v>
      </c>
    </row>
    <row r="2060" spans="1:1" x14ac:dyDescent="0.3">
      <c r="A2060" t="s">
        <v>2205</v>
      </c>
    </row>
    <row r="2061" spans="1:1" x14ac:dyDescent="0.3">
      <c r="A2061" t="s">
        <v>2206</v>
      </c>
    </row>
    <row r="2062" spans="1:1" x14ac:dyDescent="0.3">
      <c r="A2062" t="s">
        <v>2207</v>
      </c>
    </row>
    <row r="2063" spans="1:1" x14ac:dyDescent="0.3">
      <c r="A2063" t="s">
        <v>2208</v>
      </c>
    </row>
    <row r="2064" spans="1:1" x14ac:dyDescent="0.3">
      <c r="A2064" t="s">
        <v>2209</v>
      </c>
    </row>
    <row r="2065" spans="1:1" x14ac:dyDescent="0.3">
      <c r="A2065" t="s">
        <v>2210</v>
      </c>
    </row>
    <row r="2066" spans="1:1" x14ac:dyDescent="0.3">
      <c r="A2066" t="s">
        <v>2211</v>
      </c>
    </row>
    <row r="2067" spans="1:1" x14ac:dyDescent="0.3">
      <c r="A2067" t="s">
        <v>2212</v>
      </c>
    </row>
    <row r="2068" spans="1:1" x14ac:dyDescent="0.3">
      <c r="A2068" t="s">
        <v>2213</v>
      </c>
    </row>
    <row r="2069" spans="1:1" x14ac:dyDescent="0.3">
      <c r="A2069" t="s">
        <v>2214</v>
      </c>
    </row>
    <row r="2070" spans="1:1" x14ac:dyDescent="0.3">
      <c r="A2070" t="s">
        <v>2215</v>
      </c>
    </row>
    <row r="2071" spans="1:1" x14ac:dyDescent="0.3">
      <c r="A2071" t="s">
        <v>2216</v>
      </c>
    </row>
    <row r="2072" spans="1:1" x14ac:dyDescent="0.3">
      <c r="A2072" t="s">
        <v>2217</v>
      </c>
    </row>
    <row r="2073" spans="1:1" x14ac:dyDescent="0.3">
      <c r="A2073" t="s">
        <v>2218</v>
      </c>
    </row>
    <row r="2074" spans="1:1" x14ac:dyDescent="0.3">
      <c r="A2074" t="s">
        <v>2219</v>
      </c>
    </row>
    <row r="2075" spans="1:1" x14ac:dyDescent="0.3">
      <c r="A2075" t="s">
        <v>2220</v>
      </c>
    </row>
    <row r="2076" spans="1:1" x14ac:dyDescent="0.3">
      <c r="A2076" t="s">
        <v>2221</v>
      </c>
    </row>
    <row r="2077" spans="1:1" x14ac:dyDescent="0.3">
      <c r="A2077" t="s">
        <v>2222</v>
      </c>
    </row>
    <row r="2078" spans="1:1" x14ac:dyDescent="0.3">
      <c r="A2078" t="s">
        <v>2223</v>
      </c>
    </row>
    <row r="2079" spans="1:1" x14ac:dyDescent="0.3">
      <c r="A2079" t="s">
        <v>2224</v>
      </c>
    </row>
    <row r="2080" spans="1:1" x14ac:dyDescent="0.3">
      <c r="A2080" t="s">
        <v>2225</v>
      </c>
    </row>
    <row r="2081" spans="1:1" x14ac:dyDescent="0.3">
      <c r="A2081" t="s">
        <v>2226</v>
      </c>
    </row>
    <row r="2082" spans="1:1" x14ac:dyDescent="0.3">
      <c r="A2082" t="s">
        <v>2227</v>
      </c>
    </row>
    <row r="2083" spans="1:1" x14ac:dyDescent="0.3">
      <c r="A2083" t="s">
        <v>2228</v>
      </c>
    </row>
    <row r="2084" spans="1:1" x14ac:dyDescent="0.3">
      <c r="A2084" t="s">
        <v>2229</v>
      </c>
    </row>
    <row r="2085" spans="1:1" x14ac:dyDescent="0.3">
      <c r="A2085" t="s">
        <v>2230</v>
      </c>
    </row>
    <row r="2086" spans="1:1" x14ac:dyDescent="0.3">
      <c r="A2086" t="s">
        <v>2231</v>
      </c>
    </row>
    <row r="2087" spans="1:1" x14ac:dyDescent="0.3">
      <c r="A2087" t="s">
        <v>2232</v>
      </c>
    </row>
    <row r="2088" spans="1:1" x14ac:dyDescent="0.3">
      <c r="A2088" t="s">
        <v>2233</v>
      </c>
    </row>
    <row r="2089" spans="1:1" x14ac:dyDescent="0.3">
      <c r="A2089" t="s">
        <v>2234</v>
      </c>
    </row>
    <row r="2090" spans="1:1" x14ac:dyDescent="0.3">
      <c r="A2090" t="s">
        <v>2235</v>
      </c>
    </row>
    <row r="2091" spans="1:1" x14ac:dyDescent="0.3">
      <c r="A2091" t="s">
        <v>2236</v>
      </c>
    </row>
    <row r="2092" spans="1:1" x14ac:dyDescent="0.3">
      <c r="A2092" t="s">
        <v>2237</v>
      </c>
    </row>
    <row r="2093" spans="1:1" x14ac:dyDescent="0.3">
      <c r="A2093" t="s">
        <v>2238</v>
      </c>
    </row>
    <row r="2094" spans="1:1" x14ac:dyDescent="0.3">
      <c r="A2094" t="s">
        <v>2239</v>
      </c>
    </row>
    <row r="2095" spans="1:1" x14ac:dyDescent="0.3">
      <c r="A2095" t="s">
        <v>2240</v>
      </c>
    </row>
    <row r="2096" spans="1:1" x14ac:dyDescent="0.3">
      <c r="A2096" t="s">
        <v>2241</v>
      </c>
    </row>
    <row r="2097" spans="1:1" x14ac:dyDescent="0.3">
      <c r="A2097" t="s">
        <v>2242</v>
      </c>
    </row>
    <row r="2098" spans="1:1" x14ac:dyDescent="0.3">
      <c r="A2098" t="s">
        <v>2243</v>
      </c>
    </row>
    <row r="2099" spans="1:1" x14ac:dyDescent="0.3">
      <c r="A2099" t="s">
        <v>2244</v>
      </c>
    </row>
    <row r="2100" spans="1:1" x14ac:dyDescent="0.3">
      <c r="A2100" t="s">
        <v>2245</v>
      </c>
    </row>
    <row r="2101" spans="1:1" x14ac:dyDescent="0.3">
      <c r="A2101" t="s">
        <v>2246</v>
      </c>
    </row>
    <row r="2102" spans="1:1" x14ac:dyDescent="0.3">
      <c r="A2102" t="s">
        <v>2247</v>
      </c>
    </row>
    <row r="2103" spans="1:1" x14ac:dyDescent="0.3">
      <c r="A2103" t="s">
        <v>2248</v>
      </c>
    </row>
    <row r="2104" spans="1:1" x14ac:dyDescent="0.3">
      <c r="A2104" t="s">
        <v>2249</v>
      </c>
    </row>
    <row r="2105" spans="1:1" x14ac:dyDescent="0.3">
      <c r="A2105" t="s">
        <v>2250</v>
      </c>
    </row>
    <row r="2106" spans="1:1" x14ac:dyDescent="0.3">
      <c r="A2106" t="s">
        <v>2251</v>
      </c>
    </row>
    <row r="2107" spans="1:1" x14ac:dyDescent="0.3">
      <c r="A2107" t="s">
        <v>2252</v>
      </c>
    </row>
    <row r="2108" spans="1:1" x14ac:dyDescent="0.3">
      <c r="A2108" t="s">
        <v>2253</v>
      </c>
    </row>
    <row r="2109" spans="1:1" x14ac:dyDescent="0.3">
      <c r="A2109" t="s">
        <v>2254</v>
      </c>
    </row>
    <row r="2110" spans="1:1" x14ac:dyDescent="0.3">
      <c r="A2110" t="s">
        <v>2255</v>
      </c>
    </row>
    <row r="2111" spans="1:1" x14ac:dyDescent="0.3">
      <c r="A2111" t="s">
        <v>2256</v>
      </c>
    </row>
    <row r="2112" spans="1:1" x14ac:dyDescent="0.3">
      <c r="A2112" t="s">
        <v>2257</v>
      </c>
    </row>
    <row r="2113" spans="1:1" x14ac:dyDescent="0.3">
      <c r="A2113" t="s">
        <v>2258</v>
      </c>
    </row>
    <row r="2114" spans="1:1" x14ac:dyDescent="0.3">
      <c r="A2114" t="s">
        <v>2259</v>
      </c>
    </row>
    <row r="2115" spans="1:1" x14ac:dyDescent="0.3">
      <c r="A2115" t="s">
        <v>2260</v>
      </c>
    </row>
    <row r="2116" spans="1:1" x14ac:dyDescent="0.3">
      <c r="A2116" t="s">
        <v>2261</v>
      </c>
    </row>
    <row r="2117" spans="1:1" x14ac:dyDescent="0.3">
      <c r="A2117" t="s">
        <v>2262</v>
      </c>
    </row>
    <row r="2118" spans="1:1" x14ac:dyDescent="0.3">
      <c r="A2118" t="s">
        <v>2263</v>
      </c>
    </row>
    <row r="2119" spans="1:1" x14ac:dyDescent="0.3">
      <c r="A2119" t="s">
        <v>2264</v>
      </c>
    </row>
    <row r="2120" spans="1:1" x14ac:dyDescent="0.3">
      <c r="A2120" t="s">
        <v>2265</v>
      </c>
    </row>
    <row r="2121" spans="1:1" x14ac:dyDescent="0.3">
      <c r="A2121" t="s">
        <v>2266</v>
      </c>
    </row>
    <row r="2122" spans="1:1" x14ac:dyDescent="0.3">
      <c r="A2122" t="s">
        <v>2267</v>
      </c>
    </row>
    <row r="2123" spans="1:1" x14ac:dyDescent="0.3">
      <c r="A2123" t="s">
        <v>2268</v>
      </c>
    </row>
    <row r="2124" spans="1:1" x14ac:dyDescent="0.3">
      <c r="A2124" t="s">
        <v>2269</v>
      </c>
    </row>
    <row r="2125" spans="1:1" x14ac:dyDescent="0.3">
      <c r="A2125" t="s">
        <v>2270</v>
      </c>
    </row>
    <row r="2126" spans="1:1" x14ac:dyDescent="0.3">
      <c r="A2126" t="s">
        <v>2271</v>
      </c>
    </row>
    <row r="2127" spans="1:1" x14ac:dyDescent="0.3">
      <c r="A2127" t="s">
        <v>2272</v>
      </c>
    </row>
    <row r="2128" spans="1:1" x14ac:dyDescent="0.3">
      <c r="A2128" t="s">
        <v>2273</v>
      </c>
    </row>
    <row r="2129" spans="1:1" x14ac:dyDescent="0.3">
      <c r="A2129" t="s">
        <v>2274</v>
      </c>
    </row>
    <row r="2130" spans="1:1" x14ac:dyDescent="0.3">
      <c r="A2130" t="s">
        <v>2275</v>
      </c>
    </row>
    <row r="2131" spans="1:1" x14ac:dyDescent="0.3">
      <c r="A2131" t="s">
        <v>2276</v>
      </c>
    </row>
    <row r="2132" spans="1:1" x14ac:dyDescent="0.3">
      <c r="A2132" t="s">
        <v>2277</v>
      </c>
    </row>
    <row r="2133" spans="1:1" x14ac:dyDescent="0.3">
      <c r="A2133" t="s">
        <v>2278</v>
      </c>
    </row>
    <row r="2134" spans="1:1" x14ac:dyDescent="0.3">
      <c r="A2134" t="s">
        <v>2279</v>
      </c>
    </row>
    <row r="2135" spans="1:1" x14ac:dyDescent="0.3">
      <c r="A2135" t="s">
        <v>2280</v>
      </c>
    </row>
    <row r="2136" spans="1:1" x14ac:dyDescent="0.3">
      <c r="A2136" t="s">
        <v>2281</v>
      </c>
    </row>
    <row r="2137" spans="1:1" x14ac:dyDescent="0.3">
      <c r="A2137" t="s">
        <v>2282</v>
      </c>
    </row>
    <row r="2138" spans="1:1" x14ac:dyDescent="0.3">
      <c r="A2138" t="s">
        <v>2283</v>
      </c>
    </row>
    <row r="2139" spans="1:1" x14ac:dyDescent="0.3">
      <c r="A2139" t="s">
        <v>2284</v>
      </c>
    </row>
    <row r="2140" spans="1:1" x14ac:dyDescent="0.3">
      <c r="A2140" t="s">
        <v>2285</v>
      </c>
    </row>
    <row r="2141" spans="1:1" x14ac:dyDescent="0.3">
      <c r="A2141" t="s">
        <v>2286</v>
      </c>
    </row>
    <row r="2142" spans="1:1" x14ac:dyDescent="0.3">
      <c r="A2142" t="s">
        <v>2287</v>
      </c>
    </row>
    <row r="2143" spans="1:1" x14ac:dyDescent="0.3">
      <c r="A2143" t="s">
        <v>2288</v>
      </c>
    </row>
    <row r="2144" spans="1:1" x14ac:dyDescent="0.3">
      <c r="A2144" t="s">
        <v>2289</v>
      </c>
    </row>
    <row r="2145" spans="1:1" x14ac:dyDescent="0.3">
      <c r="A2145" t="s">
        <v>2290</v>
      </c>
    </row>
    <row r="2146" spans="1:1" x14ac:dyDescent="0.3">
      <c r="A2146" t="s">
        <v>2291</v>
      </c>
    </row>
    <row r="2147" spans="1:1" x14ac:dyDescent="0.3">
      <c r="A2147" t="s">
        <v>2292</v>
      </c>
    </row>
    <row r="2148" spans="1:1" x14ac:dyDescent="0.3">
      <c r="A2148" t="s">
        <v>2293</v>
      </c>
    </row>
    <row r="2149" spans="1:1" x14ac:dyDescent="0.3">
      <c r="A2149" t="s">
        <v>2294</v>
      </c>
    </row>
    <row r="2150" spans="1:1" x14ac:dyDescent="0.3">
      <c r="A2150" t="s">
        <v>2295</v>
      </c>
    </row>
    <row r="2151" spans="1:1" x14ac:dyDescent="0.3">
      <c r="A2151" t="s">
        <v>2296</v>
      </c>
    </row>
    <row r="2152" spans="1:1" x14ac:dyDescent="0.3">
      <c r="A2152" t="s">
        <v>2297</v>
      </c>
    </row>
    <row r="2153" spans="1:1" x14ac:dyDescent="0.3">
      <c r="A2153" t="s">
        <v>2298</v>
      </c>
    </row>
    <row r="2154" spans="1:1" x14ac:dyDescent="0.3">
      <c r="A2154" t="s">
        <v>2299</v>
      </c>
    </row>
    <row r="2155" spans="1:1" x14ac:dyDescent="0.3">
      <c r="A2155" t="s">
        <v>2300</v>
      </c>
    </row>
    <row r="2156" spans="1:1" x14ac:dyDescent="0.3">
      <c r="A2156" t="s">
        <v>2301</v>
      </c>
    </row>
    <row r="2157" spans="1:1" x14ac:dyDescent="0.3">
      <c r="A2157" t="s">
        <v>2302</v>
      </c>
    </row>
    <row r="2158" spans="1:1" x14ac:dyDescent="0.3">
      <c r="A2158" t="s">
        <v>2303</v>
      </c>
    </row>
    <row r="2159" spans="1:1" x14ac:dyDescent="0.3">
      <c r="A2159" t="s">
        <v>2304</v>
      </c>
    </row>
    <row r="2160" spans="1:1" x14ac:dyDescent="0.3">
      <c r="A2160" t="s">
        <v>2305</v>
      </c>
    </row>
    <row r="2161" spans="1:1" x14ac:dyDescent="0.3">
      <c r="A2161" t="s">
        <v>2306</v>
      </c>
    </row>
    <row r="2162" spans="1:1" x14ac:dyDescent="0.3">
      <c r="A2162" t="s">
        <v>2307</v>
      </c>
    </row>
    <row r="2163" spans="1:1" x14ac:dyDescent="0.3">
      <c r="A2163" t="s">
        <v>2308</v>
      </c>
    </row>
    <row r="2164" spans="1:1" x14ac:dyDescent="0.3">
      <c r="A2164" t="s">
        <v>2309</v>
      </c>
    </row>
    <row r="2165" spans="1:1" x14ac:dyDescent="0.3">
      <c r="A2165" t="s">
        <v>2310</v>
      </c>
    </row>
    <row r="2166" spans="1:1" x14ac:dyDescent="0.3">
      <c r="A2166" t="s">
        <v>2311</v>
      </c>
    </row>
    <row r="2167" spans="1:1" x14ac:dyDescent="0.3">
      <c r="A2167" t="s">
        <v>2312</v>
      </c>
    </row>
    <row r="2168" spans="1:1" x14ac:dyDescent="0.3">
      <c r="A2168" t="s">
        <v>2313</v>
      </c>
    </row>
    <row r="2169" spans="1:1" x14ac:dyDescent="0.3">
      <c r="A2169" t="s">
        <v>2314</v>
      </c>
    </row>
    <row r="2170" spans="1:1" x14ac:dyDescent="0.3">
      <c r="A2170" t="s">
        <v>2315</v>
      </c>
    </row>
    <row r="2171" spans="1:1" x14ac:dyDescent="0.3">
      <c r="A2171" t="s">
        <v>2316</v>
      </c>
    </row>
    <row r="2172" spans="1:1" x14ac:dyDescent="0.3">
      <c r="A2172" t="s">
        <v>2317</v>
      </c>
    </row>
    <row r="2173" spans="1:1" x14ac:dyDescent="0.3">
      <c r="A2173" t="s">
        <v>2318</v>
      </c>
    </row>
    <row r="2174" spans="1:1" x14ac:dyDescent="0.3">
      <c r="A2174" t="s">
        <v>2319</v>
      </c>
    </row>
    <row r="2175" spans="1:1" x14ac:dyDescent="0.3">
      <c r="A2175" t="s">
        <v>2320</v>
      </c>
    </row>
    <row r="2176" spans="1:1" x14ac:dyDescent="0.3">
      <c r="A2176" t="s">
        <v>2321</v>
      </c>
    </row>
    <row r="2177" spans="1:1" x14ac:dyDescent="0.3">
      <c r="A2177" t="s">
        <v>2322</v>
      </c>
    </row>
    <row r="2178" spans="1:1" x14ac:dyDescent="0.3">
      <c r="A2178" t="s">
        <v>2323</v>
      </c>
    </row>
    <row r="2179" spans="1:1" x14ac:dyDescent="0.3">
      <c r="A2179" t="s">
        <v>2324</v>
      </c>
    </row>
    <row r="2180" spans="1:1" x14ac:dyDescent="0.3">
      <c r="A2180" t="s">
        <v>2325</v>
      </c>
    </row>
    <row r="2181" spans="1:1" x14ac:dyDescent="0.3">
      <c r="A2181" t="s">
        <v>2326</v>
      </c>
    </row>
    <row r="2182" spans="1:1" x14ac:dyDescent="0.3">
      <c r="A2182" t="s">
        <v>2327</v>
      </c>
    </row>
    <row r="2183" spans="1:1" x14ac:dyDescent="0.3">
      <c r="A2183" t="s">
        <v>2328</v>
      </c>
    </row>
    <row r="2184" spans="1:1" x14ac:dyDescent="0.3">
      <c r="A2184" t="s">
        <v>2329</v>
      </c>
    </row>
    <row r="2185" spans="1:1" x14ac:dyDescent="0.3">
      <c r="A2185" t="s">
        <v>2330</v>
      </c>
    </row>
    <row r="2186" spans="1:1" x14ac:dyDescent="0.3">
      <c r="A2186" t="s">
        <v>2331</v>
      </c>
    </row>
    <row r="2187" spans="1:1" x14ac:dyDescent="0.3">
      <c r="A2187" t="s">
        <v>2332</v>
      </c>
    </row>
    <row r="2188" spans="1:1" x14ac:dyDescent="0.3">
      <c r="A2188" t="s">
        <v>2333</v>
      </c>
    </row>
    <row r="2189" spans="1:1" x14ac:dyDescent="0.3">
      <c r="A2189" t="s">
        <v>2334</v>
      </c>
    </row>
    <row r="2190" spans="1:1" x14ac:dyDescent="0.3">
      <c r="A2190" t="s">
        <v>2335</v>
      </c>
    </row>
    <row r="2191" spans="1:1" x14ac:dyDescent="0.3">
      <c r="A2191" t="s">
        <v>2336</v>
      </c>
    </row>
    <row r="2192" spans="1:1" x14ac:dyDescent="0.3">
      <c r="A2192" t="s">
        <v>2337</v>
      </c>
    </row>
    <row r="2193" spans="1:1" x14ac:dyDescent="0.3">
      <c r="A2193" t="s">
        <v>2338</v>
      </c>
    </row>
    <row r="2194" spans="1:1" x14ac:dyDescent="0.3">
      <c r="A2194" t="s">
        <v>2339</v>
      </c>
    </row>
    <row r="2195" spans="1:1" x14ac:dyDescent="0.3">
      <c r="A2195" t="s">
        <v>2340</v>
      </c>
    </row>
    <row r="2196" spans="1:1" x14ac:dyDescent="0.3">
      <c r="A2196" t="s">
        <v>2341</v>
      </c>
    </row>
    <row r="2197" spans="1:1" x14ac:dyDescent="0.3">
      <c r="A2197" t="s">
        <v>2342</v>
      </c>
    </row>
    <row r="2198" spans="1:1" x14ac:dyDescent="0.3">
      <c r="A2198" t="s">
        <v>2343</v>
      </c>
    </row>
    <row r="2199" spans="1:1" x14ac:dyDescent="0.3">
      <c r="A2199" t="s">
        <v>2344</v>
      </c>
    </row>
    <row r="2200" spans="1:1" x14ac:dyDescent="0.3">
      <c r="A2200" t="s">
        <v>2345</v>
      </c>
    </row>
    <row r="2201" spans="1:1" x14ac:dyDescent="0.3">
      <c r="A2201" t="s">
        <v>2346</v>
      </c>
    </row>
    <row r="2202" spans="1:1" x14ac:dyDescent="0.3">
      <c r="A2202" t="s">
        <v>2347</v>
      </c>
    </row>
    <row r="2203" spans="1:1" x14ac:dyDescent="0.3">
      <c r="A2203" t="s">
        <v>2348</v>
      </c>
    </row>
    <row r="2204" spans="1:1" x14ac:dyDescent="0.3">
      <c r="A2204" t="s">
        <v>2349</v>
      </c>
    </row>
    <row r="2205" spans="1:1" x14ac:dyDescent="0.3">
      <c r="A2205" t="s">
        <v>2350</v>
      </c>
    </row>
    <row r="2206" spans="1:1" x14ac:dyDescent="0.3">
      <c r="A2206" t="s">
        <v>2351</v>
      </c>
    </row>
    <row r="2207" spans="1:1" x14ac:dyDescent="0.3">
      <c r="A2207" t="s">
        <v>2352</v>
      </c>
    </row>
    <row r="2208" spans="1:1" x14ac:dyDescent="0.3">
      <c r="A2208" t="s">
        <v>2353</v>
      </c>
    </row>
    <row r="2209" spans="1:1" x14ac:dyDescent="0.3">
      <c r="A2209" t="s">
        <v>2354</v>
      </c>
    </row>
    <row r="2210" spans="1:1" x14ac:dyDescent="0.3">
      <c r="A2210" t="s">
        <v>2355</v>
      </c>
    </row>
    <row r="2211" spans="1:1" x14ac:dyDescent="0.3">
      <c r="A2211" t="s">
        <v>2356</v>
      </c>
    </row>
    <row r="2212" spans="1:1" x14ac:dyDescent="0.3">
      <c r="A2212" t="s">
        <v>2357</v>
      </c>
    </row>
    <row r="2213" spans="1:1" x14ac:dyDescent="0.3">
      <c r="A2213" t="s">
        <v>2358</v>
      </c>
    </row>
    <row r="2214" spans="1:1" x14ac:dyDescent="0.3">
      <c r="A2214" t="s">
        <v>2359</v>
      </c>
    </row>
    <row r="2215" spans="1:1" x14ac:dyDescent="0.3">
      <c r="A2215" t="s">
        <v>2360</v>
      </c>
    </row>
    <row r="2216" spans="1:1" x14ac:dyDescent="0.3">
      <c r="A2216" t="s">
        <v>2361</v>
      </c>
    </row>
    <row r="2217" spans="1:1" x14ac:dyDescent="0.3">
      <c r="A2217" t="s">
        <v>2362</v>
      </c>
    </row>
    <row r="2218" spans="1:1" x14ac:dyDescent="0.3">
      <c r="A2218" t="s">
        <v>2363</v>
      </c>
    </row>
    <row r="2219" spans="1:1" x14ac:dyDescent="0.3">
      <c r="A2219" t="s">
        <v>2364</v>
      </c>
    </row>
    <row r="2220" spans="1:1" x14ac:dyDescent="0.3">
      <c r="A2220" t="s">
        <v>2365</v>
      </c>
    </row>
    <row r="2221" spans="1:1" x14ac:dyDescent="0.3">
      <c r="A2221" t="s">
        <v>2366</v>
      </c>
    </row>
    <row r="2222" spans="1:1" x14ac:dyDescent="0.3">
      <c r="A2222" t="s">
        <v>2367</v>
      </c>
    </row>
    <row r="2223" spans="1:1" x14ac:dyDescent="0.3">
      <c r="A2223" t="s">
        <v>2368</v>
      </c>
    </row>
    <row r="2224" spans="1:1" x14ac:dyDescent="0.3">
      <c r="A2224" t="s">
        <v>2369</v>
      </c>
    </row>
    <row r="2225" spans="1:1" x14ac:dyDescent="0.3">
      <c r="A2225" t="s">
        <v>2370</v>
      </c>
    </row>
    <row r="2226" spans="1:1" x14ac:dyDescent="0.3">
      <c r="A2226" t="s">
        <v>2371</v>
      </c>
    </row>
    <row r="2227" spans="1:1" x14ac:dyDescent="0.3">
      <c r="A2227" t="s">
        <v>2372</v>
      </c>
    </row>
    <row r="2228" spans="1:1" x14ac:dyDescent="0.3">
      <c r="A2228" t="s">
        <v>2373</v>
      </c>
    </row>
    <row r="2229" spans="1:1" x14ac:dyDescent="0.3">
      <c r="A2229" t="s">
        <v>2374</v>
      </c>
    </row>
    <row r="2230" spans="1:1" x14ac:dyDescent="0.3">
      <c r="A2230" t="s">
        <v>2375</v>
      </c>
    </row>
    <row r="2231" spans="1:1" x14ac:dyDescent="0.3">
      <c r="A2231" t="s">
        <v>2376</v>
      </c>
    </row>
    <row r="2232" spans="1:1" x14ac:dyDescent="0.3">
      <c r="A2232" t="s">
        <v>2377</v>
      </c>
    </row>
    <row r="2233" spans="1:1" x14ac:dyDescent="0.3">
      <c r="A2233" t="s">
        <v>2378</v>
      </c>
    </row>
    <row r="2234" spans="1:1" x14ac:dyDescent="0.3">
      <c r="A2234" t="s">
        <v>2379</v>
      </c>
    </row>
    <row r="2235" spans="1:1" x14ac:dyDescent="0.3">
      <c r="A2235" t="s">
        <v>2380</v>
      </c>
    </row>
    <row r="2236" spans="1:1" x14ac:dyDescent="0.3">
      <c r="A2236" t="s">
        <v>2381</v>
      </c>
    </row>
    <row r="2237" spans="1:1" x14ac:dyDescent="0.3">
      <c r="A2237" t="s">
        <v>2382</v>
      </c>
    </row>
    <row r="2238" spans="1:1" x14ac:dyDescent="0.3">
      <c r="A2238" t="s">
        <v>2383</v>
      </c>
    </row>
    <row r="2239" spans="1:1" x14ac:dyDescent="0.3">
      <c r="A2239" t="s">
        <v>2384</v>
      </c>
    </row>
    <row r="2240" spans="1:1" x14ac:dyDescent="0.3">
      <c r="A2240" t="s">
        <v>2385</v>
      </c>
    </row>
    <row r="2241" spans="1:1" x14ac:dyDescent="0.3">
      <c r="A2241" t="s">
        <v>2386</v>
      </c>
    </row>
    <row r="2242" spans="1:1" x14ac:dyDescent="0.3">
      <c r="A2242" t="s">
        <v>2387</v>
      </c>
    </row>
    <row r="2243" spans="1:1" x14ac:dyDescent="0.3">
      <c r="A2243" t="s">
        <v>2388</v>
      </c>
    </row>
    <row r="2244" spans="1:1" x14ac:dyDescent="0.3">
      <c r="A2244" t="s">
        <v>2389</v>
      </c>
    </row>
    <row r="2245" spans="1:1" x14ac:dyDescent="0.3">
      <c r="A2245" t="s">
        <v>2390</v>
      </c>
    </row>
    <row r="2246" spans="1:1" x14ac:dyDescent="0.3">
      <c r="A2246" t="s">
        <v>2391</v>
      </c>
    </row>
    <row r="2247" spans="1:1" x14ac:dyDescent="0.3">
      <c r="A2247" t="s">
        <v>2392</v>
      </c>
    </row>
    <row r="2248" spans="1:1" x14ac:dyDescent="0.3">
      <c r="A2248" t="s">
        <v>2393</v>
      </c>
    </row>
    <row r="2249" spans="1:1" x14ac:dyDescent="0.3">
      <c r="A2249" t="s">
        <v>2394</v>
      </c>
    </row>
    <row r="2250" spans="1:1" x14ac:dyDescent="0.3">
      <c r="A2250" t="s">
        <v>2395</v>
      </c>
    </row>
    <row r="2251" spans="1:1" x14ac:dyDescent="0.3">
      <c r="A2251" t="s">
        <v>2396</v>
      </c>
    </row>
    <row r="2252" spans="1:1" x14ac:dyDescent="0.3">
      <c r="A2252" t="s">
        <v>2397</v>
      </c>
    </row>
    <row r="2253" spans="1:1" x14ac:dyDescent="0.3">
      <c r="A2253" t="s">
        <v>2398</v>
      </c>
    </row>
    <row r="2254" spans="1:1" x14ac:dyDescent="0.3">
      <c r="A2254" t="s">
        <v>2399</v>
      </c>
    </row>
    <row r="2255" spans="1:1" x14ac:dyDescent="0.3">
      <c r="A2255" t="s">
        <v>2400</v>
      </c>
    </row>
    <row r="2256" spans="1:1" x14ac:dyDescent="0.3">
      <c r="A2256" t="s">
        <v>2401</v>
      </c>
    </row>
    <row r="2257" spans="1:1" x14ac:dyDescent="0.3">
      <c r="A2257" t="s">
        <v>2402</v>
      </c>
    </row>
    <row r="2258" spans="1:1" x14ac:dyDescent="0.3">
      <c r="A2258" t="s">
        <v>2403</v>
      </c>
    </row>
    <row r="2259" spans="1:1" x14ac:dyDescent="0.3">
      <c r="A2259" t="s">
        <v>2404</v>
      </c>
    </row>
    <row r="2260" spans="1:1" x14ac:dyDescent="0.3">
      <c r="A2260" t="s">
        <v>2405</v>
      </c>
    </row>
    <row r="2261" spans="1:1" x14ac:dyDescent="0.3">
      <c r="A2261" t="s">
        <v>2406</v>
      </c>
    </row>
    <row r="2262" spans="1:1" x14ac:dyDescent="0.3">
      <c r="A2262" t="s">
        <v>2407</v>
      </c>
    </row>
    <row r="2263" spans="1:1" x14ac:dyDescent="0.3">
      <c r="A2263" t="s">
        <v>2408</v>
      </c>
    </row>
    <row r="2264" spans="1:1" x14ac:dyDescent="0.3">
      <c r="A2264" t="s">
        <v>2409</v>
      </c>
    </row>
    <row r="2265" spans="1:1" x14ac:dyDescent="0.3">
      <c r="A2265" t="s">
        <v>2410</v>
      </c>
    </row>
    <row r="2266" spans="1:1" x14ac:dyDescent="0.3">
      <c r="A2266" t="s">
        <v>2411</v>
      </c>
    </row>
    <row r="2267" spans="1:1" x14ac:dyDescent="0.3">
      <c r="A2267" t="s">
        <v>2412</v>
      </c>
    </row>
    <row r="2268" spans="1:1" x14ac:dyDescent="0.3">
      <c r="A2268" t="s">
        <v>2413</v>
      </c>
    </row>
    <row r="2269" spans="1:1" x14ac:dyDescent="0.3">
      <c r="A2269" t="s">
        <v>2414</v>
      </c>
    </row>
    <row r="2270" spans="1:1" x14ac:dyDescent="0.3">
      <c r="A2270" t="s">
        <v>2415</v>
      </c>
    </row>
    <row r="2271" spans="1:1" x14ac:dyDescent="0.3">
      <c r="A2271" t="s">
        <v>2416</v>
      </c>
    </row>
    <row r="2272" spans="1:1" x14ac:dyDescent="0.3">
      <c r="A2272" t="s">
        <v>2417</v>
      </c>
    </row>
    <row r="2273" spans="1:1" x14ac:dyDescent="0.3">
      <c r="A2273" t="s">
        <v>2418</v>
      </c>
    </row>
    <row r="2274" spans="1:1" x14ac:dyDescent="0.3">
      <c r="A2274" t="s">
        <v>2419</v>
      </c>
    </row>
    <row r="2275" spans="1:1" x14ac:dyDescent="0.3">
      <c r="A2275" t="s">
        <v>2420</v>
      </c>
    </row>
    <row r="2276" spans="1:1" x14ac:dyDescent="0.3">
      <c r="A2276" t="s">
        <v>2421</v>
      </c>
    </row>
    <row r="2277" spans="1:1" x14ac:dyDescent="0.3">
      <c r="A2277" t="s">
        <v>2422</v>
      </c>
    </row>
    <row r="2278" spans="1:1" x14ac:dyDescent="0.3">
      <c r="A2278" t="s">
        <v>2423</v>
      </c>
    </row>
    <row r="2279" spans="1:1" x14ac:dyDescent="0.3">
      <c r="A2279" t="s">
        <v>2424</v>
      </c>
    </row>
    <row r="2280" spans="1:1" x14ac:dyDescent="0.3">
      <c r="A2280" t="s">
        <v>2425</v>
      </c>
    </row>
    <row r="2281" spans="1:1" x14ac:dyDescent="0.3">
      <c r="A2281" t="s">
        <v>2426</v>
      </c>
    </row>
    <row r="2282" spans="1:1" x14ac:dyDescent="0.3">
      <c r="A2282" t="s">
        <v>2427</v>
      </c>
    </row>
    <row r="2283" spans="1:1" x14ac:dyDescent="0.3">
      <c r="A2283" t="s">
        <v>2428</v>
      </c>
    </row>
    <row r="2284" spans="1:1" x14ac:dyDescent="0.3">
      <c r="A2284" t="s">
        <v>2429</v>
      </c>
    </row>
    <row r="2285" spans="1:1" x14ac:dyDescent="0.3">
      <c r="A2285" t="s">
        <v>2430</v>
      </c>
    </row>
    <row r="2286" spans="1:1" x14ac:dyDescent="0.3">
      <c r="A2286" t="s">
        <v>2431</v>
      </c>
    </row>
    <row r="2287" spans="1:1" x14ac:dyDescent="0.3">
      <c r="A2287" t="s">
        <v>2432</v>
      </c>
    </row>
    <row r="2288" spans="1:1" x14ac:dyDescent="0.3">
      <c r="A2288" t="s">
        <v>2433</v>
      </c>
    </row>
    <row r="2289" spans="1:1" x14ac:dyDescent="0.3">
      <c r="A2289" t="s">
        <v>2434</v>
      </c>
    </row>
    <row r="2290" spans="1:1" x14ac:dyDescent="0.3">
      <c r="A2290" t="s">
        <v>2435</v>
      </c>
    </row>
    <row r="2291" spans="1:1" x14ac:dyDescent="0.3">
      <c r="A2291" t="s">
        <v>2436</v>
      </c>
    </row>
    <row r="2292" spans="1:1" x14ac:dyDescent="0.3">
      <c r="A2292" t="s">
        <v>2437</v>
      </c>
    </row>
    <row r="2293" spans="1:1" x14ac:dyDescent="0.3">
      <c r="A2293" t="s">
        <v>2438</v>
      </c>
    </row>
    <row r="2294" spans="1:1" x14ac:dyDescent="0.3">
      <c r="A2294" t="s">
        <v>2439</v>
      </c>
    </row>
    <row r="2295" spans="1:1" x14ac:dyDescent="0.3">
      <c r="A2295" t="s">
        <v>2440</v>
      </c>
    </row>
    <row r="2296" spans="1:1" x14ac:dyDescent="0.3">
      <c r="A2296" t="s">
        <v>2441</v>
      </c>
    </row>
    <row r="2297" spans="1:1" x14ac:dyDescent="0.3">
      <c r="A2297" t="s">
        <v>2442</v>
      </c>
    </row>
    <row r="2298" spans="1:1" x14ac:dyDescent="0.3">
      <c r="A2298" t="s">
        <v>2443</v>
      </c>
    </row>
    <row r="2299" spans="1:1" x14ac:dyDescent="0.3">
      <c r="A2299" t="s">
        <v>2444</v>
      </c>
    </row>
    <row r="2300" spans="1:1" x14ac:dyDescent="0.3">
      <c r="A2300" t="s">
        <v>2445</v>
      </c>
    </row>
    <row r="2301" spans="1:1" x14ac:dyDescent="0.3">
      <c r="A2301" t="s">
        <v>2446</v>
      </c>
    </row>
    <row r="2302" spans="1:1" x14ac:dyDescent="0.3">
      <c r="A2302" t="s">
        <v>2447</v>
      </c>
    </row>
    <row r="2303" spans="1:1" x14ac:dyDescent="0.3">
      <c r="A2303" t="s">
        <v>2448</v>
      </c>
    </row>
    <row r="2304" spans="1:1" x14ac:dyDescent="0.3">
      <c r="A2304" t="s">
        <v>2449</v>
      </c>
    </row>
    <row r="2305" spans="1:1" x14ac:dyDescent="0.3">
      <c r="A2305" t="s">
        <v>2450</v>
      </c>
    </row>
    <row r="2306" spans="1:1" x14ac:dyDescent="0.3">
      <c r="A2306" t="s">
        <v>2451</v>
      </c>
    </row>
    <row r="2307" spans="1:1" x14ac:dyDescent="0.3">
      <c r="A2307" t="s">
        <v>2452</v>
      </c>
    </row>
    <row r="2308" spans="1:1" x14ac:dyDescent="0.3">
      <c r="A2308" t="s">
        <v>2453</v>
      </c>
    </row>
    <row r="2309" spans="1:1" x14ac:dyDescent="0.3">
      <c r="A2309" t="s">
        <v>2454</v>
      </c>
    </row>
    <row r="2310" spans="1:1" x14ac:dyDescent="0.3">
      <c r="A2310" t="s">
        <v>2455</v>
      </c>
    </row>
    <row r="2311" spans="1:1" x14ac:dyDescent="0.3">
      <c r="A2311" t="s">
        <v>2456</v>
      </c>
    </row>
    <row r="2312" spans="1:1" x14ac:dyDescent="0.3">
      <c r="A2312" t="s">
        <v>2457</v>
      </c>
    </row>
    <row r="2313" spans="1:1" x14ac:dyDescent="0.3">
      <c r="A2313" t="s">
        <v>2458</v>
      </c>
    </row>
    <row r="2314" spans="1:1" x14ac:dyDescent="0.3">
      <c r="A2314" t="s">
        <v>2459</v>
      </c>
    </row>
    <row r="2315" spans="1:1" x14ac:dyDescent="0.3">
      <c r="A2315" t="s">
        <v>2460</v>
      </c>
    </row>
    <row r="2316" spans="1:1" x14ac:dyDescent="0.3">
      <c r="A2316" t="s">
        <v>2461</v>
      </c>
    </row>
    <row r="2317" spans="1:1" x14ac:dyDescent="0.3">
      <c r="A2317" t="s">
        <v>2462</v>
      </c>
    </row>
    <row r="2318" spans="1:1" x14ac:dyDescent="0.3">
      <c r="A2318" t="s">
        <v>2463</v>
      </c>
    </row>
    <row r="2319" spans="1:1" x14ac:dyDescent="0.3">
      <c r="A2319" t="s">
        <v>2464</v>
      </c>
    </row>
    <row r="2320" spans="1:1" x14ac:dyDescent="0.3">
      <c r="A2320" t="s">
        <v>2465</v>
      </c>
    </row>
    <row r="2321" spans="1:1" x14ac:dyDescent="0.3">
      <c r="A2321" t="s">
        <v>2466</v>
      </c>
    </row>
    <row r="2322" spans="1:1" x14ac:dyDescent="0.3">
      <c r="A2322" t="s">
        <v>2467</v>
      </c>
    </row>
    <row r="2323" spans="1:1" x14ac:dyDescent="0.3">
      <c r="A2323" t="s">
        <v>2468</v>
      </c>
    </row>
    <row r="2324" spans="1:1" x14ac:dyDescent="0.3">
      <c r="A2324" t="s">
        <v>2469</v>
      </c>
    </row>
    <row r="2325" spans="1:1" x14ac:dyDescent="0.3">
      <c r="A2325" t="s">
        <v>2470</v>
      </c>
    </row>
    <row r="2326" spans="1:1" x14ac:dyDescent="0.3">
      <c r="A2326" t="s">
        <v>2471</v>
      </c>
    </row>
    <row r="2327" spans="1:1" x14ac:dyDescent="0.3">
      <c r="A2327" t="s">
        <v>2472</v>
      </c>
    </row>
    <row r="2328" spans="1:1" x14ac:dyDescent="0.3">
      <c r="A2328" t="s">
        <v>2473</v>
      </c>
    </row>
    <row r="2329" spans="1:1" x14ac:dyDescent="0.3">
      <c r="A2329" t="s">
        <v>2474</v>
      </c>
    </row>
    <row r="2330" spans="1:1" x14ac:dyDescent="0.3">
      <c r="A2330" t="s">
        <v>2475</v>
      </c>
    </row>
    <row r="2331" spans="1:1" x14ac:dyDescent="0.3">
      <c r="A2331" t="s">
        <v>2476</v>
      </c>
    </row>
    <row r="2332" spans="1:1" x14ac:dyDescent="0.3">
      <c r="A2332" t="s">
        <v>2477</v>
      </c>
    </row>
    <row r="2333" spans="1:1" x14ac:dyDescent="0.3">
      <c r="A2333" t="s">
        <v>2478</v>
      </c>
    </row>
    <row r="2334" spans="1:1" x14ac:dyDescent="0.3">
      <c r="A2334" t="s">
        <v>2479</v>
      </c>
    </row>
    <row r="2335" spans="1:1" x14ac:dyDescent="0.3">
      <c r="A2335" t="s">
        <v>2480</v>
      </c>
    </row>
    <row r="2336" spans="1:1" x14ac:dyDescent="0.3">
      <c r="A2336" t="s">
        <v>2481</v>
      </c>
    </row>
    <row r="2337" spans="1:1" x14ac:dyDescent="0.3">
      <c r="A2337" t="s">
        <v>2482</v>
      </c>
    </row>
    <row r="2338" spans="1:1" x14ac:dyDescent="0.3">
      <c r="A2338" t="s">
        <v>2483</v>
      </c>
    </row>
    <row r="2339" spans="1:1" x14ac:dyDescent="0.3">
      <c r="A2339" t="s">
        <v>2484</v>
      </c>
    </row>
    <row r="2340" spans="1:1" x14ac:dyDescent="0.3">
      <c r="A2340" t="s">
        <v>2485</v>
      </c>
    </row>
    <row r="2341" spans="1:1" x14ac:dyDescent="0.3">
      <c r="A2341" t="s">
        <v>2486</v>
      </c>
    </row>
    <row r="2342" spans="1:1" x14ac:dyDescent="0.3">
      <c r="A2342" t="s">
        <v>2487</v>
      </c>
    </row>
    <row r="2343" spans="1:1" x14ac:dyDescent="0.3">
      <c r="A2343" t="s">
        <v>2488</v>
      </c>
    </row>
    <row r="2344" spans="1:1" x14ac:dyDescent="0.3">
      <c r="A2344" t="s">
        <v>2489</v>
      </c>
    </row>
    <row r="2345" spans="1:1" x14ac:dyDescent="0.3">
      <c r="A2345" t="s">
        <v>2490</v>
      </c>
    </row>
    <row r="2346" spans="1:1" x14ac:dyDescent="0.3">
      <c r="A2346" t="s">
        <v>2491</v>
      </c>
    </row>
    <row r="2347" spans="1:1" x14ac:dyDescent="0.3">
      <c r="A2347" t="s">
        <v>2492</v>
      </c>
    </row>
    <row r="2348" spans="1:1" x14ac:dyDescent="0.3">
      <c r="A2348" t="s">
        <v>2493</v>
      </c>
    </row>
    <row r="2349" spans="1:1" x14ac:dyDescent="0.3">
      <c r="A2349" t="s">
        <v>2494</v>
      </c>
    </row>
    <row r="2350" spans="1:1" x14ac:dyDescent="0.3">
      <c r="A2350" t="s">
        <v>2495</v>
      </c>
    </row>
    <row r="2351" spans="1:1" x14ac:dyDescent="0.3">
      <c r="A2351" t="s">
        <v>2496</v>
      </c>
    </row>
    <row r="2352" spans="1:1" x14ac:dyDescent="0.3">
      <c r="A2352" t="s">
        <v>2497</v>
      </c>
    </row>
    <row r="2353" spans="1:1" x14ac:dyDescent="0.3">
      <c r="A2353" t="s">
        <v>2498</v>
      </c>
    </row>
    <row r="2354" spans="1:1" x14ac:dyDescent="0.3">
      <c r="A2354" t="s">
        <v>2499</v>
      </c>
    </row>
    <row r="2355" spans="1:1" x14ac:dyDescent="0.3">
      <c r="A2355" t="s">
        <v>2500</v>
      </c>
    </row>
    <row r="2356" spans="1:1" x14ac:dyDescent="0.3">
      <c r="A2356" t="s">
        <v>2501</v>
      </c>
    </row>
    <row r="2357" spans="1:1" x14ac:dyDescent="0.3">
      <c r="A2357" t="s">
        <v>2502</v>
      </c>
    </row>
    <row r="2358" spans="1:1" x14ac:dyDescent="0.3">
      <c r="A2358" t="s">
        <v>2503</v>
      </c>
    </row>
    <row r="2359" spans="1:1" x14ac:dyDescent="0.3">
      <c r="A2359" t="s">
        <v>2504</v>
      </c>
    </row>
    <row r="2360" spans="1:1" x14ac:dyDescent="0.3">
      <c r="A2360" t="s">
        <v>2505</v>
      </c>
    </row>
    <row r="2361" spans="1:1" x14ac:dyDescent="0.3">
      <c r="A2361" t="s">
        <v>2506</v>
      </c>
    </row>
    <row r="2362" spans="1:1" x14ac:dyDescent="0.3">
      <c r="A2362" t="s">
        <v>2507</v>
      </c>
    </row>
    <row r="2363" spans="1:1" x14ac:dyDescent="0.3">
      <c r="A2363" t="s">
        <v>2508</v>
      </c>
    </row>
    <row r="2364" spans="1:1" x14ac:dyDescent="0.3">
      <c r="A2364" t="s">
        <v>2509</v>
      </c>
    </row>
    <row r="2365" spans="1:1" x14ac:dyDescent="0.3">
      <c r="A2365" t="s">
        <v>2510</v>
      </c>
    </row>
    <row r="2366" spans="1:1" x14ac:dyDescent="0.3">
      <c r="A2366" t="s">
        <v>2511</v>
      </c>
    </row>
    <row r="2367" spans="1:1" x14ac:dyDescent="0.3">
      <c r="A2367" t="s">
        <v>2512</v>
      </c>
    </row>
    <row r="2368" spans="1:1" x14ac:dyDescent="0.3">
      <c r="A2368" t="s">
        <v>2513</v>
      </c>
    </row>
    <row r="2369" spans="1:1" x14ac:dyDescent="0.3">
      <c r="A2369" t="s">
        <v>2514</v>
      </c>
    </row>
    <row r="2370" spans="1:1" x14ac:dyDescent="0.3">
      <c r="A2370" t="s">
        <v>2515</v>
      </c>
    </row>
    <row r="2371" spans="1:1" x14ac:dyDescent="0.3">
      <c r="A2371" t="s">
        <v>2516</v>
      </c>
    </row>
    <row r="2372" spans="1:1" x14ac:dyDescent="0.3">
      <c r="A2372" t="s">
        <v>2517</v>
      </c>
    </row>
    <row r="2373" spans="1:1" x14ac:dyDescent="0.3">
      <c r="A2373" t="s">
        <v>2518</v>
      </c>
    </row>
    <row r="2374" spans="1:1" x14ac:dyDescent="0.3">
      <c r="A2374" t="s">
        <v>2519</v>
      </c>
    </row>
    <row r="2375" spans="1:1" x14ac:dyDescent="0.3">
      <c r="A2375" t="s">
        <v>2520</v>
      </c>
    </row>
    <row r="2376" spans="1:1" x14ac:dyDescent="0.3">
      <c r="A2376" t="s">
        <v>2521</v>
      </c>
    </row>
    <row r="2377" spans="1:1" x14ac:dyDescent="0.3">
      <c r="A2377" t="s">
        <v>2522</v>
      </c>
    </row>
    <row r="2378" spans="1:1" x14ac:dyDescent="0.3">
      <c r="A2378" t="s">
        <v>2523</v>
      </c>
    </row>
    <row r="2379" spans="1:1" x14ac:dyDescent="0.3">
      <c r="A2379" t="s">
        <v>2524</v>
      </c>
    </row>
    <row r="2380" spans="1:1" x14ac:dyDescent="0.3">
      <c r="A2380" t="s">
        <v>2525</v>
      </c>
    </row>
    <row r="2381" spans="1:1" x14ac:dyDescent="0.3">
      <c r="A2381" t="s">
        <v>2526</v>
      </c>
    </row>
    <row r="2382" spans="1:1" x14ac:dyDescent="0.3">
      <c r="A2382" t="s">
        <v>2527</v>
      </c>
    </row>
    <row r="2383" spans="1:1" x14ac:dyDescent="0.3">
      <c r="A2383" t="s">
        <v>2528</v>
      </c>
    </row>
    <row r="2384" spans="1:1" x14ac:dyDescent="0.3">
      <c r="A2384" t="s">
        <v>2529</v>
      </c>
    </row>
    <row r="2385" spans="1:1" x14ac:dyDescent="0.3">
      <c r="A2385" t="s">
        <v>2530</v>
      </c>
    </row>
    <row r="2386" spans="1:1" x14ac:dyDescent="0.3">
      <c r="A2386" t="s">
        <v>2531</v>
      </c>
    </row>
    <row r="2387" spans="1:1" x14ac:dyDescent="0.3">
      <c r="A2387" t="s">
        <v>2532</v>
      </c>
    </row>
    <row r="2388" spans="1:1" x14ac:dyDescent="0.3">
      <c r="A2388" t="s">
        <v>2533</v>
      </c>
    </row>
    <row r="2389" spans="1:1" x14ac:dyDescent="0.3">
      <c r="A2389" t="s">
        <v>2534</v>
      </c>
    </row>
    <row r="2390" spans="1:1" x14ac:dyDescent="0.3">
      <c r="A2390" t="s">
        <v>2535</v>
      </c>
    </row>
    <row r="2391" spans="1:1" x14ac:dyDescent="0.3">
      <c r="A2391" t="s">
        <v>2536</v>
      </c>
    </row>
    <row r="2392" spans="1:1" x14ac:dyDescent="0.3">
      <c r="A2392" t="s">
        <v>2537</v>
      </c>
    </row>
    <row r="2393" spans="1:1" x14ac:dyDescent="0.3">
      <c r="A2393" t="s">
        <v>2538</v>
      </c>
    </row>
    <row r="2394" spans="1:1" x14ac:dyDescent="0.3">
      <c r="A2394" t="s">
        <v>2539</v>
      </c>
    </row>
    <row r="2395" spans="1:1" x14ac:dyDescent="0.3">
      <c r="A2395" t="s">
        <v>2540</v>
      </c>
    </row>
    <row r="2396" spans="1:1" x14ac:dyDescent="0.3">
      <c r="A2396" t="s">
        <v>2541</v>
      </c>
    </row>
    <row r="2397" spans="1:1" x14ac:dyDescent="0.3">
      <c r="A2397" t="s">
        <v>2542</v>
      </c>
    </row>
    <row r="2398" spans="1:1" x14ac:dyDescent="0.3">
      <c r="A2398" t="s">
        <v>2543</v>
      </c>
    </row>
    <row r="2399" spans="1:1" x14ac:dyDescent="0.3">
      <c r="A2399" t="s">
        <v>2544</v>
      </c>
    </row>
    <row r="2400" spans="1:1" x14ac:dyDescent="0.3">
      <c r="A2400" t="s">
        <v>2545</v>
      </c>
    </row>
    <row r="2401" spans="1:1" x14ac:dyDescent="0.3">
      <c r="A2401" t="s">
        <v>2546</v>
      </c>
    </row>
    <row r="2402" spans="1:1" x14ac:dyDescent="0.3">
      <c r="A2402" t="s">
        <v>2547</v>
      </c>
    </row>
    <row r="2403" spans="1:1" x14ac:dyDescent="0.3">
      <c r="A2403" t="s">
        <v>2548</v>
      </c>
    </row>
    <row r="2404" spans="1:1" x14ac:dyDescent="0.3">
      <c r="A2404" t="s">
        <v>2549</v>
      </c>
    </row>
    <row r="2405" spans="1:1" x14ac:dyDescent="0.3">
      <c r="A2405" t="s">
        <v>2550</v>
      </c>
    </row>
    <row r="2406" spans="1:1" x14ac:dyDescent="0.3">
      <c r="A2406" t="s">
        <v>2551</v>
      </c>
    </row>
    <row r="2407" spans="1:1" x14ac:dyDescent="0.3">
      <c r="A2407" t="s">
        <v>2552</v>
      </c>
    </row>
    <row r="2408" spans="1:1" x14ac:dyDescent="0.3">
      <c r="A2408" t="s">
        <v>2553</v>
      </c>
    </row>
    <row r="2409" spans="1:1" x14ac:dyDescent="0.3">
      <c r="A2409" t="s">
        <v>2554</v>
      </c>
    </row>
    <row r="2410" spans="1:1" x14ac:dyDescent="0.3">
      <c r="A2410" t="s">
        <v>2555</v>
      </c>
    </row>
    <row r="2411" spans="1:1" x14ac:dyDescent="0.3">
      <c r="A2411" t="s">
        <v>2556</v>
      </c>
    </row>
    <row r="2412" spans="1:1" x14ac:dyDescent="0.3">
      <c r="A2412" t="s">
        <v>2557</v>
      </c>
    </row>
    <row r="2413" spans="1:1" x14ac:dyDescent="0.3">
      <c r="A2413" t="s">
        <v>2558</v>
      </c>
    </row>
    <row r="2414" spans="1:1" x14ac:dyDescent="0.3">
      <c r="A2414" t="s">
        <v>2559</v>
      </c>
    </row>
    <row r="2415" spans="1:1" x14ac:dyDescent="0.3">
      <c r="A2415" t="s">
        <v>2560</v>
      </c>
    </row>
    <row r="2416" spans="1:1" x14ac:dyDescent="0.3">
      <c r="A2416" t="s">
        <v>2561</v>
      </c>
    </row>
    <row r="2417" spans="1:1" x14ac:dyDescent="0.3">
      <c r="A2417" t="s">
        <v>2562</v>
      </c>
    </row>
    <row r="2418" spans="1:1" x14ac:dyDescent="0.3">
      <c r="A2418" t="s">
        <v>2563</v>
      </c>
    </row>
    <row r="2419" spans="1:1" x14ac:dyDescent="0.3">
      <c r="A2419" t="s">
        <v>2564</v>
      </c>
    </row>
    <row r="2420" spans="1:1" x14ac:dyDescent="0.3">
      <c r="A2420" t="s">
        <v>2565</v>
      </c>
    </row>
    <row r="2421" spans="1:1" x14ac:dyDescent="0.3">
      <c r="A2421" t="s">
        <v>2566</v>
      </c>
    </row>
    <row r="2422" spans="1:1" x14ac:dyDescent="0.3">
      <c r="A2422" t="s">
        <v>2567</v>
      </c>
    </row>
    <row r="2423" spans="1:1" x14ac:dyDescent="0.3">
      <c r="A2423" t="s">
        <v>2568</v>
      </c>
    </row>
    <row r="2424" spans="1:1" x14ac:dyDescent="0.3">
      <c r="A2424" t="s">
        <v>2569</v>
      </c>
    </row>
    <row r="2425" spans="1:1" x14ac:dyDescent="0.3">
      <c r="A2425" t="s">
        <v>2570</v>
      </c>
    </row>
    <row r="2426" spans="1:1" x14ac:dyDescent="0.3">
      <c r="A2426" t="s">
        <v>2571</v>
      </c>
    </row>
    <row r="2427" spans="1:1" x14ac:dyDescent="0.3">
      <c r="A2427" t="s">
        <v>2572</v>
      </c>
    </row>
    <row r="2428" spans="1:1" x14ac:dyDescent="0.3">
      <c r="A2428" t="s">
        <v>2573</v>
      </c>
    </row>
    <row r="2429" spans="1:1" x14ac:dyDescent="0.3">
      <c r="A2429" t="s">
        <v>2574</v>
      </c>
    </row>
    <row r="2430" spans="1:1" x14ac:dyDescent="0.3">
      <c r="A2430" t="s">
        <v>2575</v>
      </c>
    </row>
    <row r="2431" spans="1:1" x14ac:dyDescent="0.3">
      <c r="A2431" t="s">
        <v>2576</v>
      </c>
    </row>
    <row r="2432" spans="1:1" x14ac:dyDescent="0.3">
      <c r="A2432" t="s">
        <v>2577</v>
      </c>
    </row>
    <row r="2433" spans="1:1" x14ac:dyDescent="0.3">
      <c r="A2433" t="s">
        <v>2578</v>
      </c>
    </row>
    <row r="2434" spans="1:1" x14ac:dyDescent="0.3">
      <c r="A2434" t="s">
        <v>2579</v>
      </c>
    </row>
    <row r="2435" spans="1:1" x14ac:dyDescent="0.3">
      <c r="A2435" t="s">
        <v>2580</v>
      </c>
    </row>
    <row r="2436" spans="1:1" x14ac:dyDescent="0.3">
      <c r="A2436" t="s">
        <v>2581</v>
      </c>
    </row>
    <row r="2437" spans="1:1" x14ac:dyDescent="0.3">
      <c r="A2437" t="s">
        <v>2582</v>
      </c>
    </row>
    <row r="2438" spans="1:1" x14ac:dyDescent="0.3">
      <c r="A2438" t="s">
        <v>2583</v>
      </c>
    </row>
    <row r="2439" spans="1:1" x14ac:dyDescent="0.3">
      <c r="A2439" t="s">
        <v>2584</v>
      </c>
    </row>
    <row r="2440" spans="1:1" x14ac:dyDescent="0.3">
      <c r="A2440" t="s">
        <v>2585</v>
      </c>
    </row>
    <row r="2441" spans="1:1" x14ac:dyDescent="0.3">
      <c r="A2441" t="s">
        <v>2586</v>
      </c>
    </row>
    <row r="2442" spans="1:1" x14ac:dyDescent="0.3">
      <c r="A2442" t="s">
        <v>2587</v>
      </c>
    </row>
    <row r="2443" spans="1:1" x14ac:dyDescent="0.3">
      <c r="A2443" t="s">
        <v>2588</v>
      </c>
    </row>
    <row r="2444" spans="1:1" x14ac:dyDescent="0.3">
      <c r="A2444" t="s">
        <v>2589</v>
      </c>
    </row>
    <row r="2445" spans="1:1" x14ac:dyDescent="0.3">
      <c r="A2445" t="s">
        <v>2590</v>
      </c>
    </row>
    <row r="2446" spans="1:1" x14ac:dyDescent="0.3">
      <c r="A2446" t="s">
        <v>2591</v>
      </c>
    </row>
    <row r="2447" spans="1:1" x14ac:dyDescent="0.3">
      <c r="A2447" t="s">
        <v>2592</v>
      </c>
    </row>
    <row r="2448" spans="1:1" x14ac:dyDescent="0.3">
      <c r="A2448" t="s">
        <v>2593</v>
      </c>
    </row>
    <row r="2449" spans="1:1" x14ac:dyDescent="0.3">
      <c r="A2449" t="s">
        <v>2594</v>
      </c>
    </row>
    <row r="2450" spans="1:1" x14ac:dyDescent="0.3">
      <c r="A2450" t="s">
        <v>2595</v>
      </c>
    </row>
    <row r="2451" spans="1:1" x14ac:dyDescent="0.3">
      <c r="A2451" t="s">
        <v>2596</v>
      </c>
    </row>
    <row r="2452" spans="1:1" x14ac:dyDescent="0.3">
      <c r="A2452" t="s">
        <v>2597</v>
      </c>
    </row>
    <row r="2453" spans="1:1" x14ac:dyDescent="0.3">
      <c r="A2453" t="s">
        <v>2598</v>
      </c>
    </row>
    <row r="2454" spans="1:1" x14ac:dyDescent="0.3">
      <c r="A2454" t="s">
        <v>2599</v>
      </c>
    </row>
    <row r="2455" spans="1:1" x14ac:dyDescent="0.3">
      <c r="A2455" t="s">
        <v>2600</v>
      </c>
    </row>
    <row r="2456" spans="1:1" x14ac:dyDescent="0.3">
      <c r="A2456" t="s">
        <v>2601</v>
      </c>
    </row>
    <row r="2457" spans="1:1" x14ac:dyDescent="0.3">
      <c r="A2457" t="s">
        <v>2602</v>
      </c>
    </row>
    <row r="2458" spans="1:1" x14ac:dyDescent="0.3">
      <c r="A2458" t="s">
        <v>2603</v>
      </c>
    </row>
    <row r="2459" spans="1:1" x14ac:dyDescent="0.3">
      <c r="A2459" t="s">
        <v>2604</v>
      </c>
    </row>
    <row r="2460" spans="1:1" x14ac:dyDescent="0.3">
      <c r="A2460" t="s">
        <v>2605</v>
      </c>
    </row>
    <row r="2461" spans="1:1" x14ac:dyDescent="0.3">
      <c r="A2461" t="s">
        <v>2606</v>
      </c>
    </row>
    <row r="2462" spans="1:1" x14ac:dyDescent="0.3">
      <c r="A2462" t="s">
        <v>2607</v>
      </c>
    </row>
    <row r="2463" spans="1:1" x14ac:dyDescent="0.3">
      <c r="A2463" t="s">
        <v>2608</v>
      </c>
    </row>
    <row r="2464" spans="1:1" x14ac:dyDescent="0.3">
      <c r="A2464" t="s">
        <v>2609</v>
      </c>
    </row>
    <row r="2465" spans="1:1" x14ac:dyDescent="0.3">
      <c r="A2465" t="s">
        <v>2610</v>
      </c>
    </row>
    <row r="2466" spans="1:1" x14ac:dyDescent="0.3">
      <c r="A2466" t="s">
        <v>2611</v>
      </c>
    </row>
    <row r="2467" spans="1:1" x14ac:dyDescent="0.3">
      <c r="A2467" t="s">
        <v>2612</v>
      </c>
    </row>
    <row r="2468" spans="1:1" x14ac:dyDescent="0.3">
      <c r="A2468" t="s">
        <v>2613</v>
      </c>
    </row>
    <row r="2469" spans="1:1" x14ac:dyDescent="0.3">
      <c r="A2469" t="s">
        <v>2614</v>
      </c>
    </row>
    <row r="2470" spans="1:1" x14ac:dyDescent="0.3">
      <c r="A2470" t="s">
        <v>2615</v>
      </c>
    </row>
    <row r="2471" spans="1:1" x14ac:dyDescent="0.3">
      <c r="A2471" t="s">
        <v>2616</v>
      </c>
    </row>
    <row r="2472" spans="1:1" x14ac:dyDescent="0.3">
      <c r="A2472" t="s">
        <v>2617</v>
      </c>
    </row>
    <row r="2473" spans="1:1" x14ac:dyDescent="0.3">
      <c r="A2473" t="s">
        <v>2618</v>
      </c>
    </row>
    <row r="2474" spans="1:1" x14ac:dyDescent="0.3">
      <c r="A2474" t="s">
        <v>2619</v>
      </c>
    </row>
    <row r="2475" spans="1:1" x14ac:dyDescent="0.3">
      <c r="A2475" t="s">
        <v>2620</v>
      </c>
    </row>
    <row r="2476" spans="1:1" x14ac:dyDescent="0.3">
      <c r="A2476" t="s">
        <v>2621</v>
      </c>
    </row>
    <row r="2477" spans="1:1" x14ac:dyDescent="0.3">
      <c r="A2477" t="s">
        <v>2622</v>
      </c>
    </row>
    <row r="2478" spans="1:1" x14ac:dyDescent="0.3">
      <c r="A2478" t="s">
        <v>2623</v>
      </c>
    </row>
    <row r="2479" spans="1:1" x14ac:dyDescent="0.3">
      <c r="A2479" t="s">
        <v>2624</v>
      </c>
    </row>
    <row r="2480" spans="1:1" x14ac:dyDescent="0.3">
      <c r="A2480" t="s">
        <v>2625</v>
      </c>
    </row>
    <row r="2481" spans="1:1" x14ac:dyDescent="0.3">
      <c r="A2481" t="s">
        <v>2626</v>
      </c>
    </row>
    <row r="2482" spans="1:1" x14ac:dyDescent="0.3">
      <c r="A2482" t="s">
        <v>2627</v>
      </c>
    </row>
    <row r="2483" spans="1:1" x14ac:dyDescent="0.3">
      <c r="A2483" t="s">
        <v>2628</v>
      </c>
    </row>
    <row r="2484" spans="1:1" x14ac:dyDescent="0.3">
      <c r="A2484" t="s">
        <v>2629</v>
      </c>
    </row>
    <row r="2485" spans="1:1" x14ac:dyDescent="0.3">
      <c r="A2485" t="s">
        <v>2630</v>
      </c>
    </row>
    <row r="2486" spans="1:1" x14ac:dyDescent="0.3">
      <c r="A2486" t="s">
        <v>2631</v>
      </c>
    </row>
    <row r="2487" spans="1:1" x14ac:dyDescent="0.3">
      <c r="A2487" t="s">
        <v>2632</v>
      </c>
    </row>
    <row r="2488" spans="1:1" x14ac:dyDescent="0.3">
      <c r="A2488" t="s">
        <v>2633</v>
      </c>
    </row>
    <row r="2489" spans="1:1" x14ac:dyDescent="0.3">
      <c r="A2489" t="s">
        <v>2634</v>
      </c>
    </row>
    <row r="2490" spans="1:1" x14ac:dyDescent="0.3">
      <c r="A2490" t="s">
        <v>2635</v>
      </c>
    </row>
    <row r="2491" spans="1:1" x14ac:dyDescent="0.3">
      <c r="A2491" t="s">
        <v>2636</v>
      </c>
    </row>
    <row r="2492" spans="1:1" x14ac:dyDescent="0.3">
      <c r="A2492" t="s">
        <v>2637</v>
      </c>
    </row>
    <row r="2493" spans="1:1" x14ac:dyDescent="0.3">
      <c r="A2493" t="s">
        <v>2638</v>
      </c>
    </row>
    <row r="2494" spans="1:1" x14ac:dyDescent="0.3">
      <c r="A2494" t="s">
        <v>2639</v>
      </c>
    </row>
    <row r="2495" spans="1:1" x14ac:dyDescent="0.3">
      <c r="A2495" t="s">
        <v>2640</v>
      </c>
    </row>
    <row r="2496" spans="1:1" x14ac:dyDescent="0.3">
      <c r="A2496" t="s">
        <v>2641</v>
      </c>
    </row>
    <row r="2497" spans="1:1" x14ac:dyDescent="0.3">
      <c r="A2497" t="s">
        <v>2642</v>
      </c>
    </row>
    <row r="2498" spans="1:1" x14ac:dyDescent="0.3">
      <c r="A2498" t="s">
        <v>2643</v>
      </c>
    </row>
    <row r="2499" spans="1:1" x14ac:dyDescent="0.3">
      <c r="A2499" t="s">
        <v>2644</v>
      </c>
    </row>
    <row r="2500" spans="1:1" x14ac:dyDescent="0.3">
      <c r="A2500" t="s">
        <v>2645</v>
      </c>
    </row>
    <row r="2501" spans="1:1" x14ac:dyDescent="0.3">
      <c r="A2501" t="s">
        <v>2646</v>
      </c>
    </row>
    <row r="2502" spans="1:1" x14ac:dyDescent="0.3">
      <c r="A2502" t="s">
        <v>2647</v>
      </c>
    </row>
    <row r="2503" spans="1:1" x14ac:dyDescent="0.3">
      <c r="A2503" t="s">
        <v>2648</v>
      </c>
    </row>
    <row r="2504" spans="1:1" x14ac:dyDescent="0.3">
      <c r="A2504" t="s">
        <v>2649</v>
      </c>
    </row>
    <row r="2505" spans="1:1" x14ac:dyDescent="0.3">
      <c r="A2505" t="s">
        <v>2650</v>
      </c>
    </row>
    <row r="2506" spans="1:1" x14ac:dyDescent="0.3">
      <c r="A2506" t="s">
        <v>2651</v>
      </c>
    </row>
    <row r="2507" spans="1:1" x14ac:dyDescent="0.3">
      <c r="A2507" t="s">
        <v>2652</v>
      </c>
    </row>
    <row r="2508" spans="1:1" x14ac:dyDescent="0.3">
      <c r="A2508" t="s">
        <v>2653</v>
      </c>
    </row>
    <row r="2509" spans="1:1" x14ac:dyDescent="0.3">
      <c r="A2509" t="s">
        <v>2654</v>
      </c>
    </row>
    <row r="2510" spans="1:1" x14ac:dyDescent="0.3">
      <c r="A2510" t="s">
        <v>2655</v>
      </c>
    </row>
    <row r="2511" spans="1:1" x14ac:dyDescent="0.3">
      <c r="A2511" t="s">
        <v>2656</v>
      </c>
    </row>
    <row r="2512" spans="1:1" x14ac:dyDescent="0.3">
      <c r="A2512" t="s">
        <v>2657</v>
      </c>
    </row>
    <row r="2513" spans="1:1" x14ac:dyDescent="0.3">
      <c r="A2513" t="s">
        <v>2658</v>
      </c>
    </row>
    <row r="2514" spans="1:1" x14ac:dyDescent="0.3">
      <c r="A2514" t="s">
        <v>2659</v>
      </c>
    </row>
    <row r="2515" spans="1:1" x14ac:dyDescent="0.3">
      <c r="A2515" t="s">
        <v>2660</v>
      </c>
    </row>
    <row r="2516" spans="1:1" x14ac:dyDescent="0.3">
      <c r="A2516" t="s">
        <v>2661</v>
      </c>
    </row>
    <row r="2517" spans="1:1" x14ac:dyDescent="0.3">
      <c r="A2517" t="s">
        <v>2662</v>
      </c>
    </row>
    <row r="2518" spans="1:1" x14ac:dyDescent="0.3">
      <c r="A2518" t="s">
        <v>2663</v>
      </c>
    </row>
    <row r="2519" spans="1:1" x14ac:dyDescent="0.3">
      <c r="A2519" t="s">
        <v>2664</v>
      </c>
    </row>
    <row r="2520" spans="1:1" x14ac:dyDescent="0.3">
      <c r="A2520" t="s">
        <v>2665</v>
      </c>
    </row>
    <row r="2521" spans="1:1" x14ac:dyDescent="0.3">
      <c r="A2521" t="s">
        <v>2666</v>
      </c>
    </row>
    <row r="2522" spans="1:1" x14ac:dyDescent="0.3">
      <c r="A2522" t="s">
        <v>2667</v>
      </c>
    </row>
    <row r="2523" spans="1:1" x14ac:dyDescent="0.3">
      <c r="A2523" t="s">
        <v>2668</v>
      </c>
    </row>
    <row r="2524" spans="1:1" x14ac:dyDescent="0.3">
      <c r="A2524" t="s">
        <v>2669</v>
      </c>
    </row>
    <row r="2525" spans="1:1" x14ac:dyDescent="0.3">
      <c r="A2525" t="s">
        <v>2670</v>
      </c>
    </row>
    <row r="2526" spans="1:1" x14ac:dyDescent="0.3">
      <c r="A2526" t="s">
        <v>2671</v>
      </c>
    </row>
    <row r="2527" spans="1:1" x14ac:dyDescent="0.3">
      <c r="A2527" t="s">
        <v>2672</v>
      </c>
    </row>
    <row r="2528" spans="1:1" x14ac:dyDescent="0.3">
      <c r="A2528" t="s">
        <v>2673</v>
      </c>
    </row>
    <row r="2529" spans="1:1" x14ac:dyDescent="0.3">
      <c r="A2529" t="s">
        <v>2674</v>
      </c>
    </row>
    <row r="2530" spans="1:1" x14ac:dyDescent="0.3">
      <c r="A2530" t="s">
        <v>2675</v>
      </c>
    </row>
    <row r="2531" spans="1:1" x14ac:dyDescent="0.3">
      <c r="A2531" t="s">
        <v>2676</v>
      </c>
    </row>
    <row r="2532" spans="1:1" x14ac:dyDescent="0.3">
      <c r="A2532" t="s">
        <v>2677</v>
      </c>
    </row>
    <row r="2533" spans="1:1" x14ac:dyDescent="0.3">
      <c r="A2533" t="s">
        <v>2678</v>
      </c>
    </row>
    <row r="2534" spans="1:1" x14ac:dyDescent="0.3">
      <c r="A2534" t="s">
        <v>2679</v>
      </c>
    </row>
    <row r="2535" spans="1:1" x14ac:dyDescent="0.3">
      <c r="A2535" t="s">
        <v>2680</v>
      </c>
    </row>
    <row r="2536" spans="1:1" x14ac:dyDescent="0.3">
      <c r="A2536" t="s">
        <v>2681</v>
      </c>
    </row>
    <row r="2537" spans="1:1" x14ac:dyDescent="0.3">
      <c r="A2537" t="s">
        <v>2682</v>
      </c>
    </row>
    <row r="2538" spans="1:1" x14ac:dyDescent="0.3">
      <c r="A2538" t="s">
        <v>2683</v>
      </c>
    </row>
    <row r="2539" spans="1:1" x14ac:dyDescent="0.3">
      <c r="A2539" t="s">
        <v>2684</v>
      </c>
    </row>
    <row r="2540" spans="1:1" x14ac:dyDescent="0.3">
      <c r="A2540" t="s">
        <v>2685</v>
      </c>
    </row>
    <row r="2541" spans="1:1" x14ac:dyDescent="0.3">
      <c r="A2541" t="s">
        <v>2686</v>
      </c>
    </row>
    <row r="2542" spans="1:1" x14ac:dyDescent="0.3">
      <c r="A2542" t="s">
        <v>2687</v>
      </c>
    </row>
    <row r="2543" spans="1:1" x14ac:dyDescent="0.3">
      <c r="A2543" t="s">
        <v>2688</v>
      </c>
    </row>
    <row r="2544" spans="1:1" x14ac:dyDescent="0.3">
      <c r="A2544" t="s">
        <v>2689</v>
      </c>
    </row>
    <row r="2545" spans="1:1" x14ac:dyDescent="0.3">
      <c r="A2545" t="s">
        <v>2690</v>
      </c>
    </row>
    <row r="2546" spans="1:1" x14ac:dyDescent="0.3">
      <c r="A2546" t="s">
        <v>2691</v>
      </c>
    </row>
    <row r="2547" spans="1:1" x14ac:dyDescent="0.3">
      <c r="A2547" t="s">
        <v>2692</v>
      </c>
    </row>
    <row r="2548" spans="1:1" x14ac:dyDescent="0.3">
      <c r="A2548" t="s">
        <v>2693</v>
      </c>
    </row>
    <row r="2549" spans="1:1" x14ac:dyDescent="0.3">
      <c r="A2549" t="s">
        <v>2694</v>
      </c>
    </row>
    <row r="2550" spans="1:1" x14ac:dyDescent="0.3">
      <c r="A2550" t="s">
        <v>2695</v>
      </c>
    </row>
    <row r="2551" spans="1:1" x14ac:dyDescent="0.3">
      <c r="A2551" t="s">
        <v>2696</v>
      </c>
    </row>
    <row r="2552" spans="1:1" x14ac:dyDescent="0.3">
      <c r="A2552" t="s">
        <v>2697</v>
      </c>
    </row>
    <row r="2553" spans="1:1" x14ac:dyDescent="0.3">
      <c r="A2553" t="s">
        <v>2698</v>
      </c>
    </row>
    <row r="2554" spans="1:1" x14ac:dyDescent="0.3">
      <c r="A2554" t="s">
        <v>2699</v>
      </c>
    </row>
    <row r="2555" spans="1:1" x14ac:dyDescent="0.3">
      <c r="A2555" t="s">
        <v>2700</v>
      </c>
    </row>
    <row r="2556" spans="1:1" x14ac:dyDescent="0.3">
      <c r="A2556" t="s">
        <v>2701</v>
      </c>
    </row>
    <row r="2557" spans="1:1" x14ac:dyDescent="0.3">
      <c r="A2557" t="s">
        <v>2702</v>
      </c>
    </row>
    <row r="2558" spans="1:1" x14ac:dyDescent="0.3">
      <c r="A2558" t="s">
        <v>2703</v>
      </c>
    </row>
    <row r="2559" spans="1:1" x14ac:dyDescent="0.3">
      <c r="A2559" t="s">
        <v>2704</v>
      </c>
    </row>
    <row r="2560" spans="1:1" x14ac:dyDescent="0.3">
      <c r="A2560" t="s">
        <v>2705</v>
      </c>
    </row>
    <row r="2561" spans="1:1" x14ac:dyDescent="0.3">
      <c r="A2561" t="s">
        <v>2706</v>
      </c>
    </row>
    <row r="2562" spans="1:1" x14ac:dyDescent="0.3">
      <c r="A2562" t="s">
        <v>2707</v>
      </c>
    </row>
    <row r="2563" spans="1:1" x14ac:dyDescent="0.3">
      <c r="A2563" t="s">
        <v>2708</v>
      </c>
    </row>
    <row r="2564" spans="1:1" x14ac:dyDescent="0.3">
      <c r="A2564" t="s">
        <v>2709</v>
      </c>
    </row>
    <row r="2565" spans="1:1" x14ac:dyDescent="0.3">
      <c r="A2565" t="s">
        <v>2710</v>
      </c>
    </row>
    <row r="2566" spans="1:1" x14ac:dyDescent="0.3">
      <c r="A2566" t="s">
        <v>2711</v>
      </c>
    </row>
    <row r="2567" spans="1:1" x14ac:dyDescent="0.3">
      <c r="A2567" t="s">
        <v>2712</v>
      </c>
    </row>
    <row r="2568" spans="1:1" x14ac:dyDescent="0.3">
      <c r="A2568" t="s">
        <v>2713</v>
      </c>
    </row>
    <row r="2569" spans="1:1" x14ac:dyDescent="0.3">
      <c r="A2569" t="s">
        <v>2714</v>
      </c>
    </row>
    <row r="2570" spans="1:1" x14ac:dyDescent="0.3">
      <c r="A2570" t="s">
        <v>2715</v>
      </c>
    </row>
    <row r="2571" spans="1:1" x14ac:dyDescent="0.3">
      <c r="A2571" t="s">
        <v>2716</v>
      </c>
    </row>
    <row r="2572" spans="1:1" x14ac:dyDescent="0.3">
      <c r="A2572" t="s">
        <v>2717</v>
      </c>
    </row>
    <row r="2573" spans="1:1" x14ac:dyDescent="0.3">
      <c r="A2573" t="s">
        <v>2718</v>
      </c>
    </row>
    <row r="2574" spans="1:1" x14ac:dyDescent="0.3">
      <c r="A2574" t="s">
        <v>2719</v>
      </c>
    </row>
    <row r="2575" spans="1:1" x14ac:dyDescent="0.3">
      <c r="A2575" t="s">
        <v>2720</v>
      </c>
    </row>
    <row r="2576" spans="1:1" x14ac:dyDescent="0.3">
      <c r="A2576" t="s">
        <v>2721</v>
      </c>
    </row>
    <row r="2577" spans="1:1" x14ac:dyDescent="0.3">
      <c r="A2577" t="s">
        <v>2722</v>
      </c>
    </row>
    <row r="2578" spans="1:1" x14ac:dyDescent="0.3">
      <c r="A2578" t="s">
        <v>2723</v>
      </c>
    </row>
    <row r="2579" spans="1:1" x14ac:dyDescent="0.3">
      <c r="A2579" t="s">
        <v>2724</v>
      </c>
    </row>
    <row r="2580" spans="1:1" x14ac:dyDescent="0.3">
      <c r="A2580" t="s">
        <v>2725</v>
      </c>
    </row>
    <row r="2581" spans="1:1" x14ac:dyDescent="0.3">
      <c r="A2581" t="s">
        <v>2726</v>
      </c>
    </row>
    <row r="2582" spans="1:1" x14ac:dyDescent="0.3">
      <c r="A2582" t="s">
        <v>2727</v>
      </c>
    </row>
    <row r="2583" spans="1:1" x14ac:dyDescent="0.3">
      <c r="A2583" t="s">
        <v>2728</v>
      </c>
    </row>
    <row r="2584" spans="1:1" x14ac:dyDescent="0.3">
      <c r="A2584" t="s">
        <v>2729</v>
      </c>
    </row>
    <row r="2585" spans="1:1" x14ac:dyDescent="0.3">
      <c r="A2585" t="s">
        <v>2730</v>
      </c>
    </row>
    <row r="2586" spans="1:1" x14ac:dyDescent="0.3">
      <c r="A2586" t="s">
        <v>2731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23B8-4D07-4AED-969A-48F3912B5E01}">
  <dimension ref="A1:G23"/>
  <sheetViews>
    <sheetView workbookViewId="0">
      <selection activeCell="D26" sqref="D26"/>
    </sheetView>
  </sheetViews>
  <sheetFormatPr baseColWidth="10" defaultColWidth="11.44140625" defaultRowHeight="14.4" x14ac:dyDescent="0.3"/>
  <cols>
    <col min="1" max="1" width="27.5546875" customWidth="1"/>
    <col min="2" max="3" width="17" customWidth="1"/>
    <col min="4" max="4" width="17.44140625" customWidth="1"/>
    <col min="5" max="5" width="74.6640625" bestFit="1" customWidth="1"/>
    <col min="6" max="6" width="27.33203125" customWidth="1"/>
    <col min="7" max="7" width="27.109375" bestFit="1" customWidth="1"/>
  </cols>
  <sheetData>
    <row r="1" spans="1:7" s="4" customFormat="1" ht="21" x14ac:dyDescent="0.4">
      <c r="A1" s="4" t="s">
        <v>64</v>
      </c>
    </row>
    <row r="3" spans="1:7" x14ac:dyDescent="0.3">
      <c r="A3" s="2" t="s">
        <v>65</v>
      </c>
      <c r="B3" s="2" t="s">
        <v>66</v>
      </c>
      <c r="C3" s="2" t="s">
        <v>2732</v>
      </c>
      <c r="D3" s="2" t="s">
        <v>2762</v>
      </c>
      <c r="E3" s="2" t="s">
        <v>67</v>
      </c>
      <c r="F3" s="2" t="s">
        <v>68</v>
      </c>
      <c r="G3" s="2" t="s">
        <v>69</v>
      </c>
    </row>
    <row r="4" spans="1:7" x14ac:dyDescent="0.3">
      <c r="A4" t="s">
        <v>70</v>
      </c>
      <c r="B4" t="s">
        <v>71</v>
      </c>
      <c r="C4" s="48" t="s">
        <v>2735</v>
      </c>
      <c r="D4" t="s">
        <v>5</v>
      </c>
      <c r="E4" t="s">
        <v>6</v>
      </c>
      <c r="F4" t="s">
        <v>72</v>
      </c>
      <c r="G4" s="3">
        <v>45082</v>
      </c>
    </row>
    <row r="5" spans="1:7" x14ac:dyDescent="0.3">
      <c r="A5" t="s">
        <v>70</v>
      </c>
      <c r="B5" t="s">
        <v>2753</v>
      </c>
      <c r="C5" s="48" t="s">
        <v>2739</v>
      </c>
      <c r="G5" s="3"/>
    </row>
    <row r="6" spans="1:7" x14ac:dyDescent="0.3">
      <c r="A6" t="s">
        <v>70</v>
      </c>
      <c r="B6" t="s">
        <v>81</v>
      </c>
      <c r="C6" s="48" t="s">
        <v>2756</v>
      </c>
      <c r="D6" t="s">
        <v>23</v>
      </c>
      <c r="E6" t="s">
        <v>82</v>
      </c>
      <c r="F6" t="s">
        <v>83</v>
      </c>
      <c r="G6" s="3">
        <v>45085</v>
      </c>
    </row>
    <row r="7" spans="1:7" x14ac:dyDescent="0.3">
      <c r="A7" t="s">
        <v>70</v>
      </c>
      <c r="B7" t="s">
        <v>73</v>
      </c>
      <c r="C7" t="str">
        <f>CONCATENATE(LEFT(Tabelle1[[#This Row],[June 2023]],LEN(D7)-2),"c1")</f>
        <v>SOYc1</v>
      </c>
      <c r="D7" t="s">
        <v>8</v>
      </c>
      <c r="E7" t="s">
        <v>9</v>
      </c>
      <c r="F7" t="s">
        <v>74</v>
      </c>
      <c r="G7" s="3">
        <v>45100</v>
      </c>
    </row>
    <row r="8" spans="1:7" x14ac:dyDescent="0.3">
      <c r="A8" t="s">
        <v>70</v>
      </c>
      <c r="B8" t="s">
        <v>75</v>
      </c>
      <c r="C8" s="48" t="s">
        <v>2745</v>
      </c>
      <c r="D8" t="s">
        <v>14</v>
      </c>
      <c r="E8" t="s">
        <v>16</v>
      </c>
      <c r="F8" t="s">
        <v>74</v>
      </c>
      <c r="G8" s="3">
        <v>45100</v>
      </c>
    </row>
    <row r="9" spans="1:7" x14ac:dyDescent="0.3">
      <c r="A9" t="s">
        <v>70</v>
      </c>
      <c r="B9" t="s">
        <v>76</v>
      </c>
      <c r="C9" s="1" t="s">
        <v>2757</v>
      </c>
      <c r="D9" t="s">
        <v>17</v>
      </c>
      <c r="E9" t="s">
        <v>77</v>
      </c>
      <c r="F9" t="s">
        <v>78</v>
      </c>
      <c r="G9" s="3">
        <v>45093</v>
      </c>
    </row>
    <row r="10" spans="1:7" x14ac:dyDescent="0.3">
      <c r="A10" t="s">
        <v>70</v>
      </c>
      <c r="B10" t="s">
        <v>79</v>
      </c>
      <c r="C10" t="s">
        <v>2758</v>
      </c>
      <c r="D10" t="s">
        <v>20</v>
      </c>
      <c r="E10" t="s">
        <v>22</v>
      </c>
      <c r="F10" t="s">
        <v>80</v>
      </c>
      <c r="G10" s="3">
        <v>45091</v>
      </c>
    </row>
    <row r="11" spans="1:7" x14ac:dyDescent="0.3">
      <c r="A11" t="s">
        <v>84</v>
      </c>
      <c r="B11" t="s">
        <v>85</v>
      </c>
      <c r="C11" s="48" t="s">
        <v>2733</v>
      </c>
      <c r="D11" t="s">
        <v>26</v>
      </c>
      <c r="E11" t="s">
        <v>28</v>
      </c>
      <c r="F11" t="s">
        <v>78</v>
      </c>
      <c r="G11" s="3">
        <v>45068</v>
      </c>
    </row>
    <row r="12" spans="1:7" x14ac:dyDescent="0.3">
      <c r="A12" t="s">
        <v>84</v>
      </c>
      <c r="B12" t="s">
        <v>88</v>
      </c>
      <c r="C12" s="48" t="s">
        <v>2740</v>
      </c>
      <c r="G12" s="3"/>
    </row>
    <row r="13" spans="1:7" x14ac:dyDescent="0.3">
      <c r="A13" t="s">
        <v>84</v>
      </c>
      <c r="B13" t="s">
        <v>86</v>
      </c>
      <c r="C13" t="s">
        <v>2759</v>
      </c>
      <c r="D13" t="s">
        <v>29</v>
      </c>
      <c r="E13" t="s">
        <v>87</v>
      </c>
      <c r="F13" t="s">
        <v>83</v>
      </c>
      <c r="G13" s="3">
        <v>45077</v>
      </c>
    </row>
    <row r="14" spans="1:7" x14ac:dyDescent="0.3">
      <c r="A14" t="s">
        <v>84</v>
      </c>
      <c r="B14" t="s">
        <v>89</v>
      </c>
      <c r="C14" t="s">
        <v>2760</v>
      </c>
      <c r="D14" t="s">
        <v>34</v>
      </c>
      <c r="E14" t="s">
        <v>36</v>
      </c>
      <c r="F14" t="s">
        <v>78</v>
      </c>
      <c r="G14" s="3">
        <v>45077</v>
      </c>
    </row>
    <row r="15" spans="1:7" x14ac:dyDescent="0.3">
      <c r="A15" t="s">
        <v>84</v>
      </c>
      <c r="B15" t="s">
        <v>90</v>
      </c>
      <c r="C15" t="s">
        <v>2761</v>
      </c>
      <c r="D15" t="s">
        <v>38</v>
      </c>
      <c r="E15" t="s">
        <v>91</v>
      </c>
      <c r="F15" t="s">
        <v>78</v>
      </c>
      <c r="G15" s="3">
        <v>45077</v>
      </c>
    </row>
    <row r="16" spans="1:7" x14ac:dyDescent="0.3">
      <c r="A16" t="s">
        <v>84</v>
      </c>
      <c r="B16" t="s">
        <v>2765</v>
      </c>
      <c r="C16" t="s">
        <v>2766</v>
      </c>
      <c r="G16" s="3"/>
    </row>
    <row r="17" spans="1:7" x14ac:dyDescent="0.3">
      <c r="A17" t="s">
        <v>92</v>
      </c>
      <c r="B17" t="s">
        <v>93</v>
      </c>
      <c r="C17" s="48" t="s">
        <v>2738</v>
      </c>
      <c r="D17" t="s">
        <v>44</v>
      </c>
      <c r="E17" t="s">
        <v>46</v>
      </c>
      <c r="F17" t="s">
        <v>78</v>
      </c>
      <c r="G17" s="3">
        <v>45105</v>
      </c>
    </row>
    <row r="18" spans="1:7" x14ac:dyDescent="0.3">
      <c r="A18" t="s">
        <v>92</v>
      </c>
      <c r="B18" t="s">
        <v>94</v>
      </c>
      <c r="C18" t="str">
        <f>CONCATENATE(LEFT(Tabelle1[[#This Row],[June 2023]],LEN(D18)-2),"c1")</f>
        <v>HGc1</v>
      </c>
      <c r="D18" t="s">
        <v>47</v>
      </c>
      <c r="E18" t="s">
        <v>48</v>
      </c>
      <c r="F18" t="s">
        <v>78</v>
      </c>
      <c r="G18" s="3">
        <v>45105</v>
      </c>
    </row>
    <row r="19" spans="1:7" x14ac:dyDescent="0.3">
      <c r="A19" t="s">
        <v>92</v>
      </c>
      <c r="B19" t="s">
        <v>101</v>
      </c>
      <c r="C19" s="48" t="s">
        <v>2742</v>
      </c>
      <c r="D19" t="s">
        <v>61</v>
      </c>
      <c r="E19" t="s">
        <v>63</v>
      </c>
      <c r="F19" t="s">
        <v>78</v>
      </c>
      <c r="G19" s="3">
        <v>45105</v>
      </c>
    </row>
    <row r="20" spans="1:7" x14ac:dyDescent="0.3">
      <c r="A20" t="s">
        <v>92</v>
      </c>
      <c r="B20" t="s">
        <v>97</v>
      </c>
      <c r="C20" s="48" t="s">
        <v>2743</v>
      </c>
      <c r="D20" t="s">
        <v>52</v>
      </c>
      <c r="E20" t="s">
        <v>54</v>
      </c>
      <c r="F20" t="s">
        <v>78</v>
      </c>
      <c r="G20" s="3">
        <v>45105</v>
      </c>
    </row>
    <row r="21" spans="1:7" x14ac:dyDescent="0.3">
      <c r="A21" t="s">
        <v>92</v>
      </c>
      <c r="B21" t="s">
        <v>95</v>
      </c>
      <c r="C21" s="48" t="s">
        <v>2744</v>
      </c>
      <c r="D21" t="s">
        <v>49</v>
      </c>
      <c r="E21" t="s">
        <v>96</v>
      </c>
      <c r="F21" t="s">
        <v>78</v>
      </c>
      <c r="G21" s="3">
        <v>45105</v>
      </c>
    </row>
    <row r="22" spans="1:7" x14ac:dyDescent="0.3">
      <c r="A22" t="s">
        <v>92</v>
      </c>
      <c r="B22" t="s">
        <v>98</v>
      </c>
      <c r="C22" t="s">
        <v>2763</v>
      </c>
      <c r="D22" t="s">
        <v>55</v>
      </c>
      <c r="E22" t="s">
        <v>57</v>
      </c>
      <c r="F22" t="s">
        <v>99</v>
      </c>
      <c r="G22" s="3">
        <v>45092</v>
      </c>
    </row>
    <row r="23" spans="1:7" x14ac:dyDescent="0.3">
      <c r="A23" t="s">
        <v>92</v>
      </c>
      <c r="B23" t="s">
        <v>100</v>
      </c>
      <c r="C23" t="s">
        <v>2764</v>
      </c>
      <c r="D23" t="s">
        <v>58</v>
      </c>
      <c r="E23" t="s">
        <v>60</v>
      </c>
      <c r="F23" t="s">
        <v>99</v>
      </c>
      <c r="G23" s="3">
        <v>45092</v>
      </c>
    </row>
  </sheetData>
  <phoneticPr fontId="7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D455-2835-4FF5-9735-A1DC9BEE0718}">
  <dimension ref="A1:F9"/>
  <sheetViews>
    <sheetView workbookViewId="0">
      <selection activeCell="D20" sqref="D20"/>
    </sheetView>
  </sheetViews>
  <sheetFormatPr baseColWidth="10" defaultRowHeight="14.4" x14ac:dyDescent="0.3"/>
  <sheetData>
    <row r="1" spans="1:6" x14ac:dyDescent="0.3">
      <c r="A1" s="57" t="s">
        <v>2778</v>
      </c>
      <c r="F1" t="str">
        <f>LEFT(A1,10)</f>
        <v>2020-06-26</v>
      </c>
    </row>
    <row r="2" spans="1:6" x14ac:dyDescent="0.3">
      <c r="A2" s="57" t="s">
        <v>2779</v>
      </c>
      <c r="F2" t="str">
        <f t="shared" ref="F2:F9" si="0">LEFT(A2,10)</f>
        <v>2017-05-26</v>
      </c>
    </row>
    <row r="3" spans="1:6" x14ac:dyDescent="0.3">
      <c r="A3" s="57" t="s">
        <v>2780</v>
      </c>
      <c r="F3" t="str">
        <f t="shared" si="0"/>
        <v>2017-01-27</v>
      </c>
    </row>
    <row r="4" spans="1:6" x14ac:dyDescent="0.3">
      <c r="A4" s="57" t="s">
        <v>2781</v>
      </c>
      <c r="F4" t="str">
        <f t="shared" si="0"/>
        <v>2016-09-30</v>
      </c>
    </row>
    <row r="5" spans="1:6" x14ac:dyDescent="0.3">
      <c r="A5" s="57" t="s">
        <v>2782</v>
      </c>
      <c r="F5" t="str">
        <f t="shared" si="0"/>
        <v>2015-07-31</v>
      </c>
    </row>
    <row r="6" spans="1:6" x14ac:dyDescent="0.3">
      <c r="A6" s="57" t="s">
        <v>2783</v>
      </c>
      <c r="F6" t="str">
        <f t="shared" si="0"/>
        <v>2015-06-26</v>
      </c>
    </row>
    <row r="7" spans="1:6" x14ac:dyDescent="0.3">
      <c r="A7" s="57" t="s">
        <v>2784</v>
      </c>
      <c r="F7" t="str">
        <f t="shared" si="0"/>
        <v>2015-04-03</v>
      </c>
    </row>
    <row r="8" spans="1:6" x14ac:dyDescent="0.3">
      <c r="A8" s="57" t="s">
        <v>2785</v>
      </c>
      <c r="F8" t="str">
        <f t="shared" si="0"/>
        <v>2013-06-28</v>
      </c>
    </row>
    <row r="9" spans="1:6" x14ac:dyDescent="0.3">
      <c r="A9" s="57" t="s">
        <v>2786</v>
      </c>
      <c r="F9" t="str">
        <f t="shared" si="0"/>
        <v>2013-05-31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A27D-A881-466C-A370-5C565F51B2EC}">
  <dimension ref="A1:H22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9.109375" customWidth="1"/>
    <col min="3" max="3" width="74.44140625" bestFit="1" customWidth="1"/>
    <col min="4" max="4" width="14.109375" customWidth="1"/>
    <col min="5" max="5" width="18.5546875" customWidth="1"/>
    <col min="6" max="6" width="23" bestFit="1" customWidth="1"/>
    <col min="7" max="7" width="15.109375" bestFit="1" customWidth="1"/>
  </cols>
  <sheetData>
    <row r="1" spans="1:8" x14ac:dyDescent="0.3">
      <c r="B1" t="str">
        <f>_xll.RDP.Data($A$3:$A$22,"TR.InstrumentDescription;CF_CLOSE;HST_CLOSE;TR.AssetCategory;TR.FOLastTradingDate","CH=Fd RH=IN",B2)</f>
        <v>Updated at 12:19:37</v>
      </c>
    </row>
    <row r="2" spans="1:8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</row>
    <row r="3" spans="1:8" x14ac:dyDescent="0.3">
      <c r="A3" t="s">
        <v>5</v>
      </c>
      <c r="B3" s="1" t="s">
        <v>5</v>
      </c>
      <c r="C3" s="1" t="s">
        <v>6</v>
      </c>
      <c r="D3">
        <v>235.5</v>
      </c>
      <c r="E3" s="1">
        <v>235.5</v>
      </c>
      <c r="F3" s="5" t="s">
        <v>7</v>
      </c>
      <c r="G3" s="3">
        <v>45082</v>
      </c>
    </row>
    <row r="4" spans="1:8" x14ac:dyDescent="0.3">
      <c r="A4" t="s">
        <v>8</v>
      </c>
      <c r="B4" s="1" t="s">
        <v>8</v>
      </c>
      <c r="C4" s="1" t="s">
        <v>9</v>
      </c>
      <c r="D4">
        <v>7562</v>
      </c>
      <c r="E4" s="1">
        <v>7562</v>
      </c>
      <c r="F4" s="5" t="s">
        <v>7</v>
      </c>
      <c r="G4" s="3">
        <v>45100</v>
      </c>
    </row>
    <row r="5" spans="1:8" x14ac:dyDescent="0.3">
      <c r="A5" t="s">
        <v>10</v>
      </c>
      <c r="B5" s="1" t="s">
        <v>11</v>
      </c>
      <c r="C5" s="1" t="s">
        <v>12</v>
      </c>
      <c r="D5" s="1" t="s">
        <v>13</v>
      </c>
      <c r="E5" s="1" t="s">
        <v>13</v>
      </c>
      <c r="F5" s="1" t="s">
        <v>7</v>
      </c>
      <c r="G5" s="5">
        <v>45100</v>
      </c>
      <c r="H5" s="1"/>
    </row>
    <row r="6" spans="1:8" x14ac:dyDescent="0.3">
      <c r="A6" t="s">
        <v>14</v>
      </c>
      <c r="B6" s="1" t="s">
        <v>15</v>
      </c>
      <c r="C6" s="1" t="s">
        <v>16</v>
      </c>
      <c r="D6">
        <v>6692</v>
      </c>
      <c r="E6" s="1">
        <v>6692</v>
      </c>
      <c r="F6" s="1" t="s">
        <v>7</v>
      </c>
      <c r="G6" s="5">
        <v>45100</v>
      </c>
    </row>
    <row r="7" spans="1:8" x14ac:dyDescent="0.3">
      <c r="A7" t="s">
        <v>17</v>
      </c>
      <c r="B7" s="1" t="s">
        <v>18</v>
      </c>
      <c r="C7" s="1" t="s">
        <v>19</v>
      </c>
      <c r="D7">
        <v>2937</v>
      </c>
      <c r="E7" s="1">
        <v>2937</v>
      </c>
      <c r="F7" s="5" t="s">
        <v>7</v>
      </c>
      <c r="G7" s="5">
        <v>45093</v>
      </c>
    </row>
    <row r="8" spans="1:8" x14ac:dyDescent="0.3">
      <c r="A8" t="s">
        <v>20</v>
      </c>
      <c r="B8" s="1" t="s">
        <v>21</v>
      </c>
      <c r="C8" s="1" t="s">
        <v>22</v>
      </c>
      <c r="D8">
        <v>22380</v>
      </c>
      <c r="E8" s="1">
        <v>22380</v>
      </c>
      <c r="F8" s="5" t="s">
        <v>7</v>
      </c>
      <c r="G8" s="3">
        <v>45091</v>
      </c>
    </row>
    <row r="9" spans="1:8" x14ac:dyDescent="0.3">
      <c r="A9" t="s">
        <v>23</v>
      </c>
      <c r="B9" s="1" t="s">
        <v>24</v>
      </c>
      <c r="C9" s="1" t="s">
        <v>25</v>
      </c>
      <c r="D9">
        <v>43.1</v>
      </c>
      <c r="E9" s="1">
        <v>43.1</v>
      </c>
      <c r="F9" s="5" t="s">
        <v>7</v>
      </c>
      <c r="G9" s="3">
        <v>45085</v>
      </c>
    </row>
    <row r="10" spans="1:8" x14ac:dyDescent="0.3">
      <c r="A10" t="s">
        <v>26</v>
      </c>
      <c r="B10" s="1" t="s">
        <v>27</v>
      </c>
      <c r="C10" s="1" t="s">
        <v>28</v>
      </c>
      <c r="D10">
        <v>76.78</v>
      </c>
      <c r="E10" s="1">
        <v>76.78</v>
      </c>
      <c r="F10" s="5" t="s">
        <v>7</v>
      </c>
      <c r="G10" s="3">
        <v>45068</v>
      </c>
    </row>
    <row r="11" spans="1:8" x14ac:dyDescent="0.3">
      <c r="A11" t="s">
        <v>29</v>
      </c>
      <c r="B11" s="1" t="s">
        <v>30</v>
      </c>
      <c r="C11" s="1" t="s">
        <v>31</v>
      </c>
      <c r="D11">
        <v>80.33</v>
      </c>
      <c r="E11" s="1">
        <v>80.33</v>
      </c>
      <c r="F11" s="5" t="s">
        <v>7</v>
      </c>
      <c r="G11" s="3">
        <v>45077</v>
      </c>
    </row>
    <row r="12" spans="1:8" x14ac:dyDescent="0.3">
      <c r="A12" t="s">
        <v>32</v>
      </c>
      <c r="B12" s="1" t="s">
        <v>32</v>
      </c>
      <c r="C12" s="1" t="s">
        <v>33</v>
      </c>
      <c r="D12">
        <v>2.41</v>
      </c>
      <c r="E12" s="1">
        <v>2.41</v>
      </c>
      <c r="F12" s="5" t="s">
        <v>7</v>
      </c>
      <c r="G12" s="3">
        <v>45072</v>
      </c>
    </row>
    <row r="13" spans="1:8" x14ac:dyDescent="0.3">
      <c r="A13" t="s">
        <v>34</v>
      </c>
      <c r="B13" s="1" t="s">
        <v>35</v>
      </c>
      <c r="C13" s="1" t="s">
        <v>36</v>
      </c>
      <c r="D13">
        <v>2.5301</v>
      </c>
      <c r="E13" s="1">
        <v>2.5301</v>
      </c>
      <c r="F13" s="5" t="s">
        <v>7</v>
      </c>
      <c r="G13" s="3">
        <v>45077</v>
      </c>
    </row>
    <row r="14" spans="1:8" x14ac:dyDescent="0.3">
      <c r="A14" t="s">
        <v>37</v>
      </c>
      <c r="B14" s="1" t="s">
        <v>38</v>
      </c>
      <c r="C14" s="1" t="s">
        <v>39</v>
      </c>
      <c r="D14">
        <v>2.3771</v>
      </c>
      <c r="E14" s="1">
        <v>2.3771</v>
      </c>
      <c r="F14" s="5" t="s">
        <v>7</v>
      </c>
      <c r="G14" s="3">
        <v>45077</v>
      </c>
    </row>
    <row r="15" spans="1:8" x14ac:dyDescent="0.3">
      <c r="A15" t="s">
        <v>40</v>
      </c>
      <c r="B15" s="1" t="s">
        <v>41</v>
      </c>
      <c r="C15" s="1" t="s">
        <v>42</v>
      </c>
      <c r="D15" s="1" t="s">
        <v>43</v>
      </c>
      <c r="E15" s="1" t="s">
        <v>43</v>
      </c>
      <c r="F15" s="1" t="s">
        <v>7</v>
      </c>
      <c r="G15" s="5">
        <v>45104</v>
      </c>
      <c r="H15" s="1"/>
    </row>
    <row r="16" spans="1:8" x14ac:dyDescent="0.3">
      <c r="A16" t="s">
        <v>44</v>
      </c>
      <c r="B16" s="1" t="s">
        <v>45</v>
      </c>
      <c r="C16" s="1" t="s">
        <v>46</v>
      </c>
      <c r="D16">
        <v>1999.1</v>
      </c>
      <c r="E16" s="1">
        <v>1999.1</v>
      </c>
      <c r="F16" s="5" t="s">
        <v>7</v>
      </c>
      <c r="G16" s="3">
        <v>45105</v>
      </c>
    </row>
    <row r="17" spans="1:7" x14ac:dyDescent="0.3">
      <c r="A17" t="s">
        <v>47</v>
      </c>
      <c r="B17" s="1" t="s">
        <v>47</v>
      </c>
      <c r="C17" s="1" t="s">
        <v>48</v>
      </c>
      <c r="D17">
        <v>3.8855</v>
      </c>
      <c r="E17" s="1">
        <v>3.8855</v>
      </c>
      <c r="F17" s="5" t="s">
        <v>7</v>
      </c>
      <c r="G17" s="3">
        <v>45105</v>
      </c>
    </row>
    <row r="18" spans="1:7" x14ac:dyDescent="0.3">
      <c r="A18" t="s">
        <v>49</v>
      </c>
      <c r="B18" s="1" t="s">
        <v>50</v>
      </c>
      <c r="C18" s="1" t="s">
        <v>51</v>
      </c>
      <c r="D18">
        <v>25.111000000000001</v>
      </c>
      <c r="E18" s="1">
        <v>25.111000000000001</v>
      </c>
      <c r="F18" s="5" t="s">
        <v>7</v>
      </c>
      <c r="G18" s="3">
        <v>45105</v>
      </c>
    </row>
    <row r="19" spans="1:7" x14ac:dyDescent="0.3">
      <c r="A19" t="s">
        <v>52</v>
      </c>
      <c r="B19" s="1" t="s">
        <v>53</v>
      </c>
      <c r="C19" s="1" t="s">
        <v>54</v>
      </c>
      <c r="D19">
        <v>1098.2</v>
      </c>
      <c r="E19" s="1">
        <v>1098.2</v>
      </c>
      <c r="F19" s="5" t="s">
        <v>7</v>
      </c>
      <c r="G19" s="5">
        <v>45105</v>
      </c>
    </row>
    <row r="20" spans="1:7" x14ac:dyDescent="0.3">
      <c r="A20" t="s">
        <v>55</v>
      </c>
      <c r="B20" s="1" t="s">
        <v>56</v>
      </c>
      <c r="C20" s="1" t="s">
        <v>57</v>
      </c>
      <c r="D20">
        <v>18440</v>
      </c>
      <c r="E20" s="1">
        <v>18440</v>
      </c>
      <c r="F20" s="5" t="s">
        <v>7</v>
      </c>
      <c r="G20" s="3">
        <v>45092</v>
      </c>
    </row>
    <row r="21" spans="1:7" x14ac:dyDescent="0.3">
      <c r="A21" t="s">
        <v>58</v>
      </c>
      <c r="B21" s="1" t="s">
        <v>59</v>
      </c>
      <c r="C21" s="1" t="s">
        <v>60</v>
      </c>
      <c r="D21">
        <v>21200</v>
      </c>
      <c r="E21" s="1">
        <v>21200</v>
      </c>
      <c r="F21" s="5" t="s">
        <v>7</v>
      </c>
      <c r="G21" s="3">
        <v>45092</v>
      </c>
    </row>
    <row r="22" spans="1:7" x14ac:dyDescent="0.3">
      <c r="A22" t="s">
        <v>61</v>
      </c>
      <c r="B22" s="1" t="s">
        <v>62</v>
      </c>
      <c r="C22" s="1" t="s">
        <v>63</v>
      </c>
      <c r="D22">
        <v>1509.9</v>
      </c>
      <c r="E22" s="1">
        <v>1509.9</v>
      </c>
      <c r="F22" s="5" t="s">
        <v>7</v>
      </c>
      <c r="G22" s="3">
        <v>45105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FE70-A04C-4B03-9883-EA4C007E0873}">
  <dimension ref="A1:C22"/>
  <sheetViews>
    <sheetView topLeftCell="B1" workbookViewId="0">
      <selection activeCell="B1" sqref="B1"/>
    </sheetView>
  </sheetViews>
  <sheetFormatPr baseColWidth="10" defaultRowHeight="14.4" x14ac:dyDescent="0.3"/>
  <cols>
    <col min="1" max="1" width="0" hidden="1" customWidth="1"/>
    <col min="3" max="3" width="63.21875" bestFit="1" customWidth="1"/>
  </cols>
  <sheetData>
    <row r="1" spans="1:3" x14ac:dyDescent="0.3">
      <c r="A1" s="51" t="s">
        <v>2735</v>
      </c>
      <c r="B1" t="str">
        <f>_xll.RDP.Data($A$1:$A$20,"TR.InstrumentDescription","CH=Fd RH=IN",B2)</f>
        <v>Updated at 13:22:35</v>
      </c>
    </row>
    <row r="2" spans="1:3" x14ac:dyDescent="0.3">
      <c r="A2" s="52" t="s">
        <v>2733</v>
      </c>
      <c r="C2" s="1" t="s">
        <v>0</v>
      </c>
    </row>
    <row r="3" spans="1:3" x14ac:dyDescent="0.3">
      <c r="A3" s="51" t="s">
        <v>2738</v>
      </c>
      <c r="B3" s="1" t="s">
        <v>2735</v>
      </c>
      <c r="C3" s="1" t="s">
        <v>2736</v>
      </c>
    </row>
    <row r="4" spans="1:3" x14ac:dyDescent="0.3">
      <c r="A4" s="46" t="s">
        <v>2755</v>
      </c>
      <c r="B4" s="1" t="s">
        <v>2733</v>
      </c>
      <c r="C4" s="1" t="s">
        <v>2734</v>
      </c>
    </row>
    <row r="5" spans="1:3" x14ac:dyDescent="0.3">
      <c r="A5" s="51" t="s">
        <v>2739</v>
      </c>
      <c r="B5" s="1" t="s">
        <v>2738</v>
      </c>
      <c r="C5" s="1" t="s">
        <v>2746</v>
      </c>
    </row>
    <row r="6" spans="1:3" x14ac:dyDescent="0.3">
      <c r="A6" s="52" t="s">
        <v>2740</v>
      </c>
      <c r="B6" s="1" t="s">
        <v>2755</v>
      </c>
      <c r="C6" s="1" t="s">
        <v>2767</v>
      </c>
    </row>
    <row r="7" spans="1:3" x14ac:dyDescent="0.3">
      <c r="A7" s="51" t="s">
        <v>2742</v>
      </c>
      <c r="B7" s="1" t="s">
        <v>2739</v>
      </c>
      <c r="C7" s="1" t="s">
        <v>2747</v>
      </c>
    </row>
    <row r="8" spans="1:3" x14ac:dyDescent="0.3">
      <c r="A8" s="52" t="s">
        <v>2743</v>
      </c>
      <c r="B8" s="1" t="s">
        <v>2740</v>
      </c>
      <c r="C8" s="1" t="s">
        <v>2748</v>
      </c>
    </row>
    <row r="9" spans="1:3" x14ac:dyDescent="0.3">
      <c r="A9" s="51" t="s">
        <v>2756</v>
      </c>
      <c r="B9" s="1" t="s">
        <v>2742</v>
      </c>
      <c r="C9" s="1" t="s">
        <v>2749</v>
      </c>
    </row>
    <row r="10" spans="1:3" x14ac:dyDescent="0.3">
      <c r="A10" s="52" t="s">
        <v>2744</v>
      </c>
      <c r="B10" s="1" t="s">
        <v>2743</v>
      </c>
      <c r="C10" s="1" t="s">
        <v>2750</v>
      </c>
    </row>
    <row r="11" spans="1:3" x14ac:dyDescent="0.3">
      <c r="A11" s="45" t="s">
        <v>2754</v>
      </c>
      <c r="B11" s="1" t="s">
        <v>2756</v>
      </c>
      <c r="C11" s="1" t="s">
        <v>2768</v>
      </c>
    </row>
    <row r="12" spans="1:3" x14ac:dyDescent="0.3">
      <c r="A12" s="52" t="s">
        <v>2745</v>
      </c>
      <c r="B12" s="1" t="s">
        <v>2744</v>
      </c>
      <c r="C12" s="1" t="s">
        <v>2751</v>
      </c>
    </row>
    <row r="13" spans="1:3" x14ac:dyDescent="0.3">
      <c r="A13" s="53" t="s">
        <v>2757</v>
      </c>
      <c r="B13" s="1" t="s">
        <v>2754</v>
      </c>
      <c r="C13" s="1" t="s">
        <v>2769</v>
      </c>
    </row>
    <row r="14" spans="1:3" x14ac:dyDescent="0.3">
      <c r="A14" s="45" t="s">
        <v>2758</v>
      </c>
      <c r="B14" s="1" t="s">
        <v>2745</v>
      </c>
      <c r="C14" s="1" t="s">
        <v>2752</v>
      </c>
    </row>
    <row r="15" spans="1:3" x14ac:dyDescent="0.3">
      <c r="A15" s="46" t="s">
        <v>2759</v>
      </c>
      <c r="B15" s="1" t="s">
        <v>2757</v>
      </c>
      <c r="C15" s="1" t="s">
        <v>2770</v>
      </c>
    </row>
    <row r="16" spans="1:3" x14ac:dyDescent="0.3">
      <c r="A16" s="45" t="s">
        <v>2760</v>
      </c>
      <c r="B16" s="1" t="s">
        <v>2758</v>
      </c>
      <c r="C16" s="1" t="s">
        <v>2771</v>
      </c>
    </row>
    <row r="17" spans="1:3" x14ac:dyDescent="0.3">
      <c r="A17" s="46" t="s">
        <v>2761</v>
      </c>
      <c r="B17" s="1" t="s">
        <v>2759</v>
      </c>
      <c r="C17" s="1" t="s">
        <v>2772</v>
      </c>
    </row>
    <row r="18" spans="1:3" x14ac:dyDescent="0.3">
      <c r="A18" s="45" t="s">
        <v>2763</v>
      </c>
      <c r="B18" s="1" t="s">
        <v>2760</v>
      </c>
      <c r="C18" s="1" t="s">
        <v>2773</v>
      </c>
    </row>
    <row r="19" spans="1:3" x14ac:dyDescent="0.3">
      <c r="A19" s="46" t="s">
        <v>2764</v>
      </c>
      <c r="B19" s="1" t="s">
        <v>2761</v>
      </c>
      <c r="C19" s="1" t="s">
        <v>2774</v>
      </c>
    </row>
    <row r="20" spans="1:3" x14ac:dyDescent="0.3">
      <c r="A20" s="45" t="s">
        <v>2766</v>
      </c>
      <c r="B20" s="1" t="s">
        <v>2763</v>
      </c>
      <c r="C20" s="1" t="s">
        <v>2775</v>
      </c>
    </row>
    <row r="21" spans="1:3" x14ac:dyDescent="0.3">
      <c r="B21" s="1" t="s">
        <v>2764</v>
      </c>
      <c r="C21" s="1" t="s">
        <v>2776</v>
      </c>
    </row>
    <row r="22" spans="1:3" x14ac:dyDescent="0.3">
      <c r="B22" s="1" t="s">
        <v>2766</v>
      </c>
      <c r="C22" s="1" t="s">
        <v>2777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7CBF-95A3-4F88-A50D-B6DB2C1B4C9A}">
  <dimension ref="A1:D204"/>
  <sheetViews>
    <sheetView workbookViewId="0">
      <selection activeCell="B3" sqref="B3"/>
    </sheetView>
  </sheetViews>
  <sheetFormatPr baseColWidth="10" defaultColWidth="11.44140625" defaultRowHeight="14.4" x14ac:dyDescent="0.3"/>
  <sheetData>
    <row r="1" spans="1:4" x14ac:dyDescent="0.3">
      <c r="A1" t="str">
        <f>_xll.RDP.HistoricalPricing("EMAM3","BID","START:01-May-2013 END:01-May-2023 SOURCE:RFV INTERVAL:P1D",,"TSREPEAT:NO CH:Fd RH:Timestamp",B2)</f>
        <v>Updated at 11:57:27</v>
      </c>
    </row>
    <row r="2" spans="1:4" x14ac:dyDescent="0.3">
      <c r="B2" s="1" t="s">
        <v>102</v>
      </c>
      <c r="C2" s="1" t="s">
        <v>103</v>
      </c>
      <c r="D2" s="1"/>
    </row>
    <row r="3" spans="1:4" x14ac:dyDescent="0.3">
      <c r="B3" s="5">
        <v>45044</v>
      </c>
      <c r="C3" s="1">
        <v>212.5</v>
      </c>
    </row>
    <row r="4" spans="1:4" x14ac:dyDescent="0.3">
      <c r="B4" s="3">
        <v>45043</v>
      </c>
      <c r="C4">
        <v>212.5</v>
      </c>
    </row>
    <row r="5" spans="1:4" x14ac:dyDescent="0.3">
      <c r="B5" s="3">
        <v>45042</v>
      </c>
      <c r="C5">
        <v>236.5</v>
      </c>
    </row>
    <row r="6" spans="1:4" x14ac:dyDescent="0.3">
      <c r="B6" s="3">
        <v>45041</v>
      </c>
      <c r="C6">
        <v>236.5</v>
      </c>
    </row>
    <row r="7" spans="1:4" x14ac:dyDescent="0.3">
      <c r="B7" s="3">
        <v>45040</v>
      </c>
      <c r="C7">
        <v>237.5</v>
      </c>
    </row>
    <row r="8" spans="1:4" x14ac:dyDescent="0.3">
      <c r="B8" s="3">
        <v>45037</v>
      </c>
      <c r="C8">
        <v>238.5</v>
      </c>
    </row>
    <row r="9" spans="1:4" x14ac:dyDescent="0.3">
      <c r="B9" s="3">
        <v>45036</v>
      </c>
      <c r="C9">
        <v>241</v>
      </c>
    </row>
    <row r="10" spans="1:4" x14ac:dyDescent="0.3">
      <c r="B10" s="3">
        <v>45035</v>
      </c>
      <c r="C10">
        <v>243.75</v>
      </c>
    </row>
    <row r="11" spans="1:4" x14ac:dyDescent="0.3">
      <c r="B11" s="3">
        <v>45034</v>
      </c>
      <c r="C11">
        <v>250.25</v>
      </c>
    </row>
    <row r="12" spans="1:4" x14ac:dyDescent="0.3">
      <c r="B12" s="3">
        <v>45033</v>
      </c>
      <c r="C12">
        <v>240.25</v>
      </c>
    </row>
    <row r="13" spans="1:4" x14ac:dyDescent="0.3">
      <c r="B13" s="3">
        <v>45030</v>
      </c>
      <c r="C13">
        <v>238.5</v>
      </c>
    </row>
    <row r="14" spans="1:4" x14ac:dyDescent="0.3">
      <c r="B14" s="3">
        <v>45029</v>
      </c>
      <c r="C14">
        <v>239</v>
      </c>
    </row>
    <row r="15" spans="1:4" x14ac:dyDescent="0.3">
      <c r="B15" s="3">
        <v>45028</v>
      </c>
      <c r="C15">
        <v>243.5</v>
      </c>
    </row>
    <row r="16" spans="1:4" x14ac:dyDescent="0.3">
      <c r="B16" s="3">
        <v>45027</v>
      </c>
      <c r="C16">
        <v>246.5</v>
      </c>
    </row>
    <row r="17" spans="2:3" x14ac:dyDescent="0.3">
      <c r="B17" s="3">
        <v>45022</v>
      </c>
      <c r="C17">
        <v>246.5</v>
      </c>
    </row>
    <row r="18" spans="2:3" x14ac:dyDescent="0.3">
      <c r="B18" s="3">
        <v>45021</v>
      </c>
      <c r="C18">
        <v>250.5</v>
      </c>
    </row>
    <row r="19" spans="2:3" x14ac:dyDescent="0.3">
      <c r="B19" s="3">
        <v>45020</v>
      </c>
      <c r="C19">
        <v>250.25</v>
      </c>
    </row>
    <row r="20" spans="2:3" x14ac:dyDescent="0.3">
      <c r="B20" s="3">
        <v>45019</v>
      </c>
      <c r="C20">
        <v>248.5</v>
      </c>
    </row>
    <row r="21" spans="2:3" x14ac:dyDescent="0.3">
      <c r="B21" s="3">
        <v>45016</v>
      </c>
      <c r="C21">
        <v>256.5</v>
      </c>
    </row>
    <row r="22" spans="2:3" x14ac:dyDescent="0.3">
      <c r="B22" s="3">
        <v>45015</v>
      </c>
      <c r="C22">
        <v>258</v>
      </c>
    </row>
    <row r="23" spans="2:3" x14ac:dyDescent="0.3">
      <c r="B23" s="3">
        <v>45014</v>
      </c>
      <c r="C23">
        <v>257.5</v>
      </c>
    </row>
    <row r="24" spans="2:3" x14ac:dyDescent="0.3">
      <c r="B24" s="3">
        <v>45013</v>
      </c>
      <c r="C24">
        <v>257.5</v>
      </c>
    </row>
    <row r="25" spans="2:3" x14ac:dyDescent="0.3">
      <c r="B25" s="3">
        <v>45012</v>
      </c>
      <c r="C25">
        <v>255</v>
      </c>
    </row>
    <row r="26" spans="2:3" x14ac:dyDescent="0.3">
      <c r="B26" s="3">
        <v>45009</v>
      </c>
      <c r="C26">
        <v>248.5</v>
      </c>
    </row>
    <row r="27" spans="2:3" x14ac:dyDescent="0.3">
      <c r="B27" s="3">
        <v>45008</v>
      </c>
      <c r="C27">
        <v>243.25</v>
      </c>
    </row>
    <row r="28" spans="2:3" x14ac:dyDescent="0.3">
      <c r="B28" s="3">
        <v>45007</v>
      </c>
      <c r="C28">
        <v>242</v>
      </c>
    </row>
    <row r="29" spans="2:3" x14ac:dyDescent="0.3">
      <c r="B29" s="3">
        <v>45006</v>
      </c>
      <c r="C29">
        <v>249</v>
      </c>
    </row>
    <row r="30" spans="2:3" x14ac:dyDescent="0.3">
      <c r="B30" s="3">
        <v>45005</v>
      </c>
      <c r="C30">
        <v>250</v>
      </c>
    </row>
    <row r="31" spans="2:3" x14ac:dyDescent="0.3">
      <c r="B31" s="3">
        <v>45002</v>
      </c>
      <c r="C31">
        <v>260.75</v>
      </c>
    </row>
    <row r="32" spans="2:3" x14ac:dyDescent="0.3">
      <c r="B32" s="3">
        <v>45001</v>
      </c>
      <c r="C32">
        <v>261</v>
      </c>
    </row>
    <row r="33" spans="2:3" x14ac:dyDescent="0.3">
      <c r="B33" s="3">
        <v>45000</v>
      </c>
      <c r="C33">
        <v>263</v>
      </c>
    </row>
    <row r="34" spans="2:3" x14ac:dyDescent="0.3">
      <c r="B34" s="3">
        <v>44999</v>
      </c>
      <c r="C34">
        <v>260.25</v>
      </c>
    </row>
    <row r="35" spans="2:3" x14ac:dyDescent="0.3">
      <c r="B35" s="3">
        <v>44998</v>
      </c>
      <c r="C35">
        <v>259.25</v>
      </c>
    </row>
    <row r="36" spans="2:3" x14ac:dyDescent="0.3">
      <c r="B36" s="3">
        <v>44995</v>
      </c>
      <c r="C36">
        <v>256.5</v>
      </c>
    </row>
    <row r="37" spans="2:3" x14ac:dyDescent="0.3">
      <c r="B37" s="3">
        <v>44994</v>
      </c>
      <c r="C37">
        <v>258.75</v>
      </c>
    </row>
    <row r="38" spans="2:3" x14ac:dyDescent="0.3">
      <c r="B38" s="3">
        <v>44993</v>
      </c>
      <c r="C38">
        <v>261</v>
      </c>
    </row>
    <row r="39" spans="2:3" x14ac:dyDescent="0.3">
      <c r="B39" s="3">
        <v>44992</v>
      </c>
      <c r="C39">
        <v>261.75</v>
      </c>
    </row>
    <row r="40" spans="2:3" x14ac:dyDescent="0.3">
      <c r="B40" s="3">
        <v>44991</v>
      </c>
      <c r="C40">
        <v>266</v>
      </c>
    </row>
    <row r="41" spans="2:3" x14ac:dyDescent="0.3">
      <c r="B41" s="3">
        <v>44988</v>
      </c>
      <c r="C41">
        <v>270</v>
      </c>
    </row>
    <row r="42" spans="2:3" x14ac:dyDescent="0.3">
      <c r="B42" s="3">
        <v>44987</v>
      </c>
      <c r="C42">
        <v>270.5</v>
      </c>
    </row>
    <row r="43" spans="2:3" x14ac:dyDescent="0.3">
      <c r="B43" s="3">
        <v>44986</v>
      </c>
      <c r="C43">
        <v>270.5</v>
      </c>
    </row>
    <row r="44" spans="2:3" x14ac:dyDescent="0.3">
      <c r="B44" s="3">
        <v>44985</v>
      </c>
      <c r="C44">
        <v>272</v>
      </c>
    </row>
    <row r="45" spans="2:3" x14ac:dyDescent="0.3">
      <c r="B45" s="3">
        <v>44984</v>
      </c>
      <c r="C45">
        <v>275</v>
      </c>
    </row>
    <row r="46" spans="2:3" x14ac:dyDescent="0.3">
      <c r="B46" s="3">
        <v>44981</v>
      </c>
      <c r="C46">
        <v>279.25</v>
      </c>
    </row>
    <row r="47" spans="2:3" x14ac:dyDescent="0.3">
      <c r="B47" s="3">
        <v>44980</v>
      </c>
      <c r="C47">
        <v>283</v>
      </c>
    </row>
    <row r="48" spans="2:3" x14ac:dyDescent="0.3">
      <c r="B48" s="3">
        <v>44979</v>
      </c>
      <c r="C48">
        <v>282</v>
      </c>
    </row>
    <row r="49" spans="2:3" x14ac:dyDescent="0.3">
      <c r="B49" s="3">
        <v>44978</v>
      </c>
      <c r="C49">
        <v>287.25</v>
      </c>
    </row>
    <row r="50" spans="2:3" x14ac:dyDescent="0.3">
      <c r="B50" s="3">
        <v>44977</v>
      </c>
      <c r="C50">
        <v>290.25</v>
      </c>
    </row>
    <row r="51" spans="2:3" x14ac:dyDescent="0.3">
      <c r="B51" s="3">
        <v>44974</v>
      </c>
      <c r="C51">
        <v>289.75</v>
      </c>
    </row>
    <row r="52" spans="2:3" x14ac:dyDescent="0.3">
      <c r="B52" s="3">
        <v>44973</v>
      </c>
      <c r="C52">
        <v>289.5</v>
      </c>
    </row>
    <row r="53" spans="2:3" x14ac:dyDescent="0.3">
      <c r="B53" s="3">
        <v>44972</v>
      </c>
      <c r="C53">
        <v>293</v>
      </c>
    </row>
    <row r="54" spans="2:3" x14ac:dyDescent="0.3">
      <c r="B54" s="3">
        <v>44971</v>
      </c>
      <c r="C54">
        <v>295.25</v>
      </c>
    </row>
    <row r="55" spans="2:3" x14ac:dyDescent="0.3">
      <c r="B55" s="3">
        <v>44970</v>
      </c>
      <c r="C55">
        <v>287.5</v>
      </c>
    </row>
    <row r="56" spans="2:3" x14ac:dyDescent="0.3">
      <c r="B56" s="3">
        <v>44967</v>
      </c>
      <c r="C56">
        <v>288.75</v>
      </c>
    </row>
    <row r="57" spans="2:3" x14ac:dyDescent="0.3">
      <c r="B57" s="3">
        <v>44966</v>
      </c>
      <c r="C57">
        <v>285.5</v>
      </c>
    </row>
    <row r="58" spans="2:3" x14ac:dyDescent="0.3">
      <c r="B58" s="3">
        <v>44965</v>
      </c>
      <c r="C58">
        <v>287.5</v>
      </c>
    </row>
    <row r="59" spans="2:3" x14ac:dyDescent="0.3">
      <c r="B59" s="3">
        <v>44964</v>
      </c>
      <c r="C59">
        <v>282</v>
      </c>
    </row>
    <row r="60" spans="2:3" x14ac:dyDescent="0.3">
      <c r="B60" s="3">
        <v>44963</v>
      </c>
      <c r="C60">
        <v>278.75</v>
      </c>
    </row>
    <row r="61" spans="2:3" x14ac:dyDescent="0.3">
      <c r="B61" s="3">
        <v>44960</v>
      </c>
      <c r="C61">
        <v>275</v>
      </c>
    </row>
    <row r="62" spans="2:3" x14ac:dyDescent="0.3">
      <c r="B62" s="3">
        <v>44959</v>
      </c>
      <c r="C62">
        <v>276</v>
      </c>
    </row>
    <row r="63" spans="2:3" x14ac:dyDescent="0.3">
      <c r="B63" s="3">
        <v>44958</v>
      </c>
      <c r="C63">
        <v>276</v>
      </c>
    </row>
    <row r="64" spans="2:3" x14ac:dyDescent="0.3">
      <c r="B64" s="3">
        <v>44957</v>
      </c>
      <c r="C64">
        <v>277.25</v>
      </c>
    </row>
    <row r="65" spans="2:3" x14ac:dyDescent="0.3">
      <c r="B65" s="3">
        <v>44956</v>
      </c>
      <c r="C65">
        <v>277.25</v>
      </c>
    </row>
    <row r="66" spans="2:3" x14ac:dyDescent="0.3">
      <c r="B66" s="3">
        <v>44953</v>
      </c>
      <c r="C66">
        <v>277</v>
      </c>
    </row>
    <row r="67" spans="2:3" x14ac:dyDescent="0.3">
      <c r="B67" s="3">
        <v>44952</v>
      </c>
      <c r="C67">
        <v>274.25</v>
      </c>
    </row>
    <row r="68" spans="2:3" x14ac:dyDescent="0.3">
      <c r="B68" s="3">
        <v>44951</v>
      </c>
      <c r="C68">
        <v>272</v>
      </c>
    </row>
    <row r="69" spans="2:3" x14ac:dyDescent="0.3">
      <c r="B69" s="3">
        <v>44950</v>
      </c>
      <c r="C69">
        <v>270</v>
      </c>
    </row>
    <row r="70" spans="2:3" x14ac:dyDescent="0.3">
      <c r="B70" s="3">
        <v>44949</v>
      </c>
      <c r="C70">
        <v>270</v>
      </c>
    </row>
    <row r="71" spans="2:3" x14ac:dyDescent="0.3">
      <c r="B71" s="3">
        <v>44946</v>
      </c>
      <c r="C71">
        <v>275.75</v>
      </c>
    </row>
    <row r="72" spans="2:3" x14ac:dyDescent="0.3">
      <c r="B72" s="3">
        <v>44945</v>
      </c>
      <c r="C72">
        <v>276</v>
      </c>
    </row>
    <row r="73" spans="2:3" x14ac:dyDescent="0.3">
      <c r="B73" s="3">
        <v>44944</v>
      </c>
      <c r="C73">
        <v>278</v>
      </c>
    </row>
    <row r="74" spans="2:3" x14ac:dyDescent="0.3">
      <c r="B74" s="3">
        <v>44943</v>
      </c>
      <c r="C74">
        <v>276.25</v>
      </c>
    </row>
    <row r="75" spans="2:3" x14ac:dyDescent="0.3">
      <c r="B75" s="3">
        <v>44942</v>
      </c>
      <c r="C75">
        <v>276.25</v>
      </c>
    </row>
    <row r="76" spans="2:3" x14ac:dyDescent="0.3">
      <c r="B76" s="3">
        <v>44939</v>
      </c>
      <c r="C76">
        <v>279</v>
      </c>
    </row>
    <row r="77" spans="2:3" x14ac:dyDescent="0.3">
      <c r="B77" s="3">
        <v>44938</v>
      </c>
      <c r="C77">
        <v>279.75</v>
      </c>
    </row>
    <row r="78" spans="2:3" x14ac:dyDescent="0.3">
      <c r="B78" s="3">
        <v>44937</v>
      </c>
      <c r="C78">
        <v>280.25</v>
      </c>
    </row>
    <row r="79" spans="2:3" x14ac:dyDescent="0.3">
      <c r="B79" s="3">
        <v>44936</v>
      </c>
      <c r="C79">
        <v>282</v>
      </c>
    </row>
    <row r="80" spans="2:3" x14ac:dyDescent="0.3">
      <c r="B80" s="3">
        <v>44935</v>
      </c>
      <c r="C80">
        <v>287</v>
      </c>
    </row>
    <row r="81" spans="2:3" x14ac:dyDescent="0.3">
      <c r="B81" s="3">
        <v>44932</v>
      </c>
      <c r="C81">
        <v>287.75</v>
      </c>
    </row>
    <row r="82" spans="2:3" x14ac:dyDescent="0.3">
      <c r="B82" s="3">
        <v>44931</v>
      </c>
      <c r="C82">
        <v>287.75</v>
      </c>
    </row>
    <row r="83" spans="2:3" x14ac:dyDescent="0.3">
      <c r="B83" s="3">
        <v>44930</v>
      </c>
      <c r="C83">
        <v>287.75</v>
      </c>
    </row>
    <row r="84" spans="2:3" x14ac:dyDescent="0.3">
      <c r="B84" s="3">
        <v>44929</v>
      </c>
      <c r="C84">
        <v>290</v>
      </c>
    </row>
    <row r="85" spans="2:3" x14ac:dyDescent="0.3">
      <c r="B85" s="3">
        <v>44928</v>
      </c>
      <c r="C85">
        <v>294.75</v>
      </c>
    </row>
    <row r="86" spans="2:3" x14ac:dyDescent="0.3">
      <c r="B86" s="3">
        <v>44925</v>
      </c>
      <c r="C86">
        <v>293</v>
      </c>
    </row>
    <row r="87" spans="2:3" x14ac:dyDescent="0.3">
      <c r="B87" s="3">
        <v>44924</v>
      </c>
      <c r="C87">
        <v>291.25</v>
      </c>
    </row>
    <row r="88" spans="2:3" x14ac:dyDescent="0.3">
      <c r="B88" s="3">
        <v>44923</v>
      </c>
      <c r="C88">
        <v>298.75</v>
      </c>
    </row>
    <row r="89" spans="2:3" x14ac:dyDescent="0.3">
      <c r="B89" s="3">
        <v>44922</v>
      </c>
      <c r="C89">
        <v>298.25</v>
      </c>
    </row>
    <row r="90" spans="2:3" x14ac:dyDescent="0.3">
      <c r="B90" s="3">
        <v>44918</v>
      </c>
      <c r="C90">
        <v>291.25</v>
      </c>
    </row>
    <row r="91" spans="2:3" x14ac:dyDescent="0.3">
      <c r="B91" s="3">
        <v>44917</v>
      </c>
      <c r="C91">
        <v>287</v>
      </c>
    </row>
    <row r="92" spans="2:3" x14ac:dyDescent="0.3">
      <c r="B92" s="3">
        <v>44916</v>
      </c>
      <c r="C92">
        <v>282</v>
      </c>
    </row>
    <row r="93" spans="2:3" x14ac:dyDescent="0.3">
      <c r="B93" s="3">
        <v>44915</v>
      </c>
      <c r="C93">
        <v>282</v>
      </c>
    </row>
    <row r="94" spans="2:3" x14ac:dyDescent="0.3">
      <c r="B94" s="3">
        <v>44914</v>
      </c>
      <c r="C94">
        <v>282</v>
      </c>
    </row>
    <row r="95" spans="2:3" x14ac:dyDescent="0.3">
      <c r="B95" s="3">
        <v>44911</v>
      </c>
      <c r="C95">
        <v>276</v>
      </c>
    </row>
    <row r="96" spans="2:3" x14ac:dyDescent="0.3">
      <c r="B96" s="3">
        <v>44910</v>
      </c>
      <c r="C96">
        <v>276</v>
      </c>
    </row>
    <row r="97" spans="2:3" x14ac:dyDescent="0.3">
      <c r="B97" s="3">
        <v>44909</v>
      </c>
      <c r="C97">
        <v>282.25</v>
      </c>
    </row>
    <row r="98" spans="2:3" x14ac:dyDescent="0.3">
      <c r="B98" s="3">
        <v>44908</v>
      </c>
      <c r="C98">
        <v>289</v>
      </c>
    </row>
    <row r="99" spans="2:3" x14ac:dyDescent="0.3">
      <c r="B99" s="3">
        <v>44907</v>
      </c>
      <c r="C99">
        <v>276</v>
      </c>
    </row>
    <row r="100" spans="2:3" x14ac:dyDescent="0.3">
      <c r="B100" s="3">
        <v>44904</v>
      </c>
      <c r="C100">
        <v>276</v>
      </c>
    </row>
    <row r="101" spans="2:3" x14ac:dyDescent="0.3">
      <c r="B101" s="3">
        <v>44903</v>
      </c>
      <c r="C101">
        <v>276</v>
      </c>
    </row>
    <row r="102" spans="2:3" x14ac:dyDescent="0.3">
      <c r="B102" s="3">
        <v>44902</v>
      </c>
      <c r="C102">
        <v>276</v>
      </c>
    </row>
    <row r="103" spans="2:3" x14ac:dyDescent="0.3">
      <c r="B103" s="3">
        <v>44901</v>
      </c>
      <c r="C103">
        <v>276</v>
      </c>
    </row>
    <row r="104" spans="2:3" x14ac:dyDescent="0.3">
      <c r="B104" s="3">
        <v>44900</v>
      </c>
      <c r="C104">
        <v>276</v>
      </c>
    </row>
    <row r="105" spans="2:3" x14ac:dyDescent="0.3">
      <c r="B105" s="3">
        <v>44897</v>
      </c>
      <c r="C105">
        <v>295</v>
      </c>
    </row>
    <row r="106" spans="2:3" x14ac:dyDescent="0.3">
      <c r="B106" s="3">
        <v>44896</v>
      </c>
      <c r="C106">
        <v>299</v>
      </c>
    </row>
    <row r="107" spans="2:3" x14ac:dyDescent="0.3">
      <c r="B107" s="3">
        <v>44895</v>
      </c>
      <c r="C107">
        <v>301</v>
      </c>
    </row>
    <row r="108" spans="2:3" x14ac:dyDescent="0.3">
      <c r="B108" s="3">
        <v>44894</v>
      </c>
      <c r="C108">
        <v>300.75</v>
      </c>
    </row>
    <row r="109" spans="2:3" x14ac:dyDescent="0.3">
      <c r="B109" s="3">
        <v>44893</v>
      </c>
      <c r="C109">
        <v>302.25</v>
      </c>
    </row>
    <row r="110" spans="2:3" x14ac:dyDescent="0.3">
      <c r="B110" s="3">
        <v>44890</v>
      </c>
      <c r="C110">
        <v>304.5</v>
      </c>
    </row>
    <row r="111" spans="2:3" x14ac:dyDescent="0.3">
      <c r="B111" s="3">
        <v>44889</v>
      </c>
      <c r="C111">
        <v>301</v>
      </c>
    </row>
    <row r="112" spans="2:3" x14ac:dyDescent="0.3">
      <c r="B112" s="3">
        <v>44888</v>
      </c>
      <c r="C112">
        <v>301</v>
      </c>
    </row>
    <row r="113" spans="2:3" x14ac:dyDescent="0.3">
      <c r="B113" s="3">
        <v>44887</v>
      </c>
      <c r="C113">
        <v>305</v>
      </c>
    </row>
    <row r="114" spans="2:3" x14ac:dyDescent="0.3">
      <c r="B114" s="3">
        <v>44886</v>
      </c>
      <c r="C114">
        <v>299</v>
      </c>
    </row>
    <row r="115" spans="2:3" x14ac:dyDescent="0.3">
      <c r="B115" s="3">
        <v>44883</v>
      </c>
      <c r="C115">
        <v>299</v>
      </c>
    </row>
    <row r="116" spans="2:3" x14ac:dyDescent="0.3">
      <c r="B116" s="3">
        <v>44882</v>
      </c>
      <c r="C116">
        <v>304.75</v>
      </c>
    </row>
    <row r="117" spans="2:3" x14ac:dyDescent="0.3">
      <c r="B117" s="3">
        <v>44881</v>
      </c>
      <c r="C117">
        <v>308</v>
      </c>
    </row>
    <row r="118" spans="2:3" x14ac:dyDescent="0.3">
      <c r="B118" s="3">
        <v>44880</v>
      </c>
      <c r="C118">
        <v>307</v>
      </c>
    </row>
    <row r="119" spans="2:3" x14ac:dyDescent="0.3">
      <c r="B119" s="3">
        <v>44876</v>
      </c>
      <c r="C119">
        <v>295</v>
      </c>
    </row>
    <row r="120" spans="2:3" x14ac:dyDescent="0.3">
      <c r="B120" s="3">
        <v>44875</v>
      </c>
      <c r="C120">
        <v>295</v>
      </c>
    </row>
    <row r="121" spans="2:3" x14ac:dyDescent="0.3">
      <c r="B121" s="3">
        <v>44874</v>
      </c>
      <c r="C121">
        <v>323</v>
      </c>
    </row>
    <row r="122" spans="2:3" x14ac:dyDescent="0.3">
      <c r="B122" s="3">
        <v>44873</v>
      </c>
      <c r="C122">
        <v>327.75</v>
      </c>
    </row>
    <row r="123" spans="2:3" x14ac:dyDescent="0.3">
      <c r="B123" s="3">
        <v>44872</v>
      </c>
      <c r="C123">
        <v>327.75</v>
      </c>
    </row>
    <row r="124" spans="2:3" x14ac:dyDescent="0.3">
      <c r="B124" s="3">
        <v>44868</v>
      </c>
      <c r="C124">
        <v>336.5</v>
      </c>
    </row>
    <row r="125" spans="2:3" x14ac:dyDescent="0.3">
      <c r="B125" s="3">
        <v>44866</v>
      </c>
      <c r="C125">
        <v>343.75</v>
      </c>
    </row>
    <row r="126" spans="2:3" x14ac:dyDescent="0.3">
      <c r="B126" s="3">
        <v>44865</v>
      </c>
      <c r="C126">
        <v>336.25</v>
      </c>
    </row>
    <row r="127" spans="2:3" x14ac:dyDescent="0.3">
      <c r="B127" s="3">
        <v>44862</v>
      </c>
      <c r="C127">
        <v>327.5</v>
      </c>
    </row>
    <row r="128" spans="2:3" x14ac:dyDescent="0.3">
      <c r="B128" s="3">
        <v>44861</v>
      </c>
      <c r="C128">
        <v>327.5</v>
      </c>
    </row>
    <row r="129" spans="2:3" x14ac:dyDescent="0.3">
      <c r="B129" s="3">
        <v>44860</v>
      </c>
      <c r="C129">
        <v>327.5</v>
      </c>
    </row>
    <row r="130" spans="2:3" x14ac:dyDescent="0.3">
      <c r="B130" s="3">
        <v>44859</v>
      </c>
      <c r="C130">
        <v>327.5</v>
      </c>
    </row>
    <row r="131" spans="2:3" x14ac:dyDescent="0.3">
      <c r="B131" s="3">
        <v>44858</v>
      </c>
      <c r="C131">
        <v>327.5</v>
      </c>
    </row>
    <row r="132" spans="2:3" x14ac:dyDescent="0.3">
      <c r="B132" s="3">
        <v>44855</v>
      </c>
      <c r="C132">
        <v>327.5</v>
      </c>
    </row>
    <row r="133" spans="2:3" x14ac:dyDescent="0.3">
      <c r="B133" s="3">
        <v>44854</v>
      </c>
      <c r="C133">
        <v>328.25</v>
      </c>
    </row>
    <row r="134" spans="2:3" x14ac:dyDescent="0.3">
      <c r="B134" s="3">
        <v>44853</v>
      </c>
      <c r="C134">
        <v>327.25</v>
      </c>
    </row>
    <row r="135" spans="2:3" x14ac:dyDescent="0.3">
      <c r="B135" s="3">
        <v>44847</v>
      </c>
      <c r="C135">
        <v>336</v>
      </c>
    </row>
    <row r="136" spans="2:3" x14ac:dyDescent="0.3">
      <c r="B136" s="3">
        <v>44846</v>
      </c>
      <c r="C136">
        <v>336</v>
      </c>
    </row>
    <row r="137" spans="2:3" x14ac:dyDescent="0.3">
      <c r="B137" s="3">
        <v>44845</v>
      </c>
      <c r="C137">
        <v>336</v>
      </c>
    </row>
    <row r="138" spans="2:3" x14ac:dyDescent="0.3">
      <c r="B138" s="3">
        <v>44844</v>
      </c>
      <c r="C138">
        <v>337.75</v>
      </c>
    </row>
    <row r="139" spans="2:3" x14ac:dyDescent="0.3">
      <c r="B139" s="3">
        <v>44841</v>
      </c>
      <c r="C139">
        <v>327</v>
      </c>
    </row>
    <row r="140" spans="2:3" x14ac:dyDescent="0.3">
      <c r="B140" s="3">
        <v>44840</v>
      </c>
      <c r="C140">
        <v>336.75</v>
      </c>
    </row>
    <row r="141" spans="2:3" x14ac:dyDescent="0.3">
      <c r="B141" s="3">
        <v>44839</v>
      </c>
      <c r="C141">
        <v>337.5</v>
      </c>
    </row>
    <row r="142" spans="2:3" x14ac:dyDescent="0.3">
      <c r="B142" s="3">
        <v>44838</v>
      </c>
      <c r="C142">
        <v>337.5</v>
      </c>
    </row>
    <row r="143" spans="2:3" x14ac:dyDescent="0.3">
      <c r="B143" s="3">
        <v>44837</v>
      </c>
      <c r="C143">
        <v>337.5</v>
      </c>
    </row>
    <row r="144" spans="2:3" x14ac:dyDescent="0.3">
      <c r="B144" s="3">
        <v>44834</v>
      </c>
      <c r="C144">
        <v>337.5</v>
      </c>
    </row>
    <row r="145" spans="2:3" x14ac:dyDescent="0.3">
      <c r="B145" s="3">
        <v>44833</v>
      </c>
      <c r="C145">
        <v>337.5</v>
      </c>
    </row>
    <row r="146" spans="2:3" x14ac:dyDescent="0.3">
      <c r="B146" s="3">
        <v>44832</v>
      </c>
      <c r="C146">
        <v>337.5</v>
      </c>
    </row>
    <row r="147" spans="2:3" x14ac:dyDescent="0.3">
      <c r="B147" s="3">
        <v>44831</v>
      </c>
      <c r="C147">
        <v>330</v>
      </c>
    </row>
    <row r="148" spans="2:3" x14ac:dyDescent="0.3">
      <c r="B148" s="3">
        <v>44830</v>
      </c>
      <c r="C148">
        <v>330</v>
      </c>
    </row>
    <row r="149" spans="2:3" x14ac:dyDescent="0.3">
      <c r="B149" s="3">
        <v>44827</v>
      </c>
      <c r="C149">
        <v>330</v>
      </c>
    </row>
    <row r="150" spans="2:3" x14ac:dyDescent="0.3">
      <c r="B150" s="3">
        <v>44826</v>
      </c>
      <c r="C150">
        <v>333.25</v>
      </c>
    </row>
    <row r="151" spans="2:3" x14ac:dyDescent="0.3">
      <c r="B151" s="3">
        <v>44825</v>
      </c>
      <c r="C151">
        <v>329</v>
      </c>
    </row>
    <row r="152" spans="2:3" x14ac:dyDescent="0.3">
      <c r="B152" s="3">
        <v>44824</v>
      </c>
      <c r="C152">
        <v>328</v>
      </c>
    </row>
    <row r="153" spans="2:3" x14ac:dyDescent="0.3">
      <c r="B153" s="3">
        <v>44823</v>
      </c>
      <c r="C153">
        <v>321.75</v>
      </c>
    </row>
    <row r="154" spans="2:3" x14ac:dyDescent="0.3">
      <c r="B154" s="3">
        <v>44820</v>
      </c>
      <c r="C154">
        <v>321.75</v>
      </c>
    </row>
    <row r="155" spans="2:3" x14ac:dyDescent="0.3">
      <c r="B155" s="3">
        <v>44819</v>
      </c>
      <c r="C155">
        <v>329.75</v>
      </c>
    </row>
    <row r="156" spans="2:3" x14ac:dyDescent="0.3">
      <c r="B156" s="3">
        <v>44818</v>
      </c>
      <c r="C156">
        <v>321.25</v>
      </c>
    </row>
    <row r="157" spans="2:3" x14ac:dyDescent="0.3">
      <c r="B157" s="3">
        <v>44817</v>
      </c>
      <c r="C157">
        <v>318</v>
      </c>
    </row>
    <row r="158" spans="2:3" x14ac:dyDescent="0.3">
      <c r="B158" s="3">
        <v>44816</v>
      </c>
      <c r="C158">
        <v>318</v>
      </c>
    </row>
    <row r="159" spans="2:3" x14ac:dyDescent="0.3">
      <c r="B159" s="3">
        <v>44813</v>
      </c>
      <c r="C159">
        <v>326.25</v>
      </c>
    </row>
    <row r="160" spans="2:3" x14ac:dyDescent="0.3">
      <c r="B160" s="3">
        <v>44812</v>
      </c>
      <c r="C160">
        <v>321.5</v>
      </c>
    </row>
    <row r="161" spans="2:3" x14ac:dyDescent="0.3">
      <c r="B161" s="3">
        <v>44811</v>
      </c>
      <c r="C161">
        <v>323.25</v>
      </c>
    </row>
    <row r="162" spans="2:3" x14ac:dyDescent="0.3">
      <c r="B162" s="3">
        <v>44810</v>
      </c>
      <c r="C162">
        <v>295</v>
      </c>
    </row>
    <row r="163" spans="2:3" x14ac:dyDescent="0.3">
      <c r="B163" s="3">
        <v>44809</v>
      </c>
      <c r="C163">
        <v>295</v>
      </c>
    </row>
    <row r="164" spans="2:3" x14ac:dyDescent="0.3">
      <c r="B164" s="3">
        <v>44806</v>
      </c>
      <c r="C164">
        <v>295</v>
      </c>
    </row>
    <row r="165" spans="2:3" x14ac:dyDescent="0.3">
      <c r="B165" s="3">
        <v>44805</v>
      </c>
      <c r="C165">
        <v>295</v>
      </c>
    </row>
    <row r="166" spans="2:3" x14ac:dyDescent="0.3">
      <c r="B166" s="3">
        <v>44804</v>
      </c>
      <c r="C166">
        <v>295</v>
      </c>
    </row>
    <row r="167" spans="2:3" x14ac:dyDescent="0.3">
      <c r="B167" s="3">
        <v>44803</v>
      </c>
      <c r="C167">
        <v>295</v>
      </c>
    </row>
    <row r="168" spans="2:3" x14ac:dyDescent="0.3">
      <c r="B168" s="3">
        <v>44802</v>
      </c>
      <c r="C168">
        <v>320</v>
      </c>
    </row>
    <row r="169" spans="2:3" x14ac:dyDescent="0.3">
      <c r="B169" s="3">
        <v>44799</v>
      </c>
      <c r="C169">
        <v>295</v>
      </c>
    </row>
    <row r="170" spans="2:3" x14ac:dyDescent="0.3">
      <c r="B170" s="3">
        <v>44798</v>
      </c>
      <c r="C170">
        <v>295</v>
      </c>
    </row>
    <row r="171" spans="2:3" x14ac:dyDescent="0.3">
      <c r="B171" s="3">
        <v>44797</v>
      </c>
      <c r="C171">
        <v>295</v>
      </c>
    </row>
    <row r="172" spans="2:3" x14ac:dyDescent="0.3">
      <c r="B172" s="3">
        <v>44796</v>
      </c>
      <c r="C172">
        <v>295</v>
      </c>
    </row>
    <row r="173" spans="2:3" x14ac:dyDescent="0.3">
      <c r="B173" s="3">
        <v>44795</v>
      </c>
      <c r="C173">
        <v>295</v>
      </c>
    </row>
    <row r="174" spans="2:3" x14ac:dyDescent="0.3">
      <c r="B174" s="3">
        <v>44792</v>
      </c>
      <c r="C174">
        <v>295</v>
      </c>
    </row>
    <row r="175" spans="2:3" x14ac:dyDescent="0.3">
      <c r="B175" s="3">
        <v>44791</v>
      </c>
      <c r="C175">
        <v>301</v>
      </c>
    </row>
    <row r="176" spans="2:3" x14ac:dyDescent="0.3">
      <c r="B176" s="3">
        <v>44790</v>
      </c>
      <c r="C176">
        <v>305</v>
      </c>
    </row>
    <row r="177" spans="2:3" x14ac:dyDescent="0.3">
      <c r="B177" s="3">
        <v>44789</v>
      </c>
      <c r="C177">
        <v>317.5</v>
      </c>
    </row>
    <row r="178" spans="2:3" x14ac:dyDescent="0.3">
      <c r="B178" s="3">
        <v>44788</v>
      </c>
      <c r="C178">
        <v>317.5</v>
      </c>
    </row>
    <row r="179" spans="2:3" x14ac:dyDescent="0.3">
      <c r="B179" s="3">
        <v>44785</v>
      </c>
      <c r="C179">
        <v>317.5</v>
      </c>
    </row>
    <row r="180" spans="2:3" x14ac:dyDescent="0.3">
      <c r="B180" s="3">
        <v>44784</v>
      </c>
      <c r="C180">
        <v>317.5</v>
      </c>
    </row>
    <row r="181" spans="2:3" x14ac:dyDescent="0.3">
      <c r="B181" s="3">
        <v>44783</v>
      </c>
      <c r="C181">
        <v>317.5</v>
      </c>
    </row>
    <row r="182" spans="2:3" x14ac:dyDescent="0.3">
      <c r="B182" s="3">
        <v>44782</v>
      </c>
      <c r="C182">
        <v>317.5</v>
      </c>
    </row>
    <row r="183" spans="2:3" x14ac:dyDescent="0.3">
      <c r="B183" s="3">
        <v>44781</v>
      </c>
      <c r="C183">
        <v>317.5</v>
      </c>
    </row>
    <row r="184" spans="2:3" x14ac:dyDescent="0.3">
      <c r="B184" s="3">
        <v>44778</v>
      </c>
      <c r="C184">
        <v>318</v>
      </c>
    </row>
    <row r="185" spans="2:3" x14ac:dyDescent="0.3">
      <c r="B185" s="3">
        <v>44777</v>
      </c>
      <c r="C185">
        <v>305</v>
      </c>
    </row>
    <row r="186" spans="2:3" x14ac:dyDescent="0.3">
      <c r="B186" s="3">
        <v>44776</v>
      </c>
      <c r="C186">
        <v>305</v>
      </c>
    </row>
    <row r="187" spans="2:3" x14ac:dyDescent="0.3">
      <c r="B187" s="3">
        <v>44775</v>
      </c>
      <c r="C187">
        <v>305</v>
      </c>
    </row>
    <row r="188" spans="2:3" x14ac:dyDescent="0.3">
      <c r="B188" s="3">
        <v>44774</v>
      </c>
      <c r="C188">
        <v>305</v>
      </c>
    </row>
    <row r="189" spans="2:3" x14ac:dyDescent="0.3">
      <c r="B189" s="3">
        <v>44771</v>
      </c>
      <c r="C189">
        <v>305</v>
      </c>
    </row>
    <row r="190" spans="2:3" x14ac:dyDescent="0.3">
      <c r="B190" s="3">
        <v>44770</v>
      </c>
      <c r="C190">
        <v>320</v>
      </c>
    </row>
    <row r="191" spans="2:3" x14ac:dyDescent="0.3">
      <c r="B191" s="3">
        <v>44769</v>
      </c>
      <c r="C191">
        <v>319</v>
      </c>
    </row>
    <row r="192" spans="2:3" x14ac:dyDescent="0.3">
      <c r="B192" s="3">
        <v>44768</v>
      </c>
      <c r="C192">
        <v>305</v>
      </c>
    </row>
    <row r="193" spans="2:3" x14ac:dyDescent="0.3">
      <c r="B193" s="3">
        <v>44767</v>
      </c>
      <c r="C193">
        <v>305</v>
      </c>
    </row>
    <row r="194" spans="2:3" x14ac:dyDescent="0.3">
      <c r="B194" s="3">
        <v>44763</v>
      </c>
      <c r="C194">
        <v>317</v>
      </c>
    </row>
    <row r="195" spans="2:3" x14ac:dyDescent="0.3">
      <c r="B195" s="3">
        <v>44750</v>
      </c>
      <c r="C195">
        <v>302</v>
      </c>
    </row>
    <row r="196" spans="2:3" x14ac:dyDescent="0.3">
      <c r="B196" s="3">
        <v>44728</v>
      </c>
      <c r="C196">
        <v>328</v>
      </c>
    </row>
    <row r="197" spans="2:3" x14ac:dyDescent="0.3">
      <c r="B197" s="3">
        <v>44727</v>
      </c>
      <c r="C197">
        <v>328</v>
      </c>
    </row>
    <row r="198" spans="2:3" x14ac:dyDescent="0.3">
      <c r="B198" s="3">
        <v>44726</v>
      </c>
      <c r="C198">
        <v>328</v>
      </c>
    </row>
    <row r="199" spans="2:3" x14ac:dyDescent="0.3">
      <c r="B199" s="3">
        <v>44725</v>
      </c>
      <c r="C199">
        <v>328</v>
      </c>
    </row>
    <row r="200" spans="2:3" x14ac:dyDescent="0.3">
      <c r="B200" s="3">
        <v>44712</v>
      </c>
      <c r="C200">
        <v>330</v>
      </c>
    </row>
    <row r="201" spans="2:3" x14ac:dyDescent="0.3">
      <c r="B201" s="3">
        <v>44711</v>
      </c>
      <c r="C201">
        <v>330</v>
      </c>
    </row>
    <row r="202" spans="2:3" x14ac:dyDescent="0.3">
      <c r="B202" s="3">
        <v>44708</v>
      </c>
      <c r="C202">
        <v>330</v>
      </c>
    </row>
    <row r="203" spans="2:3" x14ac:dyDescent="0.3">
      <c r="B203" s="3">
        <v>44700</v>
      </c>
      <c r="C203">
        <v>370</v>
      </c>
    </row>
    <row r="204" spans="2:3" x14ac:dyDescent="0.3">
      <c r="B204" s="3">
        <v>44699</v>
      </c>
      <c r="C204">
        <v>360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197C-0863-4854-A9F4-58AAB36BBCD4}">
  <dimension ref="A1:D204"/>
  <sheetViews>
    <sheetView workbookViewId="0">
      <selection activeCell="D14" sqref="D14"/>
    </sheetView>
  </sheetViews>
  <sheetFormatPr baseColWidth="10" defaultColWidth="11.44140625" defaultRowHeight="14.4" x14ac:dyDescent="0.3"/>
  <sheetData>
    <row r="1" spans="1:4" x14ac:dyDescent="0.3">
      <c r="A1" t="str">
        <f>_xll.RDP.HistoricalPricing("SOYM3","BID","START:01-May-2013 END:01-May-2023 SOURCE:RFV INTERVAL:P1D",,"TSREPEAT:NO CH:Fd RH:Timestamp",B2)</f>
        <v>Updated at 11:58:51</v>
      </c>
    </row>
    <row r="2" spans="1:4" x14ac:dyDescent="0.3">
      <c r="B2" s="1" t="s">
        <v>102</v>
      </c>
      <c r="C2" s="1" t="s">
        <v>103</v>
      </c>
      <c r="D2" s="1"/>
    </row>
    <row r="3" spans="1:4" x14ac:dyDescent="0.3">
      <c r="B3" s="5">
        <v>45044</v>
      </c>
      <c r="C3" s="1">
        <v>7439.4</v>
      </c>
    </row>
    <row r="4" spans="1:4" x14ac:dyDescent="0.3">
      <c r="B4" s="3">
        <v>45042</v>
      </c>
      <c r="C4">
        <v>7577</v>
      </c>
    </row>
    <row r="5" spans="1:4" x14ac:dyDescent="0.3">
      <c r="B5" s="3">
        <v>45041</v>
      </c>
      <c r="C5">
        <v>7466</v>
      </c>
    </row>
    <row r="6" spans="1:4" x14ac:dyDescent="0.3">
      <c r="B6" s="3">
        <v>45040</v>
      </c>
      <c r="C6">
        <v>7474</v>
      </c>
    </row>
    <row r="7" spans="1:4" x14ac:dyDescent="0.3">
      <c r="B7" s="3">
        <v>45037</v>
      </c>
      <c r="C7">
        <v>7510.2</v>
      </c>
    </row>
    <row r="8" spans="1:4" x14ac:dyDescent="0.3">
      <c r="B8" s="3">
        <v>45035</v>
      </c>
      <c r="C8">
        <v>7785.2</v>
      </c>
    </row>
    <row r="9" spans="1:4" x14ac:dyDescent="0.3">
      <c r="B9" s="3">
        <v>45034</v>
      </c>
      <c r="C9">
        <v>7955</v>
      </c>
    </row>
    <row r="10" spans="1:4" x14ac:dyDescent="0.3">
      <c r="B10" s="3">
        <v>45033</v>
      </c>
      <c r="C10">
        <v>7949.2</v>
      </c>
    </row>
    <row r="11" spans="1:4" x14ac:dyDescent="0.3">
      <c r="B11" s="3">
        <v>45030</v>
      </c>
      <c r="C11">
        <v>8070</v>
      </c>
    </row>
    <row r="12" spans="1:4" x14ac:dyDescent="0.3">
      <c r="B12" s="3">
        <v>45028</v>
      </c>
      <c r="C12">
        <v>8288</v>
      </c>
    </row>
    <row r="13" spans="1:4" x14ac:dyDescent="0.3">
      <c r="B13" s="3">
        <v>45027</v>
      </c>
      <c r="C13">
        <v>8396</v>
      </c>
    </row>
    <row r="14" spans="1:4" x14ac:dyDescent="0.3">
      <c r="B14" s="3">
        <v>45022</v>
      </c>
      <c r="C14">
        <v>8380</v>
      </c>
    </row>
    <row r="15" spans="1:4" x14ac:dyDescent="0.3">
      <c r="B15" s="3">
        <v>45021</v>
      </c>
      <c r="C15">
        <v>8130</v>
      </c>
    </row>
    <row r="16" spans="1:4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09D-11A0-4451-9C2D-CEAD3400DF1F}">
  <dimension ref="A1:C297"/>
  <sheetViews>
    <sheetView topLeftCell="A270" workbookViewId="0">
      <selection activeCell="B298" sqref="B298"/>
    </sheetView>
  </sheetViews>
  <sheetFormatPr baseColWidth="10" defaultColWidth="11.44140625" defaultRowHeight="14.4" x14ac:dyDescent="0.3"/>
  <sheetData>
    <row r="1" spans="1:3" x14ac:dyDescent="0.3">
      <c r="A1" t="str">
        <f>_xll.RDP.HistoricalPricing("GCM3","OPEN_PRC","START:01-May-2013 END:01-May-2023 INTERVAL:P1D SOURCE:RFV",,"CH:Fd RH:Timestamp",B2)</f>
        <v>Updated at 12:15:38</v>
      </c>
    </row>
    <row r="2" spans="1:3" x14ac:dyDescent="0.3">
      <c r="B2" s="1" t="s">
        <v>102</v>
      </c>
      <c r="C2" s="1" t="s">
        <v>104</v>
      </c>
    </row>
    <row r="3" spans="1:3" x14ac:dyDescent="0.3">
      <c r="B3" s="3">
        <v>45047</v>
      </c>
      <c r="C3">
        <v>2000.2</v>
      </c>
    </row>
    <row r="4" spans="1:3" x14ac:dyDescent="0.3">
      <c r="B4" s="3">
        <v>45044</v>
      </c>
      <c r="C4">
        <v>1997.2</v>
      </c>
    </row>
    <row r="5" spans="1:3" x14ac:dyDescent="0.3">
      <c r="B5" s="3">
        <v>45043</v>
      </c>
      <c r="C5">
        <v>1999.8</v>
      </c>
    </row>
    <row r="6" spans="1:3" x14ac:dyDescent="0.3">
      <c r="B6" s="3">
        <v>45042</v>
      </c>
      <c r="C6">
        <v>2007.7</v>
      </c>
    </row>
    <row r="7" spans="1:3" x14ac:dyDescent="0.3">
      <c r="B7" s="3">
        <v>45041</v>
      </c>
      <c r="C7">
        <v>1999.4</v>
      </c>
    </row>
    <row r="8" spans="1:3" x14ac:dyDescent="0.3">
      <c r="B8" s="3">
        <v>45040</v>
      </c>
      <c r="C8">
        <v>1992</v>
      </c>
    </row>
    <row r="9" spans="1:3" x14ac:dyDescent="0.3">
      <c r="B9" s="3">
        <v>45037</v>
      </c>
      <c r="C9">
        <v>2016.1</v>
      </c>
    </row>
    <row r="10" spans="1:3" x14ac:dyDescent="0.3">
      <c r="B10" s="3">
        <v>45036</v>
      </c>
      <c r="C10">
        <v>2007.7</v>
      </c>
    </row>
    <row r="11" spans="1:3" x14ac:dyDescent="0.3">
      <c r="B11" s="3">
        <v>45035</v>
      </c>
      <c r="C11">
        <v>2017.9</v>
      </c>
    </row>
    <row r="12" spans="1:3" x14ac:dyDescent="0.3">
      <c r="B12" s="3">
        <v>45034</v>
      </c>
      <c r="C12">
        <v>2007.9</v>
      </c>
    </row>
    <row r="13" spans="1:3" x14ac:dyDescent="0.3">
      <c r="B13" s="3">
        <v>45033</v>
      </c>
      <c r="C13">
        <v>2014.1</v>
      </c>
    </row>
    <row r="14" spans="1:3" x14ac:dyDescent="0.3">
      <c r="B14" s="3">
        <v>45030</v>
      </c>
      <c r="C14">
        <v>2054.6999999999998</v>
      </c>
    </row>
    <row r="15" spans="1:3" x14ac:dyDescent="0.3">
      <c r="B15" s="3">
        <v>45029</v>
      </c>
      <c r="C15">
        <v>2029.5</v>
      </c>
    </row>
    <row r="16" spans="1:3" x14ac:dyDescent="0.3">
      <c r="B16" s="3">
        <v>45028</v>
      </c>
      <c r="C16">
        <v>2019.1</v>
      </c>
    </row>
    <row r="17" spans="2:3" x14ac:dyDescent="0.3">
      <c r="B17" s="3">
        <v>45027</v>
      </c>
      <c r="C17">
        <v>2007</v>
      </c>
    </row>
    <row r="18" spans="2:3" x14ac:dyDescent="0.3">
      <c r="B18" s="3">
        <v>45026</v>
      </c>
      <c r="C18">
        <v>2008.6</v>
      </c>
    </row>
    <row r="19" spans="2:3" x14ac:dyDescent="0.3">
      <c r="B19" s="3">
        <v>45022</v>
      </c>
      <c r="C19">
        <v>2037.1</v>
      </c>
    </row>
    <row r="20" spans="2:3" x14ac:dyDescent="0.3">
      <c r="B20" s="3">
        <v>45021</v>
      </c>
      <c r="C20">
        <v>2038.2</v>
      </c>
    </row>
    <row r="21" spans="2:3" x14ac:dyDescent="0.3">
      <c r="B21" s="3">
        <v>45020</v>
      </c>
      <c r="C21">
        <v>2001.3</v>
      </c>
    </row>
    <row r="22" spans="2:3" x14ac:dyDescent="0.3">
      <c r="B22" s="3">
        <v>45019</v>
      </c>
      <c r="C22">
        <v>1990</v>
      </c>
    </row>
    <row r="23" spans="2:3" x14ac:dyDescent="0.3">
      <c r="B23" s="3">
        <v>45016</v>
      </c>
      <c r="C23">
        <v>1998</v>
      </c>
    </row>
    <row r="24" spans="2:3" x14ac:dyDescent="0.3">
      <c r="B24" s="3">
        <v>45015</v>
      </c>
      <c r="C24">
        <v>1982.7</v>
      </c>
    </row>
    <row r="25" spans="2:3" x14ac:dyDescent="0.3">
      <c r="B25" s="3">
        <v>45014</v>
      </c>
      <c r="C25">
        <v>1992.1</v>
      </c>
    </row>
    <row r="26" spans="2:3" x14ac:dyDescent="0.3">
      <c r="B26" s="3">
        <v>45013</v>
      </c>
      <c r="C26">
        <v>1975.4</v>
      </c>
    </row>
    <row r="27" spans="2:3" x14ac:dyDescent="0.3">
      <c r="B27" s="3">
        <v>45012</v>
      </c>
      <c r="C27">
        <v>2000.3</v>
      </c>
    </row>
    <row r="28" spans="2:3" x14ac:dyDescent="0.3">
      <c r="B28" s="3">
        <v>45009</v>
      </c>
      <c r="C28">
        <v>2013.3</v>
      </c>
    </row>
    <row r="29" spans="2:3" x14ac:dyDescent="0.3">
      <c r="B29" s="3">
        <v>45008</v>
      </c>
      <c r="C29">
        <v>1992.5</v>
      </c>
    </row>
    <row r="30" spans="2:3" x14ac:dyDescent="0.3">
      <c r="B30" s="3">
        <v>45007</v>
      </c>
      <c r="C30">
        <v>1959.7</v>
      </c>
    </row>
    <row r="31" spans="2:3" x14ac:dyDescent="0.3">
      <c r="B31" s="3">
        <v>45006</v>
      </c>
      <c r="C31">
        <v>2000.7</v>
      </c>
    </row>
    <row r="32" spans="2:3" x14ac:dyDescent="0.3">
      <c r="B32" s="3">
        <v>45005</v>
      </c>
      <c r="C32">
        <v>2008.6</v>
      </c>
    </row>
    <row r="33" spans="2:3" x14ac:dyDescent="0.3">
      <c r="B33" s="3">
        <v>45002</v>
      </c>
      <c r="C33">
        <v>1942.7</v>
      </c>
    </row>
    <row r="34" spans="2:3" x14ac:dyDescent="0.3">
      <c r="B34" s="3">
        <v>45001</v>
      </c>
      <c r="C34">
        <v>1940.2</v>
      </c>
    </row>
    <row r="35" spans="2:3" x14ac:dyDescent="0.3">
      <c r="B35" s="3">
        <v>45000</v>
      </c>
      <c r="C35">
        <v>1924.5</v>
      </c>
    </row>
    <row r="36" spans="2:3" x14ac:dyDescent="0.3">
      <c r="B36" s="3">
        <v>44999</v>
      </c>
      <c r="C36">
        <v>1935.8</v>
      </c>
    </row>
    <row r="37" spans="2:3" x14ac:dyDescent="0.3">
      <c r="B37" s="3">
        <v>44998</v>
      </c>
      <c r="C37">
        <v>1893.8</v>
      </c>
    </row>
    <row r="38" spans="2:3" x14ac:dyDescent="0.3">
      <c r="B38" s="3">
        <v>44995</v>
      </c>
      <c r="C38">
        <v>1852.1</v>
      </c>
    </row>
    <row r="39" spans="2:3" x14ac:dyDescent="0.3">
      <c r="B39" s="3">
        <v>44994</v>
      </c>
      <c r="C39">
        <v>1834.9</v>
      </c>
    </row>
    <row r="40" spans="2:3" x14ac:dyDescent="0.3">
      <c r="B40" s="3">
        <v>44993</v>
      </c>
      <c r="C40">
        <v>1834.7</v>
      </c>
    </row>
    <row r="41" spans="2:3" x14ac:dyDescent="0.3">
      <c r="B41" s="3">
        <v>44992</v>
      </c>
      <c r="C41">
        <v>1868.6</v>
      </c>
    </row>
    <row r="42" spans="2:3" x14ac:dyDescent="0.3">
      <c r="B42" s="3">
        <v>44991</v>
      </c>
      <c r="C42">
        <v>1877.7</v>
      </c>
    </row>
    <row r="43" spans="2:3" x14ac:dyDescent="0.3">
      <c r="B43" s="3">
        <v>44988</v>
      </c>
      <c r="C43">
        <v>1858.9</v>
      </c>
    </row>
    <row r="44" spans="2:3" x14ac:dyDescent="0.3">
      <c r="B44" s="3">
        <v>44987</v>
      </c>
      <c r="C44">
        <v>1860.1</v>
      </c>
    </row>
    <row r="45" spans="2:3" x14ac:dyDescent="0.3">
      <c r="B45" s="3">
        <v>44986</v>
      </c>
      <c r="C45">
        <v>1850.5</v>
      </c>
    </row>
    <row r="46" spans="2:3" x14ac:dyDescent="0.3">
      <c r="B46" s="3">
        <v>44985</v>
      </c>
      <c r="C46">
        <v>1841</v>
      </c>
    </row>
    <row r="47" spans="2:3" x14ac:dyDescent="0.3">
      <c r="B47" s="3">
        <v>44984</v>
      </c>
      <c r="C47">
        <v>1834</v>
      </c>
    </row>
    <row r="48" spans="2:3" x14ac:dyDescent="0.3">
      <c r="B48" s="3">
        <v>44981</v>
      </c>
      <c r="C48">
        <v>1845.1</v>
      </c>
    </row>
    <row r="49" spans="2:3" x14ac:dyDescent="0.3">
      <c r="B49" s="3">
        <v>44980</v>
      </c>
      <c r="C49">
        <v>1851.3</v>
      </c>
    </row>
    <row r="50" spans="2:3" x14ac:dyDescent="0.3">
      <c r="B50" s="3">
        <v>44979</v>
      </c>
      <c r="C50">
        <v>1860.6</v>
      </c>
    </row>
    <row r="51" spans="2:3" x14ac:dyDescent="0.3">
      <c r="B51" s="3">
        <v>44978</v>
      </c>
      <c r="C51">
        <v>1867.1</v>
      </c>
    </row>
    <row r="52" spans="2:3" x14ac:dyDescent="0.3">
      <c r="B52" s="3">
        <v>44974</v>
      </c>
      <c r="C52">
        <v>1862</v>
      </c>
    </row>
    <row r="53" spans="2:3" x14ac:dyDescent="0.3">
      <c r="B53" s="3">
        <v>44973</v>
      </c>
      <c r="C53">
        <v>1863.5</v>
      </c>
    </row>
    <row r="54" spans="2:3" x14ac:dyDescent="0.3">
      <c r="B54" s="3">
        <v>44972</v>
      </c>
      <c r="C54">
        <v>1881.6</v>
      </c>
    </row>
    <row r="55" spans="2:3" x14ac:dyDescent="0.3">
      <c r="B55" s="3">
        <v>44971</v>
      </c>
      <c r="C55">
        <v>1881.2</v>
      </c>
    </row>
    <row r="56" spans="2:3" x14ac:dyDescent="0.3">
      <c r="B56" s="3">
        <v>44970</v>
      </c>
      <c r="C56">
        <v>1892.5</v>
      </c>
    </row>
    <row r="57" spans="2:3" x14ac:dyDescent="0.3">
      <c r="B57" s="3">
        <v>44967</v>
      </c>
      <c r="C57">
        <v>1890.4</v>
      </c>
    </row>
    <row r="58" spans="2:3" x14ac:dyDescent="0.3">
      <c r="B58" s="3">
        <v>44966</v>
      </c>
      <c r="C58">
        <v>1902.7</v>
      </c>
    </row>
    <row r="59" spans="2:3" x14ac:dyDescent="0.3">
      <c r="B59" s="3">
        <v>44965</v>
      </c>
      <c r="C59">
        <v>1901.8</v>
      </c>
    </row>
    <row r="60" spans="2:3" x14ac:dyDescent="0.3">
      <c r="B60" s="3">
        <v>44964</v>
      </c>
      <c r="C60">
        <v>1897</v>
      </c>
    </row>
    <row r="61" spans="2:3" x14ac:dyDescent="0.3">
      <c r="B61" s="3">
        <v>44963</v>
      </c>
      <c r="C61">
        <v>1890</v>
      </c>
    </row>
    <row r="62" spans="2:3" x14ac:dyDescent="0.3">
      <c r="B62" s="3">
        <v>44960</v>
      </c>
      <c r="C62">
        <v>1943.3</v>
      </c>
    </row>
    <row r="63" spans="2:3" x14ac:dyDescent="0.3">
      <c r="B63" s="3">
        <v>44959</v>
      </c>
      <c r="C63">
        <v>1985.4</v>
      </c>
    </row>
    <row r="64" spans="2:3" x14ac:dyDescent="0.3">
      <c r="B64" s="3">
        <v>44958</v>
      </c>
      <c r="C64">
        <v>1959.7</v>
      </c>
    </row>
    <row r="65" spans="2:3" x14ac:dyDescent="0.3">
      <c r="B65" s="3">
        <v>44957</v>
      </c>
      <c r="C65">
        <v>1955.3</v>
      </c>
    </row>
    <row r="66" spans="2:3" x14ac:dyDescent="0.3">
      <c r="B66" s="3">
        <v>44956</v>
      </c>
      <c r="C66">
        <v>1962</v>
      </c>
    </row>
    <row r="67" spans="2:3" x14ac:dyDescent="0.3">
      <c r="B67" s="3">
        <v>44953</v>
      </c>
      <c r="C67">
        <v>1962.7</v>
      </c>
    </row>
    <row r="68" spans="2:3" x14ac:dyDescent="0.3">
      <c r="B68" s="3">
        <v>44952</v>
      </c>
      <c r="C68">
        <v>1981.8</v>
      </c>
    </row>
    <row r="69" spans="2:3" x14ac:dyDescent="0.3">
      <c r="B69" s="3">
        <v>44951</v>
      </c>
      <c r="C69">
        <v>1972.5</v>
      </c>
    </row>
    <row r="70" spans="2:3" x14ac:dyDescent="0.3">
      <c r="B70" s="3">
        <v>44950</v>
      </c>
      <c r="C70">
        <v>1965.7</v>
      </c>
    </row>
    <row r="71" spans="2:3" x14ac:dyDescent="0.3">
      <c r="B71" s="3">
        <v>44949</v>
      </c>
      <c r="C71">
        <v>1961.7</v>
      </c>
    </row>
    <row r="72" spans="2:3" x14ac:dyDescent="0.3">
      <c r="B72" s="3">
        <v>44946</v>
      </c>
      <c r="C72">
        <v>1968</v>
      </c>
    </row>
    <row r="73" spans="2:3" x14ac:dyDescent="0.3">
      <c r="B73" s="3">
        <v>44945</v>
      </c>
      <c r="C73">
        <v>1939.1</v>
      </c>
    </row>
    <row r="74" spans="2:3" x14ac:dyDescent="0.3">
      <c r="B74" s="3">
        <v>44944</v>
      </c>
      <c r="C74">
        <v>1944</v>
      </c>
    </row>
    <row r="75" spans="2:3" x14ac:dyDescent="0.3">
      <c r="B75" s="3">
        <v>44943</v>
      </c>
      <c r="C75">
        <v>1955.9</v>
      </c>
    </row>
    <row r="76" spans="2:3" x14ac:dyDescent="0.3">
      <c r="B76" s="3">
        <v>44939</v>
      </c>
      <c r="C76">
        <v>1932.4</v>
      </c>
    </row>
    <row r="77" spans="2:3" x14ac:dyDescent="0.3">
      <c r="B77" s="3">
        <v>44938</v>
      </c>
      <c r="C77">
        <v>1913.8</v>
      </c>
    </row>
    <row r="78" spans="2:3" x14ac:dyDescent="0.3">
      <c r="B78" s="3">
        <v>44937</v>
      </c>
      <c r="C78">
        <v>1913.1</v>
      </c>
    </row>
    <row r="79" spans="2:3" x14ac:dyDescent="0.3">
      <c r="B79" s="3">
        <v>44936</v>
      </c>
      <c r="C79">
        <v>1908.2</v>
      </c>
    </row>
    <row r="80" spans="2:3" x14ac:dyDescent="0.3">
      <c r="B80" s="3">
        <v>44935</v>
      </c>
      <c r="C80">
        <v>1902.5</v>
      </c>
    </row>
    <row r="81" spans="2:3" x14ac:dyDescent="0.3">
      <c r="B81" s="3">
        <v>44932</v>
      </c>
      <c r="C81">
        <v>1867.9</v>
      </c>
    </row>
    <row r="82" spans="2:3" x14ac:dyDescent="0.3">
      <c r="B82" s="3">
        <v>44931</v>
      </c>
      <c r="C82">
        <v>1894.2</v>
      </c>
    </row>
    <row r="83" spans="2:3" x14ac:dyDescent="0.3">
      <c r="B83" s="3">
        <v>44930</v>
      </c>
      <c r="C83">
        <v>1876</v>
      </c>
    </row>
    <row r="84" spans="2:3" x14ac:dyDescent="0.3">
      <c r="B84" s="3">
        <v>44929</v>
      </c>
      <c r="C84">
        <v>1866.1</v>
      </c>
    </row>
    <row r="85" spans="2:3" x14ac:dyDescent="0.3">
      <c r="B85" s="3">
        <v>44925</v>
      </c>
      <c r="C85">
        <v>1852.8</v>
      </c>
    </row>
    <row r="86" spans="2:3" x14ac:dyDescent="0.3">
      <c r="B86" s="3">
        <v>44924</v>
      </c>
      <c r="C86">
        <v>1843</v>
      </c>
    </row>
    <row r="87" spans="2:3" x14ac:dyDescent="0.3">
      <c r="B87" s="3">
        <v>44923</v>
      </c>
      <c r="C87">
        <v>1853.6</v>
      </c>
    </row>
    <row r="88" spans="2:3" x14ac:dyDescent="0.3">
      <c r="B88" s="3">
        <v>44922</v>
      </c>
      <c r="C88">
        <v>1838.1</v>
      </c>
    </row>
    <row r="89" spans="2:3" x14ac:dyDescent="0.3">
      <c r="B89" s="3">
        <v>44918</v>
      </c>
      <c r="C89">
        <v>1830.2</v>
      </c>
    </row>
    <row r="90" spans="2:3" x14ac:dyDescent="0.3">
      <c r="B90" s="3">
        <v>44917</v>
      </c>
      <c r="C90">
        <v>1856.2</v>
      </c>
    </row>
    <row r="91" spans="2:3" x14ac:dyDescent="0.3">
      <c r="B91" s="3">
        <v>44916</v>
      </c>
      <c r="C91">
        <v>1857.9</v>
      </c>
    </row>
    <row r="92" spans="2:3" x14ac:dyDescent="0.3">
      <c r="B92" s="3">
        <v>44915</v>
      </c>
      <c r="C92">
        <v>1827.7</v>
      </c>
    </row>
    <row r="93" spans="2:3" x14ac:dyDescent="0.3">
      <c r="B93" s="3">
        <v>44914</v>
      </c>
      <c r="C93">
        <v>1834.7</v>
      </c>
    </row>
    <row r="94" spans="2:3" x14ac:dyDescent="0.3">
      <c r="B94" s="3">
        <v>44911</v>
      </c>
      <c r="C94">
        <v>1817.1</v>
      </c>
    </row>
    <row r="95" spans="2:3" x14ac:dyDescent="0.3">
      <c r="B95" s="3">
        <v>44910</v>
      </c>
      <c r="C95">
        <v>1849.3</v>
      </c>
    </row>
    <row r="96" spans="2:3" x14ac:dyDescent="0.3">
      <c r="B96" s="3">
        <v>44909</v>
      </c>
      <c r="C96">
        <v>1852.6</v>
      </c>
    </row>
    <row r="97" spans="2:3" x14ac:dyDescent="0.3">
      <c r="B97" s="3">
        <v>44908</v>
      </c>
      <c r="C97">
        <v>1826</v>
      </c>
    </row>
    <row r="98" spans="2:3" x14ac:dyDescent="0.3">
      <c r="B98" s="3">
        <v>44907</v>
      </c>
      <c r="C98">
        <v>1839.3</v>
      </c>
    </row>
    <row r="99" spans="2:3" x14ac:dyDescent="0.3">
      <c r="B99" s="3">
        <v>44904</v>
      </c>
      <c r="C99">
        <v>1832.5</v>
      </c>
    </row>
    <row r="100" spans="2:3" x14ac:dyDescent="0.3">
      <c r="B100" s="3">
        <v>44903</v>
      </c>
      <c r="C100">
        <v>1829</v>
      </c>
    </row>
    <row r="101" spans="2:3" x14ac:dyDescent="0.3">
      <c r="B101" s="3">
        <v>44902</v>
      </c>
      <c r="C101">
        <v>1812.1</v>
      </c>
    </row>
    <row r="102" spans="2:3" x14ac:dyDescent="0.3">
      <c r="B102" s="3">
        <v>44901</v>
      </c>
      <c r="C102">
        <v>1813.6</v>
      </c>
    </row>
    <row r="103" spans="2:3" x14ac:dyDescent="0.3">
      <c r="B103" s="3">
        <v>44900</v>
      </c>
      <c r="C103">
        <v>1842.9</v>
      </c>
    </row>
    <row r="104" spans="2:3" x14ac:dyDescent="0.3">
      <c r="B104" s="3">
        <v>44897</v>
      </c>
      <c r="C104">
        <v>1845.3</v>
      </c>
    </row>
    <row r="105" spans="2:3" x14ac:dyDescent="0.3">
      <c r="B105" s="3">
        <v>44896</v>
      </c>
      <c r="C105">
        <v>1819.2</v>
      </c>
    </row>
    <row r="106" spans="2:3" x14ac:dyDescent="0.3">
      <c r="B106" s="3">
        <v>44895</v>
      </c>
      <c r="C106">
        <v>1792.7</v>
      </c>
    </row>
    <row r="107" spans="2:3" x14ac:dyDescent="0.3">
      <c r="B107" s="3">
        <v>44894</v>
      </c>
      <c r="C107">
        <v>1786.1</v>
      </c>
    </row>
    <row r="108" spans="2:3" x14ac:dyDescent="0.3">
      <c r="B108" s="3">
        <v>44893</v>
      </c>
      <c r="C108">
        <v>1795.7</v>
      </c>
    </row>
    <row r="109" spans="2:3" x14ac:dyDescent="0.3">
      <c r="B109" s="3">
        <v>44890</v>
      </c>
      <c r="C109">
        <v>1799.6</v>
      </c>
    </row>
    <row r="110" spans="2:3" x14ac:dyDescent="0.3">
      <c r="B110" s="3">
        <v>44888</v>
      </c>
      <c r="C110">
        <v>1788.1</v>
      </c>
    </row>
    <row r="111" spans="2:3" x14ac:dyDescent="0.3">
      <c r="B111" s="3">
        <v>44887</v>
      </c>
      <c r="C111">
        <v>1787.4</v>
      </c>
    </row>
    <row r="112" spans="2:3" x14ac:dyDescent="0.3">
      <c r="B112" s="3">
        <v>44886</v>
      </c>
      <c r="C112">
        <v>1797.7</v>
      </c>
    </row>
    <row r="113" spans="2:3" x14ac:dyDescent="0.3">
      <c r="B113" s="3">
        <v>44883</v>
      </c>
      <c r="C113">
        <v>1810</v>
      </c>
    </row>
    <row r="114" spans="2:3" x14ac:dyDescent="0.3">
      <c r="B114" s="3">
        <v>44882</v>
      </c>
      <c r="C114">
        <v>1820.9</v>
      </c>
    </row>
    <row r="115" spans="2:3" x14ac:dyDescent="0.3">
      <c r="B115" s="3">
        <v>44881</v>
      </c>
      <c r="C115">
        <v>1829.7</v>
      </c>
    </row>
    <row r="116" spans="2:3" x14ac:dyDescent="0.3">
      <c r="B116" s="3">
        <v>44880</v>
      </c>
      <c r="C116">
        <v>1816.4</v>
      </c>
    </row>
    <row r="117" spans="2:3" x14ac:dyDescent="0.3">
      <c r="B117" s="3">
        <v>44879</v>
      </c>
      <c r="C117">
        <v>1813.3</v>
      </c>
    </row>
    <row r="118" spans="2:3" x14ac:dyDescent="0.3">
      <c r="B118" s="3">
        <v>44876</v>
      </c>
      <c r="C118">
        <v>1801.3</v>
      </c>
    </row>
    <row r="119" spans="2:3" x14ac:dyDescent="0.3">
      <c r="B119" s="3">
        <v>44875</v>
      </c>
      <c r="C119">
        <v>1751.4</v>
      </c>
    </row>
    <row r="120" spans="2:3" x14ac:dyDescent="0.3">
      <c r="B120" s="3">
        <v>44874</v>
      </c>
      <c r="C120">
        <v>1759.1</v>
      </c>
    </row>
    <row r="121" spans="2:3" x14ac:dyDescent="0.3">
      <c r="B121" s="3">
        <v>44873</v>
      </c>
      <c r="C121">
        <v>1719.2</v>
      </c>
    </row>
    <row r="122" spans="2:3" x14ac:dyDescent="0.3">
      <c r="B122" s="3">
        <v>44872</v>
      </c>
      <c r="C122">
        <v>1724.6</v>
      </c>
    </row>
    <row r="123" spans="2:3" x14ac:dyDescent="0.3">
      <c r="B123" s="3">
        <v>44869</v>
      </c>
      <c r="C123">
        <v>1677.1</v>
      </c>
    </row>
    <row r="124" spans="2:3" x14ac:dyDescent="0.3">
      <c r="B124" s="3">
        <v>44868</v>
      </c>
      <c r="C124">
        <v>1678.6</v>
      </c>
    </row>
    <row r="125" spans="2:3" x14ac:dyDescent="0.3">
      <c r="B125" s="3">
        <v>44867</v>
      </c>
      <c r="C125">
        <v>1693.5</v>
      </c>
    </row>
    <row r="126" spans="2:3" x14ac:dyDescent="0.3">
      <c r="B126" s="3">
        <v>44866</v>
      </c>
      <c r="C126">
        <v>1681.4</v>
      </c>
    </row>
    <row r="127" spans="2:3" x14ac:dyDescent="0.3">
      <c r="B127" s="3">
        <v>44865</v>
      </c>
      <c r="C127">
        <v>1689.4</v>
      </c>
    </row>
    <row r="128" spans="2:3" x14ac:dyDescent="0.3">
      <c r="B128" s="3">
        <v>44862</v>
      </c>
      <c r="C128">
        <v>1708.2</v>
      </c>
    </row>
    <row r="129" spans="2:3" x14ac:dyDescent="0.3">
      <c r="B129" s="3">
        <v>44861</v>
      </c>
      <c r="C129">
        <v>1711</v>
      </c>
    </row>
    <row r="130" spans="2:3" x14ac:dyDescent="0.3">
      <c r="B130" s="3">
        <v>44860</v>
      </c>
      <c r="C130">
        <v>1703.8</v>
      </c>
    </row>
    <row r="131" spans="2:3" x14ac:dyDescent="0.3">
      <c r="B131" s="3">
        <v>44859</v>
      </c>
      <c r="C131">
        <v>1699.9</v>
      </c>
    </row>
    <row r="132" spans="2:3" x14ac:dyDescent="0.3">
      <c r="B132" s="3">
        <v>44858</v>
      </c>
      <c r="C132">
        <v>1711.8</v>
      </c>
    </row>
    <row r="133" spans="2:3" x14ac:dyDescent="0.3">
      <c r="B133" s="3">
        <v>44855</v>
      </c>
      <c r="C133">
        <v>1668.7</v>
      </c>
    </row>
    <row r="134" spans="2:3" x14ac:dyDescent="0.3">
      <c r="B134" s="3">
        <v>44854</v>
      </c>
      <c r="C134">
        <v>1673.9</v>
      </c>
    </row>
    <row r="135" spans="2:3" x14ac:dyDescent="0.3">
      <c r="B135" s="3">
        <v>44853</v>
      </c>
      <c r="C135">
        <v>1700.5</v>
      </c>
    </row>
    <row r="136" spans="2:3" x14ac:dyDescent="0.3">
      <c r="B136" s="3">
        <v>44852</v>
      </c>
      <c r="C136">
        <v>1698.4</v>
      </c>
    </row>
    <row r="137" spans="2:3" x14ac:dyDescent="0.3">
      <c r="B137" s="3">
        <v>44851</v>
      </c>
      <c r="C137">
        <v>1695.5</v>
      </c>
    </row>
    <row r="138" spans="2:3" x14ac:dyDescent="0.3">
      <c r="B138" s="3">
        <v>44848</v>
      </c>
      <c r="C138">
        <v>1714.5</v>
      </c>
    </row>
    <row r="139" spans="2:3" x14ac:dyDescent="0.3">
      <c r="B139" s="3">
        <v>44847</v>
      </c>
      <c r="C139">
        <v>1724.5</v>
      </c>
    </row>
    <row r="140" spans="2:3" x14ac:dyDescent="0.3">
      <c r="B140" s="3">
        <v>44846</v>
      </c>
      <c r="C140">
        <v>1712.9</v>
      </c>
    </row>
    <row r="141" spans="2:3" x14ac:dyDescent="0.3">
      <c r="B141" s="3">
        <v>44845</v>
      </c>
      <c r="C141">
        <v>1711</v>
      </c>
    </row>
    <row r="142" spans="2:3" x14ac:dyDescent="0.3">
      <c r="B142" s="3">
        <v>44844</v>
      </c>
      <c r="C142">
        <v>1743.5</v>
      </c>
    </row>
    <row r="143" spans="2:3" x14ac:dyDescent="0.3">
      <c r="B143" s="3">
        <v>44841</v>
      </c>
      <c r="C143">
        <v>1761</v>
      </c>
    </row>
    <row r="144" spans="2:3" x14ac:dyDescent="0.3">
      <c r="B144" s="3">
        <v>44840</v>
      </c>
      <c r="C144">
        <v>1770.8</v>
      </c>
    </row>
    <row r="145" spans="2:3" x14ac:dyDescent="0.3">
      <c r="B145" s="3">
        <v>44839</v>
      </c>
      <c r="C145">
        <v>1768.9</v>
      </c>
    </row>
    <row r="146" spans="2:3" x14ac:dyDescent="0.3">
      <c r="B146" s="3">
        <v>44838</v>
      </c>
      <c r="C146">
        <v>1746.6</v>
      </c>
    </row>
    <row r="147" spans="2:3" x14ac:dyDescent="0.3">
      <c r="B147" s="3">
        <v>44837</v>
      </c>
      <c r="C147">
        <v>1709.7</v>
      </c>
    </row>
    <row r="148" spans="2:3" x14ac:dyDescent="0.3">
      <c r="B148" s="3">
        <v>44834</v>
      </c>
      <c r="C148">
        <v>1710.3</v>
      </c>
    </row>
    <row r="149" spans="2:3" x14ac:dyDescent="0.3">
      <c r="B149" s="3">
        <v>44833</v>
      </c>
      <c r="C149">
        <v>1701.1</v>
      </c>
    </row>
    <row r="150" spans="2:3" x14ac:dyDescent="0.3">
      <c r="B150" s="3">
        <v>44832</v>
      </c>
      <c r="C150">
        <v>1670.3</v>
      </c>
    </row>
    <row r="151" spans="2:3" x14ac:dyDescent="0.3">
      <c r="B151" s="3">
        <v>44831</v>
      </c>
      <c r="C151">
        <v>1670</v>
      </c>
    </row>
    <row r="152" spans="2:3" x14ac:dyDescent="0.3">
      <c r="B152" s="3">
        <v>44830</v>
      </c>
      <c r="C152">
        <v>1690.8</v>
      </c>
    </row>
    <row r="153" spans="2:3" x14ac:dyDescent="0.3">
      <c r="B153" s="3">
        <v>44827</v>
      </c>
      <c r="C153">
        <v>1721.5</v>
      </c>
    </row>
    <row r="154" spans="2:3" x14ac:dyDescent="0.3">
      <c r="B154" s="3">
        <v>44826</v>
      </c>
      <c r="C154">
        <v>1719</v>
      </c>
    </row>
    <row r="155" spans="2:3" x14ac:dyDescent="0.3">
      <c r="B155" s="3">
        <v>44825</v>
      </c>
      <c r="C155">
        <v>1713.1</v>
      </c>
    </row>
    <row r="156" spans="2:3" x14ac:dyDescent="0.3">
      <c r="B156" s="3">
        <v>44824</v>
      </c>
      <c r="C156">
        <v>1724.9</v>
      </c>
    </row>
    <row r="157" spans="2:3" x14ac:dyDescent="0.3">
      <c r="B157" s="3">
        <v>44823</v>
      </c>
      <c r="C157">
        <v>1724.8</v>
      </c>
    </row>
    <row r="158" spans="2:3" x14ac:dyDescent="0.3">
      <c r="B158" s="3">
        <v>44820</v>
      </c>
      <c r="C158">
        <v>1711.6</v>
      </c>
    </row>
    <row r="159" spans="2:3" x14ac:dyDescent="0.3">
      <c r="B159" s="3">
        <v>44819</v>
      </c>
      <c r="C159">
        <v>1740.7</v>
      </c>
    </row>
    <row r="160" spans="2:3" x14ac:dyDescent="0.3">
      <c r="B160" s="3">
        <v>44818</v>
      </c>
      <c r="C160">
        <v>1749.8</v>
      </c>
    </row>
    <row r="161" spans="2:3" x14ac:dyDescent="0.3">
      <c r="B161" s="3">
        <v>44817</v>
      </c>
      <c r="C161">
        <v>1773.9</v>
      </c>
    </row>
    <row r="162" spans="2:3" x14ac:dyDescent="0.3">
      <c r="B162" s="3">
        <v>44816</v>
      </c>
      <c r="C162">
        <v>1763</v>
      </c>
    </row>
    <row r="163" spans="2:3" x14ac:dyDescent="0.3">
      <c r="B163" s="3">
        <v>44813</v>
      </c>
      <c r="C163">
        <v>1765</v>
      </c>
    </row>
    <row r="164" spans="2:3" x14ac:dyDescent="0.3">
      <c r="B164" s="3">
        <v>44812</v>
      </c>
      <c r="C164">
        <v>1762.4</v>
      </c>
    </row>
    <row r="165" spans="2:3" x14ac:dyDescent="0.3">
      <c r="B165" s="3">
        <v>44811</v>
      </c>
      <c r="C165">
        <v>1742.6</v>
      </c>
    </row>
    <row r="166" spans="2:3" x14ac:dyDescent="0.3">
      <c r="B166" s="3">
        <v>44810</v>
      </c>
      <c r="C166">
        <v>1755.5</v>
      </c>
    </row>
    <row r="167" spans="2:3" x14ac:dyDescent="0.3">
      <c r="B167" s="3">
        <v>44806</v>
      </c>
      <c r="C167">
        <v>1742.8</v>
      </c>
    </row>
    <row r="168" spans="2:3" x14ac:dyDescent="0.3">
      <c r="B168" s="3">
        <v>44805</v>
      </c>
      <c r="C168">
        <v>1755.7</v>
      </c>
    </row>
    <row r="169" spans="2:3" x14ac:dyDescent="0.3">
      <c r="B169" s="3">
        <v>44804</v>
      </c>
      <c r="C169">
        <v>1770.7</v>
      </c>
    </row>
    <row r="170" spans="2:3" x14ac:dyDescent="0.3">
      <c r="B170" s="3">
        <v>44803</v>
      </c>
      <c r="C170">
        <v>1784.7</v>
      </c>
    </row>
    <row r="171" spans="2:3" x14ac:dyDescent="0.3">
      <c r="B171" s="3">
        <v>44802</v>
      </c>
      <c r="C171">
        <v>1778</v>
      </c>
    </row>
    <row r="172" spans="2:3" x14ac:dyDescent="0.3">
      <c r="B172" s="3">
        <v>44799</v>
      </c>
      <c r="C172">
        <v>1804.7</v>
      </c>
    </row>
    <row r="173" spans="2:3" x14ac:dyDescent="0.3">
      <c r="B173" s="3">
        <v>44798</v>
      </c>
      <c r="C173">
        <v>1813.3</v>
      </c>
    </row>
    <row r="174" spans="2:3" x14ac:dyDescent="0.3">
      <c r="B174" s="3">
        <v>44797</v>
      </c>
      <c r="C174">
        <v>1793.9</v>
      </c>
    </row>
    <row r="175" spans="2:3" x14ac:dyDescent="0.3">
      <c r="B175" s="3">
        <v>44796</v>
      </c>
      <c r="C175">
        <v>1789.9</v>
      </c>
    </row>
    <row r="176" spans="2:3" x14ac:dyDescent="0.3">
      <c r="B176" s="3">
        <v>44795</v>
      </c>
      <c r="C176">
        <v>1803.5</v>
      </c>
    </row>
    <row r="177" spans="2:3" x14ac:dyDescent="0.3">
      <c r="B177" s="3">
        <v>44792</v>
      </c>
      <c r="C177">
        <v>1805.6</v>
      </c>
    </row>
    <row r="178" spans="2:3" x14ac:dyDescent="0.3">
      <c r="B178" s="3">
        <v>44791</v>
      </c>
      <c r="C178">
        <v>1815</v>
      </c>
    </row>
    <row r="179" spans="2:3" x14ac:dyDescent="0.3">
      <c r="B179" s="3">
        <v>44790</v>
      </c>
      <c r="C179">
        <v>1832.6</v>
      </c>
    </row>
    <row r="180" spans="2:3" x14ac:dyDescent="0.3">
      <c r="B180" s="3">
        <v>44789</v>
      </c>
      <c r="C180">
        <v>1832.6</v>
      </c>
    </row>
    <row r="181" spans="2:3" x14ac:dyDescent="0.3">
      <c r="B181" s="3">
        <v>44788</v>
      </c>
      <c r="C181">
        <v>1854</v>
      </c>
    </row>
    <row r="182" spans="2:3" x14ac:dyDescent="0.3">
      <c r="B182" s="3">
        <v>44785</v>
      </c>
      <c r="C182">
        <v>1840</v>
      </c>
    </row>
    <row r="183" spans="2:3" x14ac:dyDescent="0.3">
      <c r="B183" s="3">
        <v>44784</v>
      </c>
      <c r="C183">
        <v>1840</v>
      </c>
    </row>
    <row r="184" spans="2:3" x14ac:dyDescent="0.3">
      <c r="B184" s="3">
        <v>44783</v>
      </c>
      <c r="C184">
        <v>1845.8</v>
      </c>
    </row>
    <row r="185" spans="2:3" x14ac:dyDescent="0.3">
      <c r="B185" s="3">
        <v>44782</v>
      </c>
      <c r="C185">
        <v>1842.9</v>
      </c>
    </row>
    <row r="186" spans="2:3" x14ac:dyDescent="0.3">
      <c r="B186" s="3">
        <v>44781</v>
      </c>
      <c r="C186">
        <v>1825</v>
      </c>
    </row>
    <row r="187" spans="2:3" x14ac:dyDescent="0.3">
      <c r="B187" s="3">
        <v>44778</v>
      </c>
      <c r="C187">
        <v>1835</v>
      </c>
    </row>
    <row r="188" spans="2:3" x14ac:dyDescent="0.3">
      <c r="B188" s="3">
        <v>44777</v>
      </c>
      <c r="C188">
        <v>1839.9</v>
      </c>
    </row>
    <row r="189" spans="2:3" x14ac:dyDescent="0.3">
      <c r="B189" s="3">
        <v>44776</v>
      </c>
      <c r="C189">
        <v>1811.4</v>
      </c>
    </row>
    <row r="190" spans="2:3" x14ac:dyDescent="0.3">
      <c r="B190" s="3">
        <v>44775</v>
      </c>
      <c r="C190">
        <v>1829.7</v>
      </c>
    </row>
    <row r="191" spans="2:3" x14ac:dyDescent="0.3">
      <c r="B191" s="3">
        <v>44774</v>
      </c>
      <c r="C191">
        <v>1813</v>
      </c>
    </row>
    <row r="192" spans="2:3" x14ac:dyDescent="0.3">
      <c r="B192" s="3">
        <v>44771</v>
      </c>
      <c r="C192">
        <v>1814.9</v>
      </c>
    </row>
    <row r="193" spans="2:3" x14ac:dyDescent="0.3">
      <c r="B193" s="3">
        <v>44770</v>
      </c>
      <c r="C193">
        <v>1785</v>
      </c>
    </row>
    <row r="194" spans="2:3" x14ac:dyDescent="0.3">
      <c r="B194" s="3">
        <v>44769</v>
      </c>
      <c r="C194">
        <v>1771</v>
      </c>
    </row>
    <row r="195" spans="2:3" x14ac:dyDescent="0.3">
      <c r="B195" s="3">
        <v>44768</v>
      </c>
      <c r="C195">
        <v>1768.1</v>
      </c>
    </row>
    <row r="196" spans="2:3" x14ac:dyDescent="0.3">
      <c r="B196" s="3">
        <v>44767</v>
      </c>
      <c r="C196">
        <v>1771.2</v>
      </c>
    </row>
    <row r="197" spans="2:3" x14ac:dyDescent="0.3">
      <c r="B197" s="3">
        <v>44764</v>
      </c>
      <c r="C197">
        <v>1767.5</v>
      </c>
    </row>
    <row r="198" spans="2:3" x14ac:dyDescent="0.3">
      <c r="B198" s="3">
        <v>44763</v>
      </c>
      <c r="C198">
        <v>1750</v>
      </c>
    </row>
    <row r="199" spans="2:3" x14ac:dyDescent="0.3">
      <c r="B199" s="3">
        <v>44762</v>
      </c>
      <c r="C199">
        <v>1760.6</v>
      </c>
    </row>
    <row r="200" spans="2:3" x14ac:dyDescent="0.3">
      <c r="B200" s="3">
        <v>44761</v>
      </c>
      <c r="C200">
        <v>1760.1</v>
      </c>
    </row>
    <row r="201" spans="2:3" x14ac:dyDescent="0.3">
      <c r="B201" s="3">
        <v>44760</v>
      </c>
      <c r="C201">
        <v>1765.7</v>
      </c>
    </row>
    <row r="202" spans="2:3" x14ac:dyDescent="0.3">
      <c r="B202" s="3">
        <v>44757</v>
      </c>
      <c r="C202">
        <v>1757.5</v>
      </c>
    </row>
    <row r="203" spans="2:3" x14ac:dyDescent="0.3">
      <c r="B203" s="3">
        <v>44756</v>
      </c>
      <c r="C203">
        <v>1788.7</v>
      </c>
    </row>
    <row r="204" spans="2:3" x14ac:dyDescent="0.3">
      <c r="B204" s="3">
        <v>44755</v>
      </c>
      <c r="C204">
        <v>1776.8</v>
      </c>
    </row>
    <row r="205" spans="2:3" x14ac:dyDescent="0.3">
      <c r="B205" s="3">
        <v>44754</v>
      </c>
      <c r="C205">
        <v>1784.8</v>
      </c>
    </row>
    <row r="206" spans="2:3" x14ac:dyDescent="0.3">
      <c r="B206" s="3">
        <v>44753</v>
      </c>
      <c r="C206">
        <v>1786.3</v>
      </c>
    </row>
    <row r="207" spans="2:3" x14ac:dyDescent="0.3">
      <c r="B207" s="3">
        <v>44750</v>
      </c>
      <c r="C207">
        <v>1787.5</v>
      </c>
    </row>
    <row r="208" spans="2:3" x14ac:dyDescent="0.3">
      <c r="B208" s="3">
        <v>44749</v>
      </c>
      <c r="C208">
        <v>1797</v>
      </c>
    </row>
    <row r="209" spans="2:3" x14ac:dyDescent="0.3">
      <c r="B209" s="3">
        <v>44748</v>
      </c>
      <c r="C209">
        <v>1815.2</v>
      </c>
    </row>
    <row r="210" spans="2:3" x14ac:dyDescent="0.3">
      <c r="B210" s="3">
        <v>44747</v>
      </c>
      <c r="C210">
        <v>1841.7</v>
      </c>
    </row>
    <row r="211" spans="2:3" x14ac:dyDescent="0.3">
      <c r="B211" s="3">
        <v>44742</v>
      </c>
      <c r="C211">
        <v>1863.1</v>
      </c>
    </row>
    <row r="212" spans="2:3" x14ac:dyDescent="0.3">
      <c r="B212" s="3">
        <v>44741</v>
      </c>
      <c r="C212">
        <v>1878.4</v>
      </c>
    </row>
    <row r="213" spans="2:3" x14ac:dyDescent="0.3">
      <c r="B213" s="3">
        <v>44740</v>
      </c>
      <c r="C213">
        <v>1882</v>
      </c>
    </row>
    <row r="214" spans="2:3" x14ac:dyDescent="0.3">
      <c r="B214" s="3">
        <v>44739</v>
      </c>
      <c r="C214">
        <v>1894.8</v>
      </c>
    </row>
    <row r="215" spans="2:3" x14ac:dyDescent="0.3">
      <c r="B215" s="3">
        <v>44736</v>
      </c>
      <c r="C215">
        <v>1882.5</v>
      </c>
    </row>
    <row r="216" spans="2:3" x14ac:dyDescent="0.3">
      <c r="B216" s="3">
        <v>44735</v>
      </c>
      <c r="C216">
        <v>1890.8</v>
      </c>
    </row>
    <row r="217" spans="2:3" x14ac:dyDescent="0.3">
      <c r="B217" s="3">
        <v>44734</v>
      </c>
      <c r="C217">
        <v>1887.7</v>
      </c>
    </row>
    <row r="218" spans="2:3" x14ac:dyDescent="0.3">
      <c r="B218" s="3">
        <v>44733</v>
      </c>
      <c r="C218">
        <v>1900.5</v>
      </c>
    </row>
    <row r="219" spans="2:3" x14ac:dyDescent="0.3">
      <c r="B219" s="3">
        <v>44728</v>
      </c>
      <c r="C219">
        <v>1890</v>
      </c>
    </row>
    <row r="220" spans="2:3" x14ac:dyDescent="0.3">
      <c r="B220" s="3">
        <v>44727</v>
      </c>
      <c r="C220">
        <v>1876.6</v>
      </c>
    </row>
    <row r="221" spans="2:3" x14ac:dyDescent="0.3">
      <c r="B221" s="3">
        <v>44726</v>
      </c>
      <c r="C221">
        <v>1878.8</v>
      </c>
    </row>
    <row r="222" spans="2:3" x14ac:dyDescent="0.3">
      <c r="B222" s="3">
        <v>44725</v>
      </c>
      <c r="C222">
        <v>1911.8</v>
      </c>
    </row>
    <row r="223" spans="2:3" x14ac:dyDescent="0.3">
      <c r="B223" s="3">
        <v>44722</v>
      </c>
      <c r="C223">
        <v>1890</v>
      </c>
    </row>
    <row r="224" spans="2:3" x14ac:dyDescent="0.3">
      <c r="B224" s="3">
        <v>44721</v>
      </c>
      <c r="C224">
        <v>1904.2</v>
      </c>
    </row>
    <row r="225" spans="2:3" x14ac:dyDescent="0.3">
      <c r="B225" s="3">
        <v>44719</v>
      </c>
      <c r="C225">
        <v>1891.6</v>
      </c>
    </row>
    <row r="226" spans="2:3" x14ac:dyDescent="0.3">
      <c r="B226" s="3">
        <v>44718</v>
      </c>
      <c r="C226">
        <v>1899</v>
      </c>
    </row>
    <row r="227" spans="2:3" x14ac:dyDescent="0.3">
      <c r="B227" s="3">
        <v>44714</v>
      </c>
      <c r="C227">
        <v>1902</v>
      </c>
    </row>
    <row r="228" spans="2:3" x14ac:dyDescent="0.3">
      <c r="B228" s="3">
        <v>44713</v>
      </c>
      <c r="C228">
        <v>1897</v>
      </c>
    </row>
    <row r="229" spans="2:3" x14ac:dyDescent="0.3">
      <c r="B229" s="3">
        <v>44712</v>
      </c>
      <c r="C229">
        <v>1894.8</v>
      </c>
    </row>
    <row r="230" spans="2:3" x14ac:dyDescent="0.3">
      <c r="B230" s="3">
        <v>44708</v>
      </c>
      <c r="C230">
        <v>1908</v>
      </c>
    </row>
    <row r="231" spans="2:3" x14ac:dyDescent="0.3">
      <c r="B231" s="3">
        <v>44707</v>
      </c>
      <c r="C231">
        <v>1900</v>
      </c>
    </row>
    <row r="232" spans="2:3" x14ac:dyDescent="0.3">
      <c r="B232" s="3">
        <v>44706</v>
      </c>
      <c r="C232">
        <v>1906.7</v>
      </c>
    </row>
    <row r="233" spans="2:3" x14ac:dyDescent="0.3">
      <c r="B233" s="3">
        <v>44705</v>
      </c>
      <c r="C233">
        <v>1917.2</v>
      </c>
    </row>
    <row r="234" spans="2:3" x14ac:dyDescent="0.3">
      <c r="B234" s="3">
        <v>44701</v>
      </c>
      <c r="C234">
        <v>1892</v>
      </c>
    </row>
    <row r="235" spans="2:3" x14ac:dyDescent="0.3">
      <c r="B235" s="3">
        <v>44700</v>
      </c>
      <c r="C235">
        <v>1868.2</v>
      </c>
    </row>
    <row r="236" spans="2:3" x14ac:dyDescent="0.3">
      <c r="B236" s="3">
        <v>44699</v>
      </c>
      <c r="C236">
        <v>1867.9</v>
      </c>
    </row>
    <row r="237" spans="2:3" x14ac:dyDescent="0.3">
      <c r="B237" s="3">
        <v>44697</v>
      </c>
      <c r="C237">
        <v>1858.6</v>
      </c>
    </row>
    <row r="238" spans="2:3" x14ac:dyDescent="0.3">
      <c r="B238" s="3">
        <v>44693</v>
      </c>
      <c r="C238">
        <v>1884.5</v>
      </c>
    </row>
    <row r="239" spans="2:3" x14ac:dyDescent="0.3">
      <c r="B239" s="3">
        <v>44690</v>
      </c>
      <c r="C239">
        <v>1913.2</v>
      </c>
    </row>
    <row r="240" spans="2:3" x14ac:dyDescent="0.3">
      <c r="B240" s="3">
        <v>44686</v>
      </c>
      <c r="C240">
        <v>1955.4</v>
      </c>
    </row>
    <row r="241" spans="2:3" x14ac:dyDescent="0.3">
      <c r="B241" s="3">
        <v>44684</v>
      </c>
      <c r="C241">
        <v>1902.7</v>
      </c>
    </row>
    <row r="242" spans="2:3" x14ac:dyDescent="0.3">
      <c r="B242" s="3">
        <v>44683</v>
      </c>
      <c r="C242">
        <v>1913</v>
      </c>
    </row>
    <row r="243" spans="2:3" x14ac:dyDescent="0.3">
      <c r="B243" s="3">
        <v>44678</v>
      </c>
      <c r="C243">
        <v>1938</v>
      </c>
    </row>
    <row r="244" spans="2:3" x14ac:dyDescent="0.3">
      <c r="B244" s="3">
        <v>44676</v>
      </c>
      <c r="C244">
        <v>1945.5</v>
      </c>
    </row>
    <row r="245" spans="2:3" x14ac:dyDescent="0.3">
      <c r="B245" s="3">
        <v>44673</v>
      </c>
      <c r="C245">
        <v>2000</v>
      </c>
    </row>
    <row r="246" spans="2:3" x14ac:dyDescent="0.3">
      <c r="B246" s="3">
        <v>44672</v>
      </c>
      <c r="C246">
        <v>1998.2</v>
      </c>
    </row>
    <row r="247" spans="2:3" x14ac:dyDescent="0.3">
      <c r="B247" s="3">
        <v>44671</v>
      </c>
      <c r="C247">
        <v>1992.5</v>
      </c>
    </row>
    <row r="248" spans="2:3" x14ac:dyDescent="0.3">
      <c r="B248" s="3">
        <v>44670</v>
      </c>
      <c r="C248">
        <v>2013</v>
      </c>
    </row>
    <row r="249" spans="2:3" x14ac:dyDescent="0.3">
      <c r="B249" s="3">
        <v>44669</v>
      </c>
      <c r="C249">
        <v>2044.8</v>
      </c>
    </row>
    <row r="250" spans="2:3" x14ac:dyDescent="0.3">
      <c r="B250" s="3">
        <v>44664</v>
      </c>
      <c r="C250">
        <v>2026.3</v>
      </c>
    </row>
    <row r="251" spans="2:3" x14ac:dyDescent="0.3">
      <c r="B251" s="3">
        <v>44662</v>
      </c>
      <c r="C251">
        <v>2001.9</v>
      </c>
    </row>
    <row r="252" spans="2:3" x14ac:dyDescent="0.3">
      <c r="B252" s="3">
        <v>44659</v>
      </c>
      <c r="C252">
        <v>1987.2</v>
      </c>
    </row>
    <row r="253" spans="2:3" x14ac:dyDescent="0.3">
      <c r="B253" s="3">
        <v>44649</v>
      </c>
      <c r="C253">
        <v>1939</v>
      </c>
    </row>
    <row r="254" spans="2:3" x14ac:dyDescent="0.3">
      <c r="B254" s="3">
        <v>44642</v>
      </c>
      <c r="C254">
        <v>1954.5</v>
      </c>
    </row>
    <row r="255" spans="2:3" x14ac:dyDescent="0.3">
      <c r="B255" s="3">
        <v>44634</v>
      </c>
      <c r="C255">
        <v>2011.5</v>
      </c>
    </row>
    <row r="256" spans="2:3" x14ac:dyDescent="0.3">
      <c r="B256" s="3">
        <v>44631</v>
      </c>
      <c r="C256">
        <v>2019.3</v>
      </c>
    </row>
    <row r="257" spans="2:3" x14ac:dyDescent="0.3">
      <c r="B257" s="3">
        <v>44629</v>
      </c>
      <c r="C257">
        <v>2035.6</v>
      </c>
    </row>
    <row r="258" spans="2:3" x14ac:dyDescent="0.3">
      <c r="B258" s="3">
        <v>44628</v>
      </c>
      <c r="C258">
        <v>2042.2</v>
      </c>
    </row>
    <row r="259" spans="2:3" x14ac:dyDescent="0.3">
      <c r="B259" s="3">
        <v>44623</v>
      </c>
      <c r="C259">
        <v>1973.1</v>
      </c>
    </row>
    <row r="260" spans="2:3" x14ac:dyDescent="0.3">
      <c r="B260" s="3">
        <v>44622</v>
      </c>
      <c r="C260">
        <v>1951.4</v>
      </c>
    </row>
    <row r="261" spans="2:3" x14ac:dyDescent="0.3">
      <c r="B261" s="3">
        <v>44621</v>
      </c>
      <c r="C261">
        <v>1965.1</v>
      </c>
    </row>
    <row r="262" spans="2:3" x14ac:dyDescent="0.3">
      <c r="B262" s="3">
        <v>44620</v>
      </c>
      <c r="C262">
        <v>1941</v>
      </c>
    </row>
    <row r="263" spans="2:3" x14ac:dyDescent="0.3">
      <c r="B263" s="3">
        <v>44616</v>
      </c>
      <c r="C263">
        <v>1946.8</v>
      </c>
    </row>
    <row r="264" spans="2:3" x14ac:dyDescent="0.3">
      <c r="B264" s="3">
        <v>44615</v>
      </c>
      <c r="C264">
        <v>1939.4</v>
      </c>
    </row>
    <row r="265" spans="2:3" x14ac:dyDescent="0.3">
      <c r="B265" s="3">
        <v>44614</v>
      </c>
      <c r="C265">
        <v>1944.7</v>
      </c>
    </row>
    <row r="266" spans="2:3" x14ac:dyDescent="0.3">
      <c r="B266" s="3">
        <v>44610</v>
      </c>
      <c r="C266">
        <v>1931.6</v>
      </c>
    </row>
    <row r="267" spans="2:3" x14ac:dyDescent="0.3">
      <c r="B267" s="3">
        <v>44609</v>
      </c>
      <c r="C267">
        <v>1906.4</v>
      </c>
    </row>
    <row r="268" spans="2:3" x14ac:dyDescent="0.3">
      <c r="B268" s="3">
        <v>44608</v>
      </c>
      <c r="C268">
        <v>1893.7</v>
      </c>
    </row>
    <row r="269" spans="2:3" x14ac:dyDescent="0.3">
      <c r="B269" s="3">
        <v>44588</v>
      </c>
      <c r="C269">
        <v>1822</v>
      </c>
    </row>
    <row r="270" spans="2:3" x14ac:dyDescent="0.3">
      <c r="B270" s="3">
        <v>44580</v>
      </c>
      <c r="C270">
        <v>1861.1</v>
      </c>
    </row>
    <row r="271" spans="2:3" x14ac:dyDescent="0.3">
      <c r="B271" s="3">
        <v>44553</v>
      </c>
      <c r="C271">
        <v>1825</v>
      </c>
    </row>
    <row r="272" spans="2:3" x14ac:dyDescent="0.3">
      <c r="B272" s="3">
        <v>44551</v>
      </c>
      <c r="C272">
        <v>1811.8</v>
      </c>
    </row>
    <row r="273" spans="2:3" x14ac:dyDescent="0.3">
      <c r="B273" s="3">
        <v>44547</v>
      </c>
      <c r="C273">
        <v>1828.2</v>
      </c>
    </row>
    <row r="274" spans="2:3" x14ac:dyDescent="0.3">
      <c r="B274" s="3">
        <v>44546</v>
      </c>
      <c r="C274">
        <v>1816.3</v>
      </c>
    </row>
    <row r="275" spans="2:3" x14ac:dyDescent="0.3">
      <c r="B275" s="3">
        <v>44526</v>
      </c>
      <c r="C275">
        <v>1811.5</v>
      </c>
    </row>
    <row r="276" spans="2:3" x14ac:dyDescent="0.3">
      <c r="B276" s="3">
        <v>44519</v>
      </c>
      <c r="C276">
        <v>1866.5</v>
      </c>
    </row>
    <row r="277" spans="2:3" x14ac:dyDescent="0.3">
      <c r="B277" s="3">
        <v>44515</v>
      </c>
      <c r="C277">
        <v>1883.6</v>
      </c>
    </row>
    <row r="278" spans="2:3" x14ac:dyDescent="0.3">
      <c r="B278" s="3">
        <v>44446</v>
      </c>
      <c r="C278">
        <v>1820</v>
      </c>
    </row>
    <row r="279" spans="2:3" x14ac:dyDescent="0.3">
      <c r="B279" s="3">
        <v>44414</v>
      </c>
      <c r="C279">
        <v>1789</v>
      </c>
    </row>
    <row r="280" spans="2:3" x14ac:dyDescent="0.3">
      <c r="B280" s="3">
        <v>44307</v>
      </c>
      <c r="C280">
        <v>1817</v>
      </c>
    </row>
    <row r="281" spans="2:3" x14ac:dyDescent="0.3">
      <c r="B281" s="3">
        <v>44299</v>
      </c>
      <c r="C281">
        <v>1774</v>
      </c>
    </row>
    <row r="282" spans="2:3" x14ac:dyDescent="0.3">
      <c r="B282" s="3">
        <v>44222</v>
      </c>
      <c r="C282">
        <v>1873</v>
      </c>
    </row>
    <row r="283" spans="2:3" x14ac:dyDescent="0.3">
      <c r="B283" s="3">
        <v>44211</v>
      </c>
      <c r="C283">
        <v>1886</v>
      </c>
    </row>
    <row r="284" spans="2:3" x14ac:dyDescent="0.3">
      <c r="B284" s="3">
        <v>44113</v>
      </c>
      <c r="C284">
        <v>1977.7</v>
      </c>
    </row>
    <row r="285" spans="2:3" x14ac:dyDescent="0.3">
      <c r="B285" s="3">
        <v>44039</v>
      </c>
      <c r="C285">
        <v>2020</v>
      </c>
    </row>
    <row r="286" spans="2:3" x14ac:dyDescent="0.3">
      <c r="B286" s="3">
        <v>44004</v>
      </c>
      <c r="C286">
        <v>1818</v>
      </c>
    </row>
    <row r="287" spans="2:3" x14ac:dyDescent="0.3">
      <c r="B287" s="3">
        <v>43934</v>
      </c>
      <c r="C287">
        <v>1777</v>
      </c>
    </row>
    <row r="288" spans="2:3" x14ac:dyDescent="0.3">
      <c r="B288" s="3">
        <v>43927</v>
      </c>
      <c r="C288">
        <v>1727</v>
      </c>
    </row>
    <row r="289" spans="2:3" x14ac:dyDescent="0.3">
      <c r="B289" s="3">
        <v>43922</v>
      </c>
      <c r="C289">
        <v>1616</v>
      </c>
    </row>
    <row r="290" spans="2:3" x14ac:dyDescent="0.3">
      <c r="B290" s="3">
        <v>43896</v>
      </c>
      <c r="C290">
        <v>1730</v>
      </c>
    </row>
    <row r="291" spans="2:3" x14ac:dyDescent="0.3">
      <c r="B291" s="3">
        <v>43892</v>
      </c>
      <c r="C291">
        <v>1663.7</v>
      </c>
    </row>
    <row r="292" spans="2:3" x14ac:dyDescent="0.3">
      <c r="B292" s="3">
        <v>43889</v>
      </c>
      <c r="C292">
        <v>1646</v>
      </c>
    </row>
    <row r="293" spans="2:3" x14ac:dyDescent="0.3">
      <c r="B293" s="3">
        <v>43888</v>
      </c>
      <c r="C293">
        <v>1721</v>
      </c>
    </row>
    <row r="294" spans="2:3" x14ac:dyDescent="0.3">
      <c r="B294" s="3">
        <v>43738</v>
      </c>
      <c r="C294">
        <v>1572.5</v>
      </c>
    </row>
    <row r="295" spans="2:3" x14ac:dyDescent="0.3">
      <c r="B295" s="3">
        <v>43678</v>
      </c>
      <c r="C295">
        <v>1533</v>
      </c>
    </row>
    <row r="296" spans="2:3" x14ac:dyDescent="0.3">
      <c r="B296" s="3">
        <v>43669</v>
      </c>
      <c r="C296">
        <v>1510</v>
      </c>
    </row>
    <row r="297" spans="2:3" x14ac:dyDescent="0.3">
      <c r="B297" s="3">
        <v>43049</v>
      </c>
      <c r="C297">
        <v>1441.1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DB89-56AA-4321-971F-8F4A49706FFB}">
  <sheetPr>
    <pageSetUpPr fitToPage="1"/>
  </sheetPr>
  <dimension ref="A1:M1508"/>
  <sheetViews>
    <sheetView topLeftCell="A8" workbookViewId="0">
      <selection activeCell="P28" sqref="P28"/>
    </sheetView>
  </sheetViews>
  <sheetFormatPr baseColWidth="10" defaultColWidth="9.109375" defaultRowHeight="13.8" x14ac:dyDescent="0.3"/>
  <cols>
    <col min="1" max="1" width="20.6640625" style="6" customWidth="1"/>
    <col min="2" max="2" width="9.5546875" style="6" customWidth="1"/>
    <col min="3" max="3" width="12" style="6" customWidth="1"/>
    <col min="4" max="4" width="6.5546875" style="6" customWidth="1"/>
    <col min="5" max="5" width="8" style="6" customWidth="1"/>
    <col min="6" max="6" width="11.5546875" style="6" customWidth="1"/>
    <col min="7" max="7" width="9.88671875" style="6" customWidth="1"/>
    <col min="8" max="9" width="9.5546875" style="6" customWidth="1"/>
    <col min="10" max="11" width="7.6640625" style="6" customWidth="1"/>
    <col min="12" max="12" width="6.5546875" style="6" customWidth="1"/>
    <col min="13" max="13" width="23.33203125" style="6" customWidth="1"/>
    <col min="14" max="14" width="9.109375" style="6" customWidth="1"/>
    <col min="15" max="16384" width="9.109375" style="6"/>
  </cols>
  <sheetData>
    <row r="1" spans="1:5" x14ac:dyDescent="0.3">
      <c r="A1" s="14" t="s">
        <v>105</v>
      </c>
    </row>
    <row r="4" spans="1:5" x14ac:dyDescent="0.3">
      <c r="A4" s="6" t="s">
        <v>45</v>
      </c>
    </row>
    <row r="5" spans="1:5" x14ac:dyDescent="0.3">
      <c r="A5" s="6" t="s">
        <v>106</v>
      </c>
    </row>
    <row r="6" spans="1:5" x14ac:dyDescent="0.3">
      <c r="A6" s="6" t="s">
        <v>107</v>
      </c>
    </row>
    <row r="9" spans="1:5" x14ac:dyDescent="0.3">
      <c r="A9" s="14" t="s">
        <v>108</v>
      </c>
      <c r="B9" s="44">
        <v>5701412</v>
      </c>
    </row>
    <row r="10" spans="1:5" x14ac:dyDescent="0.3">
      <c r="A10" s="43" t="s">
        <v>109</v>
      </c>
      <c r="B10" s="12" t="s">
        <v>110</v>
      </c>
      <c r="C10" s="12" t="s">
        <v>111</v>
      </c>
      <c r="D10" s="12" t="s">
        <v>112</v>
      </c>
      <c r="E10" s="12" t="s">
        <v>113</v>
      </c>
    </row>
    <row r="11" spans="1:5" x14ac:dyDescent="0.3">
      <c r="A11" s="42" t="s">
        <v>114</v>
      </c>
      <c r="B11" s="8">
        <v>2866070</v>
      </c>
      <c r="C11" s="41">
        <v>0.50269477104969795</v>
      </c>
      <c r="D11" s="42">
        <v>25</v>
      </c>
      <c r="E11" s="41">
        <v>7.7160493827160503E-2</v>
      </c>
    </row>
    <row r="12" spans="1:5" x14ac:dyDescent="0.3">
      <c r="A12" s="42" t="s">
        <v>115</v>
      </c>
      <c r="B12" s="8">
        <v>2337318</v>
      </c>
      <c r="C12" s="41">
        <v>0.40995423589805502</v>
      </c>
      <c r="D12" s="42">
        <v>80</v>
      </c>
      <c r="E12" s="41">
        <v>0.24691358024691401</v>
      </c>
    </row>
    <row r="13" spans="1:5" x14ac:dyDescent="0.3">
      <c r="A13" s="42" t="s">
        <v>116</v>
      </c>
      <c r="B13" s="8">
        <v>439845</v>
      </c>
      <c r="C13" s="41">
        <v>7.7146678752561607E-2</v>
      </c>
      <c r="D13" s="42">
        <v>117</v>
      </c>
      <c r="E13" s="41">
        <v>0.36111111111111099</v>
      </c>
    </row>
    <row r="14" spans="1:5" x14ac:dyDescent="0.3">
      <c r="A14" s="42" t="s">
        <v>117</v>
      </c>
      <c r="B14" s="8">
        <v>47269</v>
      </c>
      <c r="C14" s="41">
        <v>8.2907532379698206E-3</v>
      </c>
      <c r="D14" s="42">
        <v>76</v>
      </c>
      <c r="E14" s="41">
        <v>0.234567901234568</v>
      </c>
    </row>
    <row r="15" spans="1:5" x14ac:dyDescent="0.3">
      <c r="A15" s="42" t="s">
        <v>118</v>
      </c>
      <c r="B15" s="8">
        <v>10875</v>
      </c>
      <c r="C15" s="41">
        <v>1.9074222315454499E-3</v>
      </c>
      <c r="D15" s="42">
        <v>17</v>
      </c>
      <c r="E15" s="41">
        <v>5.2469135802469098E-2</v>
      </c>
    </row>
    <row r="16" spans="1:5" x14ac:dyDescent="0.3">
      <c r="A16" s="42" t="s">
        <v>119</v>
      </c>
      <c r="B16" s="8">
        <v>4</v>
      </c>
      <c r="C16" s="41">
        <v>7.0158059091326805E-7</v>
      </c>
      <c r="D16" s="42">
        <v>3</v>
      </c>
      <c r="E16" s="41">
        <v>9.2592592592592605E-3</v>
      </c>
    </row>
    <row r="17" spans="1:13" x14ac:dyDescent="0.3">
      <c r="A17" s="42" t="s">
        <v>120</v>
      </c>
      <c r="B17" s="8">
        <v>31</v>
      </c>
      <c r="C17" s="41">
        <v>5.4372495795778304E-6</v>
      </c>
      <c r="D17" s="42">
        <v>6</v>
      </c>
      <c r="E17" s="41">
        <v>1.85185185185185E-2</v>
      </c>
    </row>
    <row r="20" spans="1:13" x14ac:dyDescent="0.3">
      <c r="A20" s="14" t="s">
        <v>121</v>
      </c>
    </row>
    <row r="21" spans="1:13" x14ac:dyDescent="0.3">
      <c r="A21" s="54" t="s">
        <v>109</v>
      </c>
      <c r="B21" s="55"/>
      <c r="C21" s="56"/>
      <c r="D21" s="54" t="s">
        <v>110</v>
      </c>
      <c r="E21" s="55"/>
      <c r="F21" s="55"/>
      <c r="G21" s="55"/>
      <c r="H21" s="56"/>
      <c r="I21" s="54" t="s">
        <v>122</v>
      </c>
      <c r="J21" s="56"/>
      <c r="K21" s="54" t="s">
        <v>123</v>
      </c>
      <c r="L21" s="55"/>
      <c r="M21" s="55"/>
    </row>
    <row r="22" spans="1:13" x14ac:dyDescent="0.3">
      <c r="A22" s="34" t="s">
        <v>124</v>
      </c>
      <c r="B22" s="40">
        <v>2097.1999999999998</v>
      </c>
      <c r="C22" s="32">
        <v>44628</v>
      </c>
      <c r="D22" s="34" t="s">
        <v>125</v>
      </c>
      <c r="E22" s="39">
        <v>262825</v>
      </c>
      <c r="F22" s="38">
        <v>45030</v>
      </c>
      <c r="G22" s="37" t="s">
        <v>126</v>
      </c>
      <c r="H22" s="36">
        <v>3128439</v>
      </c>
      <c r="I22" s="34" t="s">
        <v>127</v>
      </c>
      <c r="J22" s="35">
        <v>792</v>
      </c>
      <c r="K22" s="34" t="s">
        <v>127</v>
      </c>
      <c r="L22" s="33">
        <v>5.6752873563218301E-2</v>
      </c>
      <c r="M22" s="32">
        <v>43913</v>
      </c>
    </row>
    <row r="23" spans="1:13" x14ac:dyDescent="0.3">
      <c r="A23" s="25" t="s">
        <v>128</v>
      </c>
      <c r="B23" s="31">
        <v>1441.1</v>
      </c>
      <c r="C23" s="23">
        <v>43049</v>
      </c>
      <c r="D23" s="25" t="s">
        <v>129</v>
      </c>
      <c r="E23" s="30">
        <v>0</v>
      </c>
      <c r="F23" s="29">
        <v>44287</v>
      </c>
      <c r="G23" s="28" t="s">
        <v>130</v>
      </c>
      <c r="H23" s="27">
        <v>2557979</v>
      </c>
      <c r="I23" s="25" t="s">
        <v>131</v>
      </c>
      <c r="J23" s="26">
        <v>673</v>
      </c>
      <c r="K23" s="25" t="s">
        <v>131</v>
      </c>
      <c r="L23" s="24">
        <v>-4.8880039820806402E-2</v>
      </c>
      <c r="M23" s="23">
        <v>44144</v>
      </c>
    </row>
    <row r="24" spans="1:13" x14ac:dyDescent="0.3">
      <c r="A24" s="17" t="s">
        <v>132</v>
      </c>
      <c r="B24" s="22">
        <v>1682.2726530612199</v>
      </c>
      <c r="C24" s="18"/>
      <c r="D24" s="17" t="s">
        <v>132</v>
      </c>
      <c r="E24" s="21">
        <v>3852.3054054054101</v>
      </c>
      <c r="F24" s="20"/>
      <c r="G24" s="20" t="s">
        <v>133</v>
      </c>
      <c r="H24" s="19">
        <v>5701412</v>
      </c>
      <c r="I24" s="17" t="s">
        <v>134</v>
      </c>
      <c r="J24" s="18">
        <v>4</v>
      </c>
      <c r="K24" s="17" t="s">
        <v>135</v>
      </c>
      <c r="L24" s="16">
        <v>0.44128062441280602</v>
      </c>
      <c r="M24" s="15" t="s">
        <v>136</v>
      </c>
    </row>
    <row r="27" spans="1:13" x14ac:dyDescent="0.3">
      <c r="A27" s="14" t="s">
        <v>137</v>
      </c>
    </row>
    <row r="28" spans="1:13" x14ac:dyDescent="0.3">
      <c r="A28" s="13" t="s">
        <v>138</v>
      </c>
      <c r="B28" s="13" t="s">
        <v>139</v>
      </c>
      <c r="C28" s="13" t="s">
        <v>140</v>
      </c>
      <c r="D28" s="13" t="s">
        <v>141</v>
      </c>
      <c r="E28" s="13" t="s">
        <v>142</v>
      </c>
      <c r="F28" s="13" t="s">
        <v>128</v>
      </c>
      <c r="G28" s="13" t="s">
        <v>124</v>
      </c>
      <c r="H28" s="13" t="s">
        <v>110</v>
      </c>
      <c r="I28" s="13" t="s">
        <v>143</v>
      </c>
      <c r="J28" s="13" t="s">
        <v>144</v>
      </c>
      <c r="K28" s="12" t="s">
        <v>145</v>
      </c>
    </row>
    <row r="29" spans="1:13" x14ac:dyDescent="0.3">
      <c r="A29" s="11">
        <v>45047</v>
      </c>
      <c r="B29" s="7">
        <v>1994.3</v>
      </c>
      <c r="C29" s="10">
        <v>-4.7999999999999501</v>
      </c>
      <c r="D29" s="9">
        <v>-2.3999999999999998E-3</v>
      </c>
      <c r="E29" s="7">
        <v>2000.2</v>
      </c>
      <c r="F29" s="7">
        <v>1985.7</v>
      </c>
      <c r="G29" s="7">
        <v>2000.7</v>
      </c>
      <c r="H29" s="8">
        <v>37586</v>
      </c>
      <c r="I29" s="7"/>
      <c r="J29" s="7">
        <v>1994.4</v>
      </c>
      <c r="K29" s="7">
        <v>1994.5</v>
      </c>
    </row>
    <row r="30" spans="1:13" x14ac:dyDescent="0.3">
      <c r="A30" s="11">
        <v>45044</v>
      </c>
      <c r="B30" s="7">
        <v>1999.1</v>
      </c>
      <c r="C30" s="10">
        <v>9.9999999999909106E-2</v>
      </c>
      <c r="D30" s="9">
        <v>5.00250125062076E-5</v>
      </c>
      <c r="E30" s="7">
        <v>1997.2</v>
      </c>
      <c r="F30" s="7">
        <v>1984.4</v>
      </c>
      <c r="G30" s="7">
        <v>2004.1</v>
      </c>
      <c r="H30" s="8">
        <v>172445</v>
      </c>
      <c r="I30" s="7">
        <v>372771</v>
      </c>
      <c r="J30" s="7">
        <v>1998.7</v>
      </c>
      <c r="K30" s="7">
        <v>1999.5</v>
      </c>
    </row>
    <row r="31" spans="1:13" x14ac:dyDescent="0.3">
      <c r="A31" s="11">
        <v>45043</v>
      </c>
      <c r="B31" s="7">
        <v>1999</v>
      </c>
      <c r="C31" s="10">
        <v>3</v>
      </c>
      <c r="D31" s="9">
        <v>1.50300601202405E-3</v>
      </c>
      <c r="E31" s="7">
        <v>1999.8</v>
      </c>
      <c r="F31" s="7">
        <v>1982</v>
      </c>
      <c r="G31" s="7">
        <v>2013.3</v>
      </c>
      <c r="H31" s="8">
        <v>203898</v>
      </c>
      <c r="I31" s="7">
        <v>378406</v>
      </c>
      <c r="J31" s="7">
        <v>1996.7</v>
      </c>
      <c r="K31" s="7">
        <v>1997.3</v>
      </c>
    </row>
    <row r="32" spans="1:13" x14ac:dyDescent="0.3">
      <c r="A32" s="11">
        <v>45042</v>
      </c>
      <c r="B32" s="7">
        <v>1996</v>
      </c>
      <c r="C32" s="10">
        <v>-8.5</v>
      </c>
      <c r="D32" s="9">
        <v>-4.2404589673235198E-3</v>
      </c>
      <c r="E32" s="7">
        <v>2007.7</v>
      </c>
      <c r="F32" s="7">
        <v>1993.7</v>
      </c>
      <c r="G32" s="7">
        <v>2020.2</v>
      </c>
      <c r="H32" s="8">
        <v>241399</v>
      </c>
      <c r="I32" s="7">
        <v>383473</v>
      </c>
      <c r="J32" s="7">
        <v>1998.6</v>
      </c>
      <c r="K32" s="7">
        <v>1999.2</v>
      </c>
    </row>
    <row r="33" spans="1:11" x14ac:dyDescent="0.3">
      <c r="A33" s="11">
        <v>45041</v>
      </c>
      <c r="B33" s="7">
        <v>2004.5</v>
      </c>
      <c r="C33" s="10">
        <v>4.7000000000000499</v>
      </c>
      <c r="D33" s="9">
        <v>2.3502350235023702E-3</v>
      </c>
      <c r="E33" s="7">
        <v>1999.4</v>
      </c>
      <c r="F33" s="7">
        <v>1986.2</v>
      </c>
      <c r="G33" s="7">
        <v>2014.5</v>
      </c>
      <c r="H33" s="8">
        <v>222551</v>
      </c>
      <c r="I33" s="7">
        <v>382741</v>
      </c>
      <c r="J33" s="7">
        <v>2007.7</v>
      </c>
      <c r="K33" s="7">
        <v>2008.1</v>
      </c>
    </row>
    <row r="34" spans="1:11" x14ac:dyDescent="0.3">
      <c r="A34" s="11">
        <v>45040</v>
      </c>
      <c r="B34" s="7">
        <v>1999.8</v>
      </c>
      <c r="C34" s="10">
        <v>9.2999999999999492</v>
      </c>
      <c r="D34" s="9">
        <v>4.6721929163526504E-3</v>
      </c>
      <c r="E34" s="7">
        <v>1992</v>
      </c>
      <c r="F34" s="7">
        <v>1984.4</v>
      </c>
      <c r="G34" s="7">
        <v>2001.5</v>
      </c>
      <c r="H34" s="8">
        <v>139878</v>
      </c>
      <c r="I34" s="7">
        <v>386408</v>
      </c>
      <c r="J34" s="7">
        <v>1999.2</v>
      </c>
      <c r="K34" s="7">
        <v>1999.5</v>
      </c>
    </row>
    <row r="35" spans="1:11" x14ac:dyDescent="0.3">
      <c r="A35" s="11">
        <v>45037</v>
      </c>
      <c r="B35" s="7">
        <v>1990.5</v>
      </c>
      <c r="C35" s="10">
        <v>-28.599999999999898</v>
      </c>
      <c r="D35" s="9">
        <v>-1.41647268585013E-2</v>
      </c>
      <c r="E35" s="7">
        <v>2016.1</v>
      </c>
      <c r="F35" s="7">
        <v>1982.3</v>
      </c>
      <c r="G35" s="7">
        <v>2016.8</v>
      </c>
      <c r="H35" s="8">
        <v>210502</v>
      </c>
      <c r="I35" s="7">
        <v>388731</v>
      </c>
      <c r="J35" s="7">
        <v>1992.9</v>
      </c>
      <c r="K35" s="7">
        <v>1994.2</v>
      </c>
    </row>
    <row r="36" spans="1:11" x14ac:dyDescent="0.3">
      <c r="A36" s="11">
        <v>45036</v>
      </c>
      <c r="B36" s="7">
        <v>2019.1</v>
      </c>
      <c r="C36" s="10">
        <v>11.8</v>
      </c>
      <c r="D36" s="9">
        <v>5.8785433168933197E-3</v>
      </c>
      <c r="E36" s="7">
        <v>2007.7</v>
      </c>
      <c r="F36" s="7">
        <v>2002.2</v>
      </c>
      <c r="G36" s="7">
        <v>2024.2</v>
      </c>
      <c r="H36" s="8">
        <v>162840</v>
      </c>
      <c r="I36" s="7">
        <v>395437</v>
      </c>
      <c r="J36" s="7">
        <v>2016</v>
      </c>
      <c r="K36" s="7">
        <v>2016.6</v>
      </c>
    </row>
    <row r="37" spans="1:11" x14ac:dyDescent="0.3">
      <c r="A37" s="11">
        <v>45035</v>
      </c>
      <c r="B37" s="7">
        <v>2007.3</v>
      </c>
      <c r="C37" s="10">
        <v>-12.4000000000001</v>
      </c>
      <c r="D37" s="9">
        <v>-6.1395256721295697E-3</v>
      </c>
      <c r="E37" s="7">
        <v>2017.9</v>
      </c>
      <c r="F37" s="7">
        <v>1980.9</v>
      </c>
      <c r="G37" s="7">
        <v>2020.3</v>
      </c>
      <c r="H37" s="8">
        <v>218808</v>
      </c>
      <c r="I37" s="7">
        <v>393485</v>
      </c>
      <c r="J37" s="7">
        <v>2007.2</v>
      </c>
      <c r="K37" s="7">
        <v>2007.6</v>
      </c>
    </row>
    <row r="38" spans="1:11" x14ac:dyDescent="0.3">
      <c r="A38" s="11">
        <v>45034</v>
      </c>
      <c r="B38" s="7">
        <v>2019.7</v>
      </c>
      <c r="C38" s="10">
        <v>12.7</v>
      </c>
      <c r="D38" s="9">
        <v>6.3278525161933503E-3</v>
      </c>
      <c r="E38" s="7">
        <v>2007.9</v>
      </c>
      <c r="F38" s="7">
        <v>2003.3</v>
      </c>
      <c r="G38" s="7">
        <v>2024.6</v>
      </c>
      <c r="H38" s="8">
        <v>164975</v>
      </c>
      <c r="I38" s="7">
        <v>402529</v>
      </c>
      <c r="J38" s="7">
        <v>2017.6</v>
      </c>
      <c r="K38" s="7">
        <v>2017.9</v>
      </c>
    </row>
    <row r="39" spans="1:11" x14ac:dyDescent="0.3">
      <c r="A39" s="11">
        <v>45033</v>
      </c>
      <c r="B39" s="7">
        <v>2007</v>
      </c>
      <c r="C39" s="10">
        <v>-8.7999999999999492</v>
      </c>
      <c r="D39" s="9">
        <v>-4.36551245163208E-3</v>
      </c>
      <c r="E39" s="7">
        <v>2014.1</v>
      </c>
      <c r="F39" s="7">
        <v>1993.4</v>
      </c>
      <c r="G39" s="7">
        <v>2028</v>
      </c>
      <c r="H39" s="8">
        <v>183425</v>
      </c>
      <c r="I39" s="7">
        <v>402203</v>
      </c>
      <c r="J39" s="7">
        <v>2007.3</v>
      </c>
      <c r="K39" s="7">
        <v>2007.9</v>
      </c>
    </row>
    <row r="40" spans="1:11" x14ac:dyDescent="0.3">
      <c r="A40" s="11">
        <v>45030</v>
      </c>
      <c r="B40" s="7">
        <v>2015.8</v>
      </c>
      <c r="C40" s="10">
        <v>-39.500000000000199</v>
      </c>
      <c r="D40" s="9">
        <v>-1.9218605556366598E-2</v>
      </c>
      <c r="E40" s="7">
        <v>2054.6999999999998</v>
      </c>
      <c r="F40" s="7">
        <v>2006</v>
      </c>
      <c r="G40" s="7">
        <v>2061.6</v>
      </c>
      <c r="H40" s="8">
        <v>262825</v>
      </c>
      <c r="I40" s="7">
        <v>403981</v>
      </c>
      <c r="J40" s="7">
        <v>2017.4</v>
      </c>
      <c r="K40" s="7">
        <v>2017.9</v>
      </c>
    </row>
    <row r="41" spans="1:11" x14ac:dyDescent="0.3">
      <c r="A41" s="11">
        <v>45029</v>
      </c>
      <c r="B41" s="7">
        <v>2055.3000000000002</v>
      </c>
      <c r="C41" s="10">
        <v>30.400000000000102</v>
      </c>
      <c r="D41" s="9">
        <v>1.5013087066028E-2</v>
      </c>
      <c r="E41" s="7">
        <v>2029.5</v>
      </c>
      <c r="F41" s="7">
        <v>2028.3</v>
      </c>
      <c r="G41" s="7">
        <v>2063.4</v>
      </c>
      <c r="H41" s="8">
        <v>198461</v>
      </c>
      <c r="I41" s="7">
        <v>414720</v>
      </c>
      <c r="J41" s="7">
        <v>2054.3000000000002</v>
      </c>
      <c r="K41" s="7">
        <v>2054.9</v>
      </c>
    </row>
    <row r="42" spans="1:11" x14ac:dyDescent="0.3">
      <c r="A42" s="11">
        <v>45028</v>
      </c>
      <c r="B42" s="7">
        <v>2024.9</v>
      </c>
      <c r="C42" s="10">
        <v>5.9000000000000901</v>
      </c>
      <c r="D42" s="9">
        <v>2.9222387320456101E-3</v>
      </c>
      <c r="E42" s="7">
        <v>2019.1</v>
      </c>
      <c r="F42" s="7">
        <v>2015.7</v>
      </c>
      <c r="G42" s="7">
        <v>2043.9</v>
      </c>
      <c r="H42" s="8">
        <v>228494</v>
      </c>
      <c r="I42" s="7">
        <v>408539</v>
      </c>
      <c r="J42" s="7">
        <v>2029.3</v>
      </c>
      <c r="K42" s="7">
        <v>2029.7</v>
      </c>
    </row>
    <row r="43" spans="1:11" x14ac:dyDescent="0.3">
      <c r="A43" s="11">
        <v>45027</v>
      </c>
      <c r="B43" s="7">
        <v>2019</v>
      </c>
      <c r="C43" s="10">
        <v>15.2</v>
      </c>
      <c r="D43" s="9">
        <v>7.5855873839704799E-3</v>
      </c>
      <c r="E43" s="7">
        <v>2007</v>
      </c>
      <c r="F43" s="7">
        <v>2003.7</v>
      </c>
      <c r="G43" s="7">
        <v>2022.5</v>
      </c>
      <c r="H43" s="8">
        <v>126376</v>
      </c>
      <c r="I43" s="7">
        <v>403271</v>
      </c>
      <c r="J43" s="7">
        <v>2018.8</v>
      </c>
      <c r="K43" s="7">
        <v>2019.2</v>
      </c>
    </row>
    <row r="44" spans="1:11" x14ac:dyDescent="0.3">
      <c r="A44" s="11">
        <v>45026</v>
      </c>
      <c r="B44" s="7">
        <v>2003.8</v>
      </c>
      <c r="C44" s="10">
        <v>-22.600000000000101</v>
      </c>
      <c r="D44" s="9">
        <v>-1.11527832609555E-2</v>
      </c>
      <c r="E44" s="7">
        <v>2008.6</v>
      </c>
      <c r="F44" s="7">
        <v>1996.5</v>
      </c>
      <c r="G44" s="7">
        <v>2021.5</v>
      </c>
      <c r="H44" s="8">
        <v>136231</v>
      </c>
      <c r="I44" s="7">
        <v>402155</v>
      </c>
      <c r="J44" s="7">
        <v>2006.4</v>
      </c>
      <c r="K44" s="7">
        <v>2006.8</v>
      </c>
    </row>
    <row r="45" spans="1:11" x14ac:dyDescent="0.3">
      <c r="A45" s="11">
        <v>45022</v>
      </c>
      <c r="B45" s="7">
        <v>2026.4</v>
      </c>
      <c r="C45" s="10">
        <v>-9.1999999999998199</v>
      </c>
      <c r="D45" s="9">
        <v>-4.5195519748476203E-3</v>
      </c>
      <c r="E45" s="7">
        <v>2037.1</v>
      </c>
      <c r="F45" s="7">
        <v>2016.5</v>
      </c>
      <c r="G45" s="7">
        <v>2037.7</v>
      </c>
      <c r="H45" s="8">
        <v>149129</v>
      </c>
      <c r="I45" s="7">
        <v>406182</v>
      </c>
      <c r="J45" s="7">
        <v>2023.4</v>
      </c>
      <c r="K45" s="7">
        <v>2024.4</v>
      </c>
    </row>
    <row r="46" spans="1:11" x14ac:dyDescent="0.3">
      <c r="A46" s="11">
        <v>45021</v>
      </c>
      <c r="B46" s="7">
        <v>2035.6</v>
      </c>
      <c r="C46" s="10">
        <v>-2.60000000000014</v>
      </c>
      <c r="D46" s="9">
        <v>-1.2756353645374001E-3</v>
      </c>
      <c r="E46" s="7">
        <v>2038.2</v>
      </c>
      <c r="F46" s="7">
        <v>2026.1</v>
      </c>
      <c r="G46" s="7">
        <v>2049.1999999999998</v>
      </c>
      <c r="H46" s="8">
        <v>197371</v>
      </c>
      <c r="I46" s="7">
        <v>408248</v>
      </c>
      <c r="J46" s="7">
        <v>2036.8</v>
      </c>
      <c r="K46" s="7">
        <v>2037.3</v>
      </c>
    </row>
    <row r="47" spans="1:11" x14ac:dyDescent="0.3">
      <c r="A47" s="11">
        <v>45020</v>
      </c>
      <c r="B47" s="7">
        <v>2038.2</v>
      </c>
      <c r="C47" s="10">
        <v>37.799999999999997</v>
      </c>
      <c r="D47" s="9">
        <v>1.8896220755848799E-2</v>
      </c>
      <c r="E47" s="7">
        <v>2001.3</v>
      </c>
      <c r="F47" s="7">
        <v>1994</v>
      </c>
      <c r="G47" s="7">
        <v>2043.4</v>
      </c>
      <c r="H47" s="8">
        <v>233301</v>
      </c>
      <c r="I47" s="7">
        <v>409885</v>
      </c>
      <c r="J47" s="7">
        <v>2037.9</v>
      </c>
      <c r="K47" s="7">
        <v>2038.4</v>
      </c>
    </row>
    <row r="48" spans="1:11" x14ac:dyDescent="0.3">
      <c r="A48" s="11">
        <v>45019</v>
      </c>
      <c r="B48" s="7">
        <v>2000.4</v>
      </c>
      <c r="C48" s="10">
        <v>14.2</v>
      </c>
      <c r="D48" s="9">
        <v>7.1493303796193999E-3</v>
      </c>
      <c r="E48" s="7">
        <v>1990</v>
      </c>
      <c r="F48" s="7">
        <v>1965.9</v>
      </c>
      <c r="G48" s="7">
        <v>2008</v>
      </c>
      <c r="H48" s="8">
        <v>187986</v>
      </c>
      <c r="I48" s="7">
        <v>396100</v>
      </c>
      <c r="J48" s="7">
        <v>2001.4</v>
      </c>
      <c r="K48" s="7">
        <v>2001.9</v>
      </c>
    </row>
    <row r="49" spans="1:11" x14ac:dyDescent="0.3">
      <c r="A49" s="11">
        <v>45016</v>
      </c>
      <c r="B49" s="7">
        <v>1986.2</v>
      </c>
      <c r="C49" s="10">
        <v>-11.5</v>
      </c>
      <c r="D49" s="9">
        <v>-5.7566201131301004E-3</v>
      </c>
      <c r="E49" s="7">
        <v>1998</v>
      </c>
      <c r="F49" s="7">
        <v>1984.2</v>
      </c>
      <c r="G49" s="7">
        <v>2005.5</v>
      </c>
      <c r="H49" s="8">
        <v>162212</v>
      </c>
      <c r="I49" s="7">
        <v>390875</v>
      </c>
      <c r="J49" s="7">
        <v>1986.3</v>
      </c>
      <c r="K49" s="7">
        <v>1987.3</v>
      </c>
    </row>
    <row r="50" spans="1:11" x14ac:dyDescent="0.3">
      <c r="A50" s="11">
        <v>45015</v>
      </c>
      <c r="B50" s="7">
        <v>1997.7</v>
      </c>
      <c r="C50" s="10">
        <v>13.2</v>
      </c>
      <c r="D50" s="9">
        <v>6.65154950869239E-3</v>
      </c>
      <c r="E50" s="7">
        <v>1982.7</v>
      </c>
      <c r="F50" s="7">
        <v>1971.6</v>
      </c>
      <c r="G50" s="7">
        <v>2002.4</v>
      </c>
      <c r="H50" s="8">
        <v>171701</v>
      </c>
      <c r="I50" s="7">
        <v>393718</v>
      </c>
      <c r="J50" s="7">
        <v>1997.7</v>
      </c>
      <c r="K50" s="7">
        <v>1998.2</v>
      </c>
    </row>
    <row r="51" spans="1:11" x14ac:dyDescent="0.3">
      <c r="A51" s="11">
        <v>45014</v>
      </c>
      <c r="B51" s="7">
        <v>1984.5</v>
      </c>
      <c r="C51" s="10">
        <v>-5.9000000000000901</v>
      </c>
      <c r="D51" s="9">
        <v>-2.9642282958199798E-3</v>
      </c>
      <c r="E51" s="7">
        <v>1992.1</v>
      </c>
      <c r="F51" s="7">
        <v>1976.4</v>
      </c>
      <c r="G51" s="7">
        <v>1993.2</v>
      </c>
      <c r="H51" s="8">
        <v>145716</v>
      </c>
      <c r="I51" s="7">
        <v>388841</v>
      </c>
      <c r="J51" s="7">
        <v>1981.9</v>
      </c>
      <c r="K51" s="7">
        <v>1983.4</v>
      </c>
    </row>
    <row r="52" spans="1:11" x14ac:dyDescent="0.3">
      <c r="A52" s="11">
        <v>45013</v>
      </c>
      <c r="B52" s="7">
        <v>1990.4</v>
      </c>
      <c r="C52" s="10">
        <v>18.900000000000102</v>
      </c>
      <c r="D52" s="9">
        <v>9.5866091808268303E-3</v>
      </c>
      <c r="E52" s="7">
        <v>1975.4</v>
      </c>
      <c r="F52" s="7">
        <v>1967.6</v>
      </c>
      <c r="G52" s="7">
        <v>1994.2</v>
      </c>
      <c r="H52" s="8">
        <v>121735</v>
      </c>
      <c r="I52" s="7">
        <v>370936</v>
      </c>
      <c r="J52" s="7">
        <v>1991.3</v>
      </c>
      <c r="K52" s="7">
        <v>1992.5</v>
      </c>
    </row>
    <row r="53" spans="1:11" x14ac:dyDescent="0.3">
      <c r="A53" s="11">
        <v>45012</v>
      </c>
      <c r="B53" s="7">
        <v>1971.5</v>
      </c>
      <c r="C53" s="10">
        <v>-30.2</v>
      </c>
      <c r="D53" s="9">
        <v>-1.50871759004846E-2</v>
      </c>
      <c r="E53" s="7">
        <v>2000.3</v>
      </c>
      <c r="F53" s="7">
        <v>1962.7</v>
      </c>
      <c r="G53" s="7">
        <v>2001.5</v>
      </c>
      <c r="H53" s="8">
        <v>107043</v>
      </c>
      <c r="I53" s="7">
        <v>348864</v>
      </c>
      <c r="J53" s="7">
        <v>1975.2</v>
      </c>
      <c r="K53" s="7">
        <v>1975.8</v>
      </c>
    </row>
    <row r="54" spans="1:11" x14ac:dyDescent="0.3">
      <c r="A54" s="11">
        <v>45009</v>
      </c>
      <c r="B54" s="7">
        <v>2001.7</v>
      </c>
      <c r="C54" s="10">
        <v>-11.5999999999999</v>
      </c>
      <c r="D54" s="9">
        <v>-5.7616847961058501E-3</v>
      </c>
      <c r="E54" s="7">
        <v>2013.3</v>
      </c>
      <c r="F54" s="7">
        <v>1995.7</v>
      </c>
      <c r="G54" s="7">
        <v>2023.9</v>
      </c>
      <c r="H54" s="8">
        <v>118687</v>
      </c>
      <c r="I54" s="7">
        <v>330643</v>
      </c>
      <c r="J54" s="7">
        <v>1995</v>
      </c>
      <c r="K54" s="7">
        <v>2000.3</v>
      </c>
    </row>
    <row r="55" spans="1:11" x14ac:dyDescent="0.3">
      <c r="A55" s="11">
        <v>45008</v>
      </c>
      <c r="B55" s="7">
        <v>2013.3</v>
      </c>
      <c r="C55" s="10">
        <v>46.7</v>
      </c>
      <c r="D55" s="9">
        <v>2.37465676802604E-2</v>
      </c>
      <c r="E55" s="7">
        <v>1992.5</v>
      </c>
      <c r="F55" s="7">
        <v>1984.4</v>
      </c>
      <c r="G55" s="7">
        <v>2023.3</v>
      </c>
      <c r="H55" s="8">
        <v>74549</v>
      </c>
      <c r="I55" s="7">
        <v>294970</v>
      </c>
      <c r="J55" s="7">
        <v>2013</v>
      </c>
      <c r="K55" s="7">
        <v>2020</v>
      </c>
    </row>
    <row r="56" spans="1:11" x14ac:dyDescent="0.3">
      <c r="A56" s="11">
        <v>45007</v>
      </c>
      <c r="B56" s="7">
        <v>1966.6</v>
      </c>
      <c r="C56" s="10">
        <v>8.2999999999999492</v>
      </c>
      <c r="D56" s="9">
        <v>4.2383700148087402E-3</v>
      </c>
      <c r="E56" s="7">
        <v>1959.7</v>
      </c>
      <c r="F56" s="7">
        <v>1953.7</v>
      </c>
      <c r="G56" s="7">
        <v>1999.4</v>
      </c>
      <c r="H56" s="8">
        <v>60532</v>
      </c>
      <c r="I56" s="7">
        <v>280424</v>
      </c>
      <c r="J56" s="7">
        <v>1985.3</v>
      </c>
      <c r="K56" s="7">
        <v>1996</v>
      </c>
    </row>
    <row r="57" spans="1:11" x14ac:dyDescent="0.3">
      <c r="A57" s="11">
        <v>45006</v>
      </c>
      <c r="B57" s="7">
        <v>1958.3</v>
      </c>
      <c r="C57" s="10">
        <v>-41.400000000000098</v>
      </c>
      <c r="D57" s="9">
        <v>-2.0703105465819899E-2</v>
      </c>
      <c r="E57" s="7">
        <v>2000.7</v>
      </c>
      <c r="F57" s="7">
        <v>1955.9</v>
      </c>
      <c r="G57" s="7">
        <v>2005.7</v>
      </c>
      <c r="H57" s="8">
        <v>65165</v>
      </c>
      <c r="I57" s="7">
        <v>269717</v>
      </c>
      <c r="J57" s="7">
        <v>1957</v>
      </c>
      <c r="K57" s="7">
        <v>1964.2</v>
      </c>
    </row>
    <row r="58" spans="1:11" x14ac:dyDescent="0.3">
      <c r="A58" s="11">
        <v>45005</v>
      </c>
      <c r="B58" s="7">
        <v>1999.7</v>
      </c>
      <c r="C58" s="10">
        <v>9.5</v>
      </c>
      <c r="D58" s="9">
        <v>4.7733896090845097E-3</v>
      </c>
      <c r="E58" s="7">
        <v>2008.6</v>
      </c>
      <c r="F58" s="7">
        <v>1987</v>
      </c>
      <c r="G58" s="7">
        <v>2031.7</v>
      </c>
      <c r="H58" s="8">
        <v>69059</v>
      </c>
      <c r="I58" s="7">
        <v>261369</v>
      </c>
      <c r="J58" s="7">
        <v>1995.4</v>
      </c>
      <c r="K58" s="7">
        <v>2001.9</v>
      </c>
    </row>
    <row r="59" spans="1:11" x14ac:dyDescent="0.3">
      <c r="A59" s="11">
        <v>45002</v>
      </c>
      <c r="B59" s="7">
        <v>1990.2</v>
      </c>
      <c r="C59" s="10">
        <v>50.5</v>
      </c>
      <c r="D59" s="9">
        <v>2.60349538588442E-2</v>
      </c>
      <c r="E59" s="7">
        <v>1942.7</v>
      </c>
      <c r="F59" s="7">
        <v>1939.1</v>
      </c>
      <c r="G59" s="7">
        <v>2010.4</v>
      </c>
      <c r="H59" s="8">
        <v>67455</v>
      </c>
      <c r="I59" s="7">
        <v>245562</v>
      </c>
      <c r="J59" s="7">
        <v>1997</v>
      </c>
      <c r="K59" s="7">
        <v>2015</v>
      </c>
    </row>
    <row r="60" spans="1:11" x14ac:dyDescent="0.3">
      <c r="A60" s="11">
        <v>45001</v>
      </c>
      <c r="B60" s="7">
        <v>1939.7</v>
      </c>
      <c r="C60" s="10">
        <v>-8.39999999999986</v>
      </c>
      <c r="D60" s="9">
        <v>-4.3118936399568096E-3</v>
      </c>
      <c r="E60" s="7">
        <v>1940.2</v>
      </c>
      <c r="F60" s="7">
        <v>1928.4</v>
      </c>
      <c r="G60" s="7">
        <v>1954.6</v>
      </c>
      <c r="H60" s="8">
        <v>34769</v>
      </c>
      <c r="I60" s="7">
        <v>227868</v>
      </c>
      <c r="J60" s="7">
        <v>1935</v>
      </c>
      <c r="K60" s="7">
        <v>1948.8</v>
      </c>
    </row>
    <row r="61" spans="1:11" x14ac:dyDescent="0.3">
      <c r="A61" s="11">
        <v>45000</v>
      </c>
      <c r="B61" s="7">
        <v>1948.1</v>
      </c>
      <c r="C61" s="10">
        <v>20.6999999999998</v>
      </c>
      <c r="D61" s="9">
        <v>1.07398568019092E-2</v>
      </c>
      <c r="E61" s="7">
        <v>1924.5</v>
      </c>
      <c r="F61" s="7">
        <v>1906</v>
      </c>
      <c r="G61" s="7">
        <v>1959.1</v>
      </c>
      <c r="H61" s="8">
        <v>84732</v>
      </c>
      <c r="I61" s="7">
        <v>220568</v>
      </c>
      <c r="J61" s="7">
        <v>1931.4</v>
      </c>
      <c r="K61" s="7">
        <v>1945</v>
      </c>
    </row>
    <row r="62" spans="1:11" x14ac:dyDescent="0.3">
      <c r="A62" s="11">
        <v>44999</v>
      </c>
      <c r="B62" s="7">
        <v>1927.4</v>
      </c>
      <c r="C62" s="10">
        <v>-5.5999999999999099</v>
      </c>
      <c r="D62" s="9">
        <v>-2.8970512157268E-3</v>
      </c>
      <c r="E62" s="7">
        <v>1935.8</v>
      </c>
      <c r="F62" s="7">
        <v>1916.4</v>
      </c>
      <c r="G62" s="7">
        <v>1935.8</v>
      </c>
      <c r="H62" s="8">
        <v>33129</v>
      </c>
      <c r="I62" s="7">
        <v>204794</v>
      </c>
      <c r="J62" s="7">
        <v>1920.2</v>
      </c>
      <c r="K62" s="7">
        <v>1927.5</v>
      </c>
    </row>
    <row r="63" spans="1:11" x14ac:dyDescent="0.3">
      <c r="A63" s="11">
        <v>44998</v>
      </c>
      <c r="B63" s="7">
        <v>1933</v>
      </c>
      <c r="C63" s="10">
        <v>49</v>
      </c>
      <c r="D63" s="9">
        <v>2.60084925690021E-2</v>
      </c>
      <c r="E63" s="7">
        <v>1893.8</v>
      </c>
      <c r="F63" s="7">
        <v>1892.5</v>
      </c>
      <c r="G63" s="7">
        <v>1935.6</v>
      </c>
      <c r="H63" s="8">
        <v>106594</v>
      </c>
      <c r="I63" s="7">
        <v>200797</v>
      </c>
      <c r="J63" s="7">
        <v>1930</v>
      </c>
      <c r="K63" s="7">
        <v>1936.8</v>
      </c>
    </row>
    <row r="64" spans="1:11" x14ac:dyDescent="0.3">
      <c r="A64" s="11">
        <v>44995</v>
      </c>
      <c r="B64" s="7">
        <v>1884</v>
      </c>
      <c r="C64" s="10">
        <v>32.5</v>
      </c>
      <c r="D64" s="9">
        <v>1.75533351336754E-2</v>
      </c>
      <c r="E64" s="7">
        <v>1852.1</v>
      </c>
      <c r="F64" s="7">
        <v>1847</v>
      </c>
      <c r="G64" s="7">
        <v>1891.1</v>
      </c>
      <c r="H64" s="8">
        <v>61683</v>
      </c>
      <c r="I64" s="7">
        <v>172914</v>
      </c>
      <c r="J64" s="7">
        <v>1886</v>
      </c>
      <c r="K64" s="7">
        <v>1892.9</v>
      </c>
    </row>
    <row r="65" spans="1:11" x14ac:dyDescent="0.3">
      <c r="A65" s="11">
        <v>44994</v>
      </c>
      <c r="B65" s="7">
        <v>1851.5</v>
      </c>
      <c r="C65" s="10">
        <v>15.9000000000001</v>
      </c>
      <c r="D65" s="9">
        <v>8.6620178688167904E-3</v>
      </c>
      <c r="E65" s="7">
        <v>1834.9</v>
      </c>
      <c r="F65" s="7">
        <v>1832.7</v>
      </c>
      <c r="G65" s="7">
        <v>1856.1</v>
      </c>
      <c r="H65" s="8">
        <v>73558</v>
      </c>
      <c r="I65" s="7">
        <v>146736</v>
      </c>
      <c r="J65" s="7">
        <v>1848</v>
      </c>
      <c r="K65" s="7">
        <v>1857</v>
      </c>
    </row>
    <row r="66" spans="1:11" x14ac:dyDescent="0.3">
      <c r="A66" s="11">
        <v>44993</v>
      </c>
      <c r="B66" s="7">
        <v>1835.6</v>
      </c>
      <c r="C66" s="10">
        <v>-1.2000000000000499</v>
      </c>
      <c r="D66" s="9">
        <v>-6.5331010452964204E-4</v>
      </c>
      <c r="E66" s="7">
        <v>1834.7</v>
      </c>
      <c r="F66" s="7">
        <v>1830.2</v>
      </c>
      <c r="G66" s="7">
        <v>1845.3</v>
      </c>
      <c r="H66" s="8">
        <v>62605</v>
      </c>
      <c r="I66" s="7">
        <v>125021</v>
      </c>
      <c r="J66" s="7">
        <v>1834</v>
      </c>
      <c r="K66" s="7">
        <v>1839</v>
      </c>
    </row>
    <row r="67" spans="1:11" x14ac:dyDescent="0.3">
      <c r="A67" s="11">
        <v>44992</v>
      </c>
      <c r="B67" s="7">
        <v>1836.8</v>
      </c>
      <c r="C67" s="10">
        <v>-34.600000000000101</v>
      </c>
      <c r="D67" s="9">
        <v>-1.8488831890563301E-2</v>
      </c>
      <c r="E67" s="7">
        <v>1868.6</v>
      </c>
      <c r="F67" s="7">
        <v>1834.2</v>
      </c>
      <c r="G67" s="7">
        <v>1873.4</v>
      </c>
      <c r="H67" s="8">
        <v>43010</v>
      </c>
      <c r="I67" s="7">
        <v>104430</v>
      </c>
      <c r="J67" s="7">
        <v>1832</v>
      </c>
      <c r="K67" s="7">
        <v>1839.6</v>
      </c>
    </row>
    <row r="68" spans="1:11" x14ac:dyDescent="0.3">
      <c r="A68" s="11">
        <v>44991</v>
      </c>
      <c r="B68" s="7">
        <v>1871.4</v>
      </c>
      <c r="C68" s="10">
        <v>0</v>
      </c>
      <c r="D68" s="9">
        <v>0</v>
      </c>
      <c r="E68" s="7">
        <v>1877.7</v>
      </c>
      <c r="F68" s="7">
        <v>1867.5</v>
      </c>
      <c r="G68" s="7">
        <v>1880.9</v>
      </c>
      <c r="H68" s="8">
        <v>14994</v>
      </c>
      <c r="I68" s="7">
        <v>82586</v>
      </c>
      <c r="J68" s="7">
        <v>1865.5</v>
      </c>
      <c r="K68" s="7">
        <v>1872.1</v>
      </c>
    </row>
    <row r="69" spans="1:11" x14ac:dyDescent="0.3">
      <c r="A69" s="11">
        <v>44988</v>
      </c>
      <c r="B69" s="7">
        <v>1871.4</v>
      </c>
      <c r="C69" s="10">
        <v>14.100000000000099</v>
      </c>
      <c r="D69" s="9">
        <v>7.5916653206267899E-3</v>
      </c>
      <c r="E69" s="7">
        <v>1858.9</v>
      </c>
      <c r="F69" s="7">
        <v>1858.9</v>
      </c>
      <c r="G69" s="7">
        <v>1880.8</v>
      </c>
      <c r="H69" s="8">
        <v>13788</v>
      </c>
      <c r="I69" s="7">
        <v>78278</v>
      </c>
      <c r="J69" s="7">
        <v>1872</v>
      </c>
      <c r="K69" s="7">
        <v>1887.9</v>
      </c>
    </row>
    <row r="70" spans="1:11" x14ac:dyDescent="0.3">
      <c r="A70" s="11">
        <v>44987</v>
      </c>
      <c r="B70" s="7">
        <v>1857.3</v>
      </c>
      <c r="C70" s="10">
        <v>-4.7999999999999501</v>
      </c>
      <c r="D70" s="9">
        <v>-2.5777348155308299E-3</v>
      </c>
      <c r="E70" s="7">
        <v>1860.1</v>
      </c>
      <c r="F70" s="7">
        <v>1852.7</v>
      </c>
      <c r="G70" s="7">
        <v>1861.9</v>
      </c>
      <c r="H70" s="8">
        <v>11165</v>
      </c>
      <c r="I70" s="7">
        <v>72877</v>
      </c>
      <c r="J70" s="7">
        <v>1855</v>
      </c>
      <c r="K70" s="7">
        <v>1861.5</v>
      </c>
    </row>
    <row r="71" spans="1:11" x14ac:dyDescent="0.3">
      <c r="A71" s="11">
        <v>44986</v>
      </c>
      <c r="B71" s="7">
        <v>1862.1</v>
      </c>
      <c r="C71" s="10">
        <v>8.89999999999986</v>
      </c>
      <c r="D71" s="9">
        <v>4.8025037772500903E-3</v>
      </c>
      <c r="E71" s="7">
        <v>1850.5</v>
      </c>
      <c r="F71" s="7">
        <v>1846.4</v>
      </c>
      <c r="G71" s="7">
        <v>1869</v>
      </c>
      <c r="H71" s="8">
        <v>11494</v>
      </c>
      <c r="I71" s="7">
        <v>67017</v>
      </c>
      <c r="J71" s="7">
        <v>1859.6</v>
      </c>
      <c r="K71" s="7">
        <v>1861.6</v>
      </c>
    </row>
    <row r="72" spans="1:11" x14ac:dyDescent="0.3">
      <c r="A72" s="11">
        <v>44985</v>
      </c>
      <c r="B72" s="7">
        <v>1853.2</v>
      </c>
      <c r="C72" s="10">
        <v>11.600000000000099</v>
      </c>
      <c r="D72" s="9">
        <v>6.2988705473501997E-3</v>
      </c>
      <c r="E72" s="7">
        <v>1841</v>
      </c>
      <c r="F72" s="7">
        <v>1827.6</v>
      </c>
      <c r="G72" s="7">
        <v>1855</v>
      </c>
      <c r="H72" s="8">
        <v>11047</v>
      </c>
      <c r="I72" s="7">
        <v>61490</v>
      </c>
      <c r="J72" s="7">
        <v>1848.6</v>
      </c>
      <c r="K72" s="7">
        <v>1851</v>
      </c>
    </row>
    <row r="73" spans="1:11" x14ac:dyDescent="0.3">
      <c r="A73" s="11">
        <v>44984</v>
      </c>
      <c r="B73" s="7">
        <v>1841.6</v>
      </c>
      <c r="C73" s="10">
        <v>7.6999999999998199</v>
      </c>
      <c r="D73" s="9">
        <v>4.1987022193139302E-3</v>
      </c>
      <c r="E73" s="7">
        <v>1834</v>
      </c>
      <c r="F73" s="7">
        <v>1829</v>
      </c>
      <c r="G73" s="7">
        <v>1843.6</v>
      </c>
      <c r="H73" s="8">
        <v>10685</v>
      </c>
      <c r="I73" s="7">
        <v>59933</v>
      </c>
      <c r="J73" s="7">
        <v>1835.8</v>
      </c>
      <c r="K73" s="7">
        <v>1843.1</v>
      </c>
    </row>
    <row r="74" spans="1:11" x14ac:dyDescent="0.3">
      <c r="A74" s="11">
        <v>44981</v>
      </c>
      <c r="B74" s="7">
        <v>1833.9</v>
      </c>
      <c r="C74" s="10">
        <v>-9.6999999999998199</v>
      </c>
      <c r="D74" s="9">
        <v>-5.2614449989150701E-3</v>
      </c>
      <c r="E74" s="7">
        <v>1845.1</v>
      </c>
      <c r="F74" s="7">
        <v>1832.7</v>
      </c>
      <c r="G74" s="7">
        <v>1851.7</v>
      </c>
      <c r="H74" s="8">
        <v>5706</v>
      </c>
      <c r="I74" s="7">
        <v>57200</v>
      </c>
      <c r="J74" s="7">
        <v>1831.5</v>
      </c>
      <c r="K74" s="7">
        <v>1850</v>
      </c>
    </row>
    <row r="75" spans="1:11" x14ac:dyDescent="0.3">
      <c r="A75" s="11">
        <v>44980</v>
      </c>
      <c r="B75" s="7">
        <v>1843.6</v>
      </c>
      <c r="C75" s="10">
        <v>-14.7</v>
      </c>
      <c r="D75" s="9">
        <v>-7.9104557929290508E-3</v>
      </c>
      <c r="E75" s="7">
        <v>1851.3</v>
      </c>
      <c r="F75" s="7">
        <v>1841.6</v>
      </c>
      <c r="G75" s="7">
        <v>1857.9</v>
      </c>
      <c r="H75" s="8">
        <v>5169</v>
      </c>
      <c r="I75" s="7">
        <v>55897</v>
      </c>
      <c r="J75" s="7">
        <v>1846.3</v>
      </c>
      <c r="K75" s="7">
        <v>1849</v>
      </c>
    </row>
    <row r="76" spans="1:11" x14ac:dyDescent="0.3">
      <c r="A76" s="11">
        <v>44979</v>
      </c>
      <c r="B76" s="7">
        <v>1858.3</v>
      </c>
      <c r="C76" s="10">
        <v>-0.90000000000009095</v>
      </c>
      <c r="D76" s="9">
        <v>-4.84079173838259E-4</v>
      </c>
      <c r="E76" s="7">
        <v>1860.6</v>
      </c>
      <c r="F76" s="7">
        <v>1848.6</v>
      </c>
      <c r="G76" s="7">
        <v>1871.4</v>
      </c>
      <c r="H76" s="8">
        <v>5858</v>
      </c>
      <c r="I76" s="7">
        <v>54227</v>
      </c>
      <c r="J76" s="7">
        <v>1848.9</v>
      </c>
      <c r="K76" s="7">
        <v>1863.5</v>
      </c>
    </row>
    <row r="77" spans="1:11" x14ac:dyDescent="0.3">
      <c r="A77" s="11">
        <v>44978</v>
      </c>
      <c r="B77" s="7">
        <v>1859.2</v>
      </c>
      <c r="C77" s="10">
        <v>-7.7000000000000499</v>
      </c>
      <c r="D77" s="9">
        <v>-4.12448443944509E-3</v>
      </c>
      <c r="E77" s="7">
        <v>1867.1</v>
      </c>
      <c r="F77" s="7">
        <v>1855.7</v>
      </c>
      <c r="G77" s="7">
        <v>1873</v>
      </c>
      <c r="H77" s="8">
        <v>6784</v>
      </c>
      <c r="I77" s="7">
        <v>51335</v>
      </c>
      <c r="J77" s="7">
        <v>1858</v>
      </c>
      <c r="K77" s="7">
        <v>1870.1</v>
      </c>
    </row>
    <row r="78" spans="1:11" x14ac:dyDescent="0.3">
      <c r="A78" s="11">
        <v>44974</v>
      </c>
      <c r="B78" s="7">
        <v>1866.9</v>
      </c>
      <c r="C78" s="10">
        <v>-1.6999999999998201</v>
      </c>
      <c r="D78" s="9">
        <v>-9.0977202183443095E-4</v>
      </c>
      <c r="E78" s="7">
        <v>1862</v>
      </c>
      <c r="F78" s="7">
        <v>1844.6</v>
      </c>
      <c r="G78" s="7">
        <v>1869.6</v>
      </c>
      <c r="H78" s="8">
        <v>5977</v>
      </c>
      <c r="I78" s="7">
        <v>48312</v>
      </c>
      <c r="J78" s="7">
        <v>1860</v>
      </c>
      <c r="K78" s="7">
        <v>1871.2</v>
      </c>
    </row>
    <row r="79" spans="1:11" x14ac:dyDescent="0.3">
      <c r="A79" s="11">
        <v>44973</v>
      </c>
      <c r="B79" s="7">
        <v>1868.6</v>
      </c>
      <c r="C79" s="10">
        <v>6.5999999999999099</v>
      </c>
      <c r="D79" s="9">
        <v>3.5445757250268002E-3</v>
      </c>
      <c r="E79" s="7">
        <v>1863.5</v>
      </c>
      <c r="F79" s="7">
        <v>1853.5</v>
      </c>
      <c r="G79" s="7">
        <v>1871.4</v>
      </c>
      <c r="H79" s="8">
        <v>3752</v>
      </c>
      <c r="I79" s="7">
        <v>46551</v>
      </c>
      <c r="J79" s="7">
        <v>1862</v>
      </c>
      <c r="K79" s="7">
        <v>1872</v>
      </c>
    </row>
    <row r="80" spans="1:11" x14ac:dyDescent="0.3">
      <c r="A80" s="11">
        <v>44972</v>
      </c>
      <c r="B80" s="7">
        <v>1862</v>
      </c>
      <c r="C80" s="10">
        <v>-20.099999999999898</v>
      </c>
      <c r="D80" s="9">
        <v>-1.06795600658838E-2</v>
      </c>
      <c r="E80" s="7">
        <v>1881.6</v>
      </c>
      <c r="F80" s="7">
        <v>1856.4</v>
      </c>
      <c r="G80" s="7">
        <v>1887</v>
      </c>
      <c r="H80" s="8">
        <v>5076</v>
      </c>
      <c r="I80" s="7">
        <v>45020</v>
      </c>
      <c r="J80" s="7">
        <v>1861.9</v>
      </c>
      <c r="K80" s="7">
        <v>1868</v>
      </c>
    </row>
    <row r="81" spans="1:11" x14ac:dyDescent="0.3">
      <c r="A81" s="11">
        <v>44971</v>
      </c>
      <c r="B81" s="7">
        <v>1882.1</v>
      </c>
      <c r="C81" s="10">
        <v>2</v>
      </c>
      <c r="D81" s="9">
        <v>1.063773203553E-3</v>
      </c>
      <c r="E81" s="7">
        <v>1881.2</v>
      </c>
      <c r="F81" s="7">
        <v>1869.6</v>
      </c>
      <c r="G81" s="7">
        <v>1898</v>
      </c>
      <c r="H81" s="8">
        <v>4106</v>
      </c>
      <c r="I81" s="7">
        <v>44137</v>
      </c>
      <c r="J81" s="7">
        <v>1872.3</v>
      </c>
      <c r="K81" s="7">
        <v>1890</v>
      </c>
    </row>
    <row r="82" spans="1:11" x14ac:dyDescent="0.3">
      <c r="A82" s="11">
        <v>44970</v>
      </c>
      <c r="B82" s="7">
        <v>1880.1</v>
      </c>
      <c r="C82" s="10">
        <v>-11.100000000000099</v>
      </c>
      <c r="D82" s="9">
        <v>-5.8692893401016003E-3</v>
      </c>
      <c r="E82" s="7">
        <v>1892.5</v>
      </c>
      <c r="F82" s="7">
        <v>1877.6</v>
      </c>
      <c r="G82" s="7">
        <v>1893</v>
      </c>
      <c r="H82" s="8">
        <v>5604</v>
      </c>
      <c r="I82" s="7">
        <v>43396</v>
      </c>
      <c r="J82" s="7">
        <v>1875</v>
      </c>
      <c r="K82" s="7">
        <v>1885</v>
      </c>
    </row>
    <row r="83" spans="1:11" x14ac:dyDescent="0.3">
      <c r="A83" s="11">
        <v>44967</v>
      </c>
      <c r="B83" s="7">
        <v>1891.2</v>
      </c>
      <c r="C83" s="10">
        <v>-4.0999999999999099</v>
      </c>
      <c r="D83" s="9">
        <v>-2.1632459241280599E-3</v>
      </c>
      <c r="E83" s="7">
        <v>1890.4</v>
      </c>
      <c r="F83" s="7">
        <v>1880.4</v>
      </c>
      <c r="G83" s="7">
        <v>1899.9</v>
      </c>
      <c r="H83" s="8">
        <v>6501</v>
      </c>
      <c r="I83" s="7">
        <v>42040</v>
      </c>
      <c r="J83" s="7">
        <v>1892.9</v>
      </c>
      <c r="K83" s="7">
        <v>1895</v>
      </c>
    </row>
    <row r="84" spans="1:11" x14ac:dyDescent="0.3">
      <c r="A84" s="11">
        <v>44966</v>
      </c>
      <c r="B84" s="7">
        <v>1895.3</v>
      </c>
      <c r="C84" s="10">
        <v>-12.4000000000001</v>
      </c>
      <c r="D84" s="9">
        <v>-6.4999737904283096E-3</v>
      </c>
      <c r="E84" s="7">
        <v>1902.7</v>
      </c>
      <c r="F84" s="7">
        <v>1887.4</v>
      </c>
      <c r="G84" s="7">
        <v>1919</v>
      </c>
      <c r="H84" s="8">
        <v>5500</v>
      </c>
      <c r="I84" s="7">
        <v>41378</v>
      </c>
      <c r="J84" s="7">
        <v>1888.4</v>
      </c>
      <c r="K84" s="7">
        <v>1894.2</v>
      </c>
    </row>
    <row r="85" spans="1:11" x14ac:dyDescent="0.3">
      <c r="A85" s="11">
        <v>44965</v>
      </c>
      <c r="B85" s="7">
        <v>1907.7</v>
      </c>
      <c r="C85" s="10">
        <v>6.2000000000000499</v>
      </c>
      <c r="D85" s="9">
        <v>3.2605837496713398E-3</v>
      </c>
      <c r="E85" s="7">
        <v>1901.8</v>
      </c>
      <c r="F85" s="7">
        <v>1898.5</v>
      </c>
      <c r="G85" s="7">
        <v>1915.4</v>
      </c>
      <c r="H85" s="8">
        <v>6450</v>
      </c>
      <c r="I85" s="7">
        <v>41335</v>
      </c>
      <c r="J85" s="7">
        <v>1902.7</v>
      </c>
      <c r="K85" s="7">
        <v>1914</v>
      </c>
    </row>
    <row r="86" spans="1:11" x14ac:dyDescent="0.3">
      <c r="A86" s="11">
        <v>44964</v>
      </c>
      <c r="B86" s="7">
        <v>1901.5</v>
      </c>
      <c r="C86" s="10">
        <v>5.4000000000000901</v>
      </c>
      <c r="D86" s="9">
        <v>2.8479510574337301E-3</v>
      </c>
      <c r="E86" s="7">
        <v>1897</v>
      </c>
      <c r="F86" s="7">
        <v>1894.4</v>
      </c>
      <c r="G86" s="7">
        <v>1913.4</v>
      </c>
      <c r="H86" s="8">
        <v>4529</v>
      </c>
      <c r="I86" s="7">
        <v>40246</v>
      </c>
      <c r="J86" s="7">
        <v>1895</v>
      </c>
      <c r="K86" s="7">
        <v>1907.3</v>
      </c>
    </row>
    <row r="87" spans="1:11" x14ac:dyDescent="0.3">
      <c r="A87" s="11">
        <v>44963</v>
      </c>
      <c r="B87" s="7">
        <v>1896.1</v>
      </c>
      <c r="C87" s="10">
        <v>2.7999999999999501</v>
      </c>
      <c r="D87" s="9">
        <v>1.4788992763956901E-3</v>
      </c>
      <c r="E87" s="7">
        <v>1890</v>
      </c>
      <c r="F87" s="7">
        <v>1889.7</v>
      </c>
      <c r="G87" s="7">
        <v>1910.3</v>
      </c>
      <c r="H87" s="8">
        <v>3616</v>
      </c>
      <c r="I87" s="7">
        <v>39865</v>
      </c>
      <c r="J87" s="7">
        <v>1895.2</v>
      </c>
      <c r="K87" s="7">
        <v>1904</v>
      </c>
    </row>
    <row r="88" spans="1:11" x14ac:dyDescent="0.3">
      <c r="A88" s="11">
        <v>44960</v>
      </c>
      <c r="B88" s="7">
        <v>1893.3</v>
      </c>
      <c r="C88" s="10">
        <v>-54.3</v>
      </c>
      <c r="D88" s="9">
        <v>-2.7880468268638301E-2</v>
      </c>
      <c r="E88" s="7">
        <v>1943.3</v>
      </c>
      <c r="F88" s="7">
        <v>1891.3</v>
      </c>
      <c r="G88" s="7">
        <v>1949.1</v>
      </c>
      <c r="H88" s="8">
        <v>6372</v>
      </c>
      <c r="I88" s="7">
        <v>39544</v>
      </c>
      <c r="J88" s="7">
        <v>1890</v>
      </c>
      <c r="K88" s="7">
        <v>1913</v>
      </c>
    </row>
    <row r="89" spans="1:11" x14ac:dyDescent="0.3">
      <c r="A89" s="11">
        <v>44959</v>
      </c>
      <c r="B89" s="7">
        <v>1947.6</v>
      </c>
      <c r="C89" s="10">
        <v>-12.100000000000099</v>
      </c>
      <c r="D89" s="9">
        <v>-6.1744144511915802E-3</v>
      </c>
      <c r="E89" s="7">
        <v>1985.4</v>
      </c>
      <c r="F89" s="7">
        <v>1942.5</v>
      </c>
      <c r="G89" s="7">
        <v>1992.1</v>
      </c>
      <c r="H89" s="8">
        <v>4753</v>
      </c>
      <c r="I89" s="7">
        <v>39060</v>
      </c>
      <c r="J89" s="7">
        <v>1941</v>
      </c>
      <c r="K89" s="7">
        <v>1959</v>
      </c>
    </row>
    <row r="90" spans="1:11" x14ac:dyDescent="0.3">
      <c r="A90" s="11">
        <v>44958</v>
      </c>
      <c r="B90" s="7">
        <v>1959.7</v>
      </c>
      <c r="C90" s="10">
        <v>-2.5</v>
      </c>
      <c r="D90" s="9">
        <v>-1.27408011415758E-3</v>
      </c>
      <c r="E90" s="7">
        <v>1959.7</v>
      </c>
      <c r="F90" s="7">
        <v>1953.2</v>
      </c>
      <c r="G90" s="7">
        <v>1987.7</v>
      </c>
      <c r="H90" s="8">
        <v>4115</v>
      </c>
      <c r="I90" s="7">
        <v>39027</v>
      </c>
      <c r="J90" s="7">
        <v>1983.5</v>
      </c>
      <c r="K90" s="7">
        <v>1988</v>
      </c>
    </row>
    <row r="91" spans="1:11" x14ac:dyDescent="0.3">
      <c r="A91" s="11">
        <v>44957</v>
      </c>
      <c r="B91" s="7">
        <v>1962.2</v>
      </c>
      <c r="C91" s="10">
        <v>6.2000000000000499</v>
      </c>
      <c r="D91" s="9">
        <v>3.1697341513292699E-3</v>
      </c>
      <c r="E91" s="7">
        <v>1955.3</v>
      </c>
      <c r="F91" s="7">
        <v>1932.5</v>
      </c>
      <c r="G91" s="7">
        <v>1963.6</v>
      </c>
      <c r="H91" s="8">
        <v>5958</v>
      </c>
      <c r="I91" s="7">
        <v>38979</v>
      </c>
      <c r="J91" s="7">
        <v>1959.7</v>
      </c>
      <c r="K91" s="7">
        <v>1963.9</v>
      </c>
    </row>
    <row r="92" spans="1:11" x14ac:dyDescent="0.3">
      <c r="A92" s="11">
        <v>44956</v>
      </c>
      <c r="B92" s="7">
        <v>1956</v>
      </c>
      <c r="C92" s="10">
        <v>-6.2999999999999501</v>
      </c>
      <c r="D92" s="9">
        <v>-3.21051826937775E-3</v>
      </c>
      <c r="E92" s="7">
        <v>1962</v>
      </c>
      <c r="F92" s="7">
        <v>1952.9</v>
      </c>
      <c r="G92" s="7">
        <v>1966.6</v>
      </c>
      <c r="H92" s="8">
        <v>3658</v>
      </c>
      <c r="I92" s="7">
        <v>37203</v>
      </c>
      <c r="J92" s="7">
        <v>1942</v>
      </c>
      <c r="K92" s="7">
        <v>1957.5</v>
      </c>
    </row>
    <row r="93" spans="1:11" x14ac:dyDescent="0.3">
      <c r="A93" s="11">
        <v>44953</v>
      </c>
      <c r="B93" s="7">
        <v>1962.3</v>
      </c>
      <c r="C93" s="10">
        <v>-1.2000000000000499</v>
      </c>
      <c r="D93" s="9">
        <v>-6.1115355233004598E-4</v>
      </c>
      <c r="E93" s="7">
        <v>1962.7</v>
      </c>
      <c r="F93" s="7">
        <v>1950</v>
      </c>
      <c r="G93" s="7">
        <v>1968.5</v>
      </c>
      <c r="H93" s="8">
        <v>4179</v>
      </c>
      <c r="I93" s="7">
        <v>37074</v>
      </c>
      <c r="J93" s="7">
        <v>1960</v>
      </c>
      <c r="K93" s="7">
        <v>1973.5</v>
      </c>
    </row>
    <row r="94" spans="1:11" x14ac:dyDescent="0.3">
      <c r="A94" s="11">
        <v>44952</v>
      </c>
      <c r="B94" s="7">
        <v>1963.5</v>
      </c>
      <c r="C94" s="10">
        <v>-12.8</v>
      </c>
      <c r="D94" s="9">
        <v>-6.4767494813540204E-3</v>
      </c>
      <c r="E94" s="7">
        <v>1981.8</v>
      </c>
      <c r="F94" s="7">
        <v>1952.4</v>
      </c>
      <c r="G94" s="7">
        <v>1983.1</v>
      </c>
      <c r="H94" s="8">
        <v>4708</v>
      </c>
      <c r="I94" s="7">
        <v>36569</v>
      </c>
      <c r="J94" s="7">
        <v>1950.1</v>
      </c>
      <c r="K94" s="7">
        <v>1973.5</v>
      </c>
    </row>
    <row r="95" spans="1:11" x14ac:dyDescent="0.3">
      <c r="A95" s="11">
        <v>44951</v>
      </c>
      <c r="B95" s="7">
        <v>1976.3</v>
      </c>
      <c r="C95" s="10">
        <v>7</v>
      </c>
      <c r="D95" s="9">
        <v>3.5545625349108802E-3</v>
      </c>
      <c r="E95" s="7">
        <v>1972.5</v>
      </c>
      <c r="F95" s="7">
        <v>1954.6</v>
      </c>
      <c r="G95" s="7">
        <v>1983</v>
      </c>
      <c r="H95" s="8">
        <v>4786</v>
      </c>
      <c r="I95" s="7">
        <v>35308</v>
      </c>
      <c r="J95" s="7">
        <v>1980</v>
      </c>
      <c r="K95" s="7">
        <v>1985</v>
      </c>
    </row>
    <row r="96" spans="1:11" x14ac:dyDescent="0.3">
      <c r="A96" s="11">
        <v>44950</v>
      </c>
      <c r="B96" s="7">
        <v>1969.3</v>
      </c>
      <c r="C96" s="10">
        <v>6.89999999999986</v>
      </c>
      <c r="D96" s="9">
        <v>3.5161027313492998E-3</v>
      </c>
      <c r="E96" s="7">
        <v>1965.7</v>
      </c>
      <c r="F96" s="7">
        <v>1952.2</v>
      </c>
      <c r="G96" s="7">
        <v>1977.3</v>
      </c>
      <c r="H96" s="8">
        <v>4196</v>
      </c>
      <c r="I96" s="7">
        <v>33788</v>
      </c>
      <c r="J96" s="7">
        <v>1972.5</v>
      </c>
      <c r="K96" s="7">
        <v>1973.5</v>
      </c>
    </row>
    <row r="97" spans="1:11" x14ac:dyDescent="0.3">
      <c r="A97" s="11">
        <v>44949</v>
      </c>
      <c r="B97" s="7">
        <v>1962.4</v>
      </c>
      <c r="C97" s="10">
        <v>0.70000000000004503</v>
      </c>
      <c r="D97" s="9">
        <v>3.5683335882145403E-4</v>
      </c>
      <c r="E97" s="7">
        <v>1961.7</v>
      </c>
      <c r="F97" s="7">
        <v>1946.7</v>
      </c>
      <c r="G97" s="7">
        <v>1969.2</v>
      </c>
      <c r="H97" s="8">
        <v>3888</v>
      </c>
      <c r="I97" s="7">
        <v>32706</v>
      </c>
      <c r="J97" s="7">
        <v>1965.7</v>
      </c>
      <c r="K97" s="7">
        <v>1972</v>
      </c>
    </row>
    <row r="98" spans="1:11" x14ac:dyDescent="0.3">
      <c r="A98" s="11">
        <v>44946</v>
      </c>
      <c r="B98" s="7">
        <v>1961.7</v>
      </c>
      <c r="C98" s="10">
        <v>4.5</v>
      </c>
      <c r="D98" s="9">
        <v>2.29920294297977E-3</v>
      </c>
      <c r="E98" s="7">
        <v>1968</v>
      </c>
      <c r="F98" s="7">
        <v>1956.2</v>
      </c>
      <c r="G98" s="7">
        <v>1971.1</v>
      </c>
      <c r="H98" s="8">
        <v>3951</v>
      </c>
      <c r="I98" s="7">
        <v>31646</v>
      </c>
      <c r="J98" s="7">
        <v>1955.5</v>
      </c>
      <c r="K98" s="7">
        <v>1966.9</v>
      </c>
    </row>
    <row r="99" spans="1:11" x14ac:dyDescent="0.3">
      <c r="A99" s="11">
        <v>44945</v>
      </c>
      <c r="B99" s="7">
        <v>1957.2</v>
      </c>
      <c r="C99" s="10">
        <v>16.600000000000101</v>
      </c>
      <c r="D99" s="9">
        <v>8.5540554467691092E-3</v>
      </c>
      <c r="E99" s="7">
        <v>1939.1</v>
      </c>
      <c r="F99" s="7">
        <v>1935.4</v>
      </c>
      <c r="G99" s="7">
        <v>1969.2</v>
      </c>
      <c r="H99" s="8">
        <v>3696</v>
      </c>
      <c r="I99" s="7">
        <v>31310</v>
      </c>
      <c r="J99" s="7">
        <v>1958.2</v>
      </c>
      <c r="K99" s="7">
        <v>1969.6</v>
      </c>
    </row>
    <row r="100" spans="1:11" x14ac:dyDescent="0.3">
      <c r="A100" s="11">
        <v>44944</v>
      </c>
      <c r="B100" s="7">
        <v>1940.6</v>
      </c>
      <c r="C100" s="10">
        <v>-3</v>
      </c>
      <c r="D100" s="9">
        <v>-1.5435274747890499E-3</v>
      </c>
      <c r="E100" s="7">
        <v>1944</v>
      </c>
      <c r="F100" s="7">
        <v>1933.3</v>
      </c>
      <c r="G100" s="7">
        <v>1961</v>
      </c>
      <c r="H100" s="8">
        <v>2302</v>
      </c>
      <c r="I100" s="7">
        <v>31222</v>
      </c>
      <c r="J100" s="7">
        <v>1930.5</v>
      </c>
      <c r="K100" s="7">
        <v>1944.8</v>
      </c>
    </row>
    <row r="101" spans="1:11" x14ac:dyDescent="0.3">
      <c r="A101" s="11">
        <v>44943</v>
      </c>
      <c r="B101" s="7">
        <v>1943.6</v>
      </c>
      <c r="C101" s="10">
        <v>-11.8000000000002</v>
      </c>
      <c r="D101" s="9">
        <v>-6.0345709317787596E-3</v>
      </c>
      <c r="E101" s="7">
        <v>1955.9</v>
      </c>
      <c r="F101" s="7">
        <v>1940.4</v>
      </c>
      <c r="G101" s="7">
        <v>1964.5</v>
      </c>
      <c r="H101" s="8">
        <v>3390</v>
      </c>
      <c r="I101" s="7">
        <v>30547</v>
      </c>
      <c r="J101" s="7">
        <v>1936.3</v>
      </c>
      <c r="K101" s="7">
        <v>1975</v>
      </c>
    </row>
    <row r="102" spans="1:11" x14ac:dyDescent="0.3">
      <c r="A102" s="11">
        <v>44939</v>
      </c>
      <c r="B102" s="7">
        <v>1955.4</v>
      </c>
      <c r="C102" s="10">
        <v>23.100000000000101</v>
      </c>
      <c r="D102" s="9">
        <v>1.19546654246236E-2</v>
      </c>
      <c r="E102" s="7">
        <v>1932.4</v>
      </c>
      <c r="F102" s="7">
        <v>1929.4</v>
      </c>
      <c r="G102" s="7">
        <v>1958</v>
      </c>
      <c r="H102" s="8">
        <v>5698</v>
      </c>
      <c r="I102" s="7">
        <v>30236</v>
      </c>
      <c r="J102" s="7">
        <v>1940.9</v>
      </c>
      <c r="K102" s="7">
        <v>1960</v>
      </c>
    </row>
    <row r="103" spans="1:11" x14ac:dyDescent="0.3">
      <c r="A103" s="11">
        <v>44938</v>
      </c>
      <c r="B103" s="7">
        <v>1932.3</v>
      </c>
      <c r="C103" s="10">
        <v>20.099999999999898</v>
      </c>
      <c r="D103" s="9">
        <v>1.0511452776906099E-2</v>
      </c>
      <c r="E103" s="7">
        <v>1913.8</v>
      </c>
      <c r="F103" s="7">
        <v>1908.2</v>
      </c>
      <c r="G103" s="7">
        <v>1939.6</v>
      </c>
      <c r="H103" s="8">
        <v>7599</v>
      </c>
      <c r="I103" s="7">
        <v>28540</v>
      </c>
      <c r="J103" s="7">
        <v>1932.5</v>
      </c>
      <c r="K103" s="7">
        <v>1938</v>
      </c>
    </row>
    <row r="104" spans="1:11" x14ac:dyDescent="0.3">
      <c r="A104" s="11">
        <v>44937</v>
      </c>
      <c r="B104" s="7">
        <v>1912.2</v>
      </c>
      <c r="C104" s="10">
        <v>2.60000000000014</v>
      </c>
      <c r="D104" s="9">
        <v>1.3615416841224E-3</v>
      </c>
      <c r="E104" s="7">
        <v>1913.1</v>
      </c>
      <c r="F104" s="7">
        <v>1904.4</v>
      </c>
      <c r="G104" s="7">
        <v>1923.3</v>
      </c>
      <c r="H104" s="8">
        <v>7711</v>
      </c>
      <c r="I104" s="7">
        <v>25657</v>
      </c>
      <c r="J104" s="7">
        <v>1909</v>
      </c>
      <c r="K104" s="7">
        <v>1924</v>
      </c>
    </row>
    <row r="105" spans="1:11" x14ac:dyDescent="0.3">
      <c r="A105" s="11">
        <v>44936</v>
      </c>
      <c r="B105" s="7">
        <v>1909.6</v>
      </c>
      <c r="C105" s="10">
        <v>-1.10000000000014</v>
      </c>
      <c r="D105" s="9">
        <v>-5.7570523891774597E-4</v>
      </c>
      <c r="E105" s="7">
        <v>1908.2</v>
      </c>
      <c r="F105" s="7">
        <v>1908</v>
      </c>
      <c r="G105" s="7">
        <v>1917.6</v>
      </c>
      <c r="H105" s="8">
        <v>5655</v>
      </c>
      <c r="I105" s="7">
        <v>22407</v>
      </c>
      <c r="J105" s="7">
        <v>1904.7</v>
      </c>
      <c r="K105" s="7">
        <v>1932</v>
      </c>
    </row>
    <row r="106" spans="1:11" x14ac:dyDescent="0.3">
      <c r="A106" s="11">
        <v>44935</v>
      </c>
      <c r="B106" s="7">
        <v>1910.7</v>
      </c>
      <c r="C106" s="10">
        <v>8.60000000000014</v>
      </c>
      <c r="D106" s="9">
        <v>4.5213185426634401E-3</v>
      </c>
      <c r="E106" s="7">
        <v>1902.5</v>
      </c>
      <c r="F106" s="7">
        <v>1902.5</v>
      </c>
      <c r="G106" s="7">
        <v>1918.7</v>
      </c>
      <c r="H106" s="8">
        <v>5994</v>
      </c>
      <c r="I106" s="7">
        <v>20777</v>
      </c>
      <c r="J106" s="7">
        <v>1904.7</v>
      </c>
      <c r="K106" s="7">
        <v>1916.5</v>
      </c>
    </row>
    <row r="107" spans="1:11" x14ac:dyDescent="0.3">
      <c r="A107" s="11">
        <v>44932</v>
      </c>
      <c r="B107" s="7">
        <v>1902.1</v>
      </c>
      <c r="C107" s="10">
        <v>29.099999999999898</v>
      </c>
      <c r="D107" s="9">
        <v>1.5536572343833399E-2</v>
      </c>
      <c r="E107" s="7">
        <v>1867.9</v>
      </c>
      <c r="F107" s="7">
        <v>1867.9</v>
      </c>
      <c r="G107" s="7">
        <v>1907.1</v>
      </c>
      <c r="H107" s="8">
        <v>1699</v>
      </c>
      <c r="I107" s="7">
        <v>18353</v>
      </c>
      <c r="J107" s="7">
        <v>1897</v>
      </c>
      <c r="K107" s="7">
        <v>1908</v>
      </c>
    </row>
    <row r="108" spans="1:11" x14ac:dyDescent="0.3">
      <c r="A108" s="11">
        <v>44931</v>
      </c>
      <c r="B108" s="7">
        <v>1873</v>
      </c>
      <c r="C108" s="10">
        <v>-18.099999999999898</v>
      </c>
      <c r="D108" s="9">
        <v>-9.5711490666807193E-3</v>
      </c>
      <c r="E108" s="7">
        <v>1894.2</v>
      </c>
      <c r="F108" s="7">
        <v>1862.3</v>
      </c>
      <c r="G108" s="7">
        <v>1896.2</v>
      </c>
      <c r="H108" s="8">
        <v>3155</v>
      </c>
      <c r="I108" s="7">
        <v>17793</v>
      </c>
      <c r="J108" s="7">
        <v>1858</v>
      </c>
      <c r="K108" s="7">
        <v>1873.8</v>
      </c>
    </row>
    <row r="109" spans="1:11" x14ac:dyDescent="0.3">
      <c r="A109" s="11">
        <v>44930</v>
      </c>
      <c r="B109" s="7">
        <v>1891.1</v>
      </c>
      <c r="C109" s="10">
        <v>13.399999999999901</v>
      </c>
      <c r="D109" s="9">
        <v>7.13639026468545E-3</v>
      </c>
      <c r="E109" s="7">
        <v>1876</v>
      </c>
      <c r="F109" s="7">
        <v>1874</v>
      </c>
      <c r="G109" s="7">
        <v>1902.6</v>
      </c>
      <c r="H109" s="8">
        <v>3276</v>
      </c>
      <c r="I109" s="7">
        <v>16715</v>
      </c>
      <c r="J109" s="7">
        <v>1864.5</v>
      </c>
      <c r="K109" s="7">
        <v>1908</v>
      </c>
    </row>
    <row r="110" spans="1:11" x14ac:dyDescent="0.3">
      <c r="A110" s="11">
        <v>44929</v>
      </c>
      <c r="B110" s="7">
        <v>1877.7</v>
      </c>
      <c r="C110" s="10">
        <v>20</v>
      </c>
      <c r="D110" s="9">
        <v>1.07660009689401E-2</v>
      </c>
      <c r="E110" s="7">
        <v>1866.1</v>
      </c>
      <c r="F110" s="7">
        <v>1864.7</v>
      </c>
      <c r="G110" s="7">
        <v>1887.3</v>
      </c>
      <c r="H110" s="8">
        <v>1646</v>
      </c>
      <c r="I110" s="7">
        <v>15811</v>
      </c>
      <c r="J110" s="7">
        <v>1864.5</v>
      </c>
      <c r="K110" s="7">
        <v>1890</v>
      </c>
    </row>
    <row r="111" spans="1:11" x14ac:dyDescent="0.3">
      <c r="A111" s="11">
        <v>44925</v>
      </c>
      <c r="B111" s="7">
        <v>1857.7</v>
      </c>
      <c r="C111" s="10">
        <v>0.200000000000045</v>
      </c>
      <c r="D111" s="9">
        <v>1.07671601615099E-4</v>
      </c>
      <c r="E111" s="7">
        <v>1852.8</v>
      </c>
      <c r="F111" s="7">
        <v>1852</v>
      </c>
      <c r="G111" s="7">
        <v>1863.8</v>
      </c>
      <c r="H111" s="8">
        <v>643</v>
      </c>
      <c r="I111" s="7">
        <v>15072</v>
      </c>
      <c r="J111" s="7">
        <v>1845</v>
      </c>
      <c r="K111" s="7">
        <v>1872.7</v>
      </c>
    </row>
    <row r="112" spans="1:11" x14ac:dyDescent="0.3">
      <c r="A112" s="11">
        <v>44924</v>
      </c>
      <c r="B112" s="7">
        <v>1857.5</v>
      </c>
      <c r="C112" s="10">
        <v>10.5999999999999</v>
      </c>
      <c r="D112" s="9">
        <v>5.7393470139151604E-3</v>
      </c>
      <c r="E112" s="7">
        <v>1843</v>
      </c>
      <c r="F112" s="7">
        <v>1843</v>
      </c>
      <c r="G112" s="7">
        <v>1858</v>
      </c>
      <c r="H112" s="8">
        <v>839</v>
      </c>
      <c r="I112" s="7">
        <v>15058</v>
      </c>
      <c r="J112" s="7">
        <v>1838</v>
      </c>
      <c r="K112" s="7">
        <v>1872.7</v>
      </c>
    </row>
    <row r="113" spans="1:11" x14ac:dyDescent="0.3">
      <c r="A113" s="11">
        <v>44923</v>
      </c>
      <c r="B113" s="7">
        <v>1846.9</v>
      </c>
      <c r="C113" s="10">
        <v>-7.5</v>
      </c>
      <c r="D113" s="9">
        <v>-4.0444348576358898E-3</v>
      </c>
      <c r="E113" s="7">
        <v>1853.6</v>
      </c>
      <c r="F113" s="7">
        <v>1836.1</v>
      </c>
      <c r="G113" s="7">
        <v>1853.7</v>
      </c>
      <c r="H113" s="8">
        <v>728</v>
      </c>
      <c r="I113" s="7">
        <v>14766</v>
      </c>
      <c r="J113" s="7">
        <v>1830</v>
      </c>
      <c r="K113" s="7">
        <v>1872.7</v>
      </c>
    </row>
    <row r="114" spans="1:11" x14ac:dyDescent="0.3">
      <c r="A114" s="11">
        <v>44922</v>
      </c>
      <c r="B114" s="7">
        <v>1854.4</v>
      </c>
      <c r="C114" s="10">
        <v>19</v>
      </c>
      <c r="D114" s="9">
        <v>1.0351966873706001E-2</v>
      </c>
      <c r="E114" s="7">
        <v>1838.1</v>
      </c>
      <c r="F114" s="7">
        <v>1838.1</v>
      </c>
      <c r="G114" s="7">
        <v>1870.6</v>
      </c>
      <c r="H114" s="8">
        <v>906</v>
      </c>
      <c r="I114" s="7">
        <v>14903</v>
      </c>
      <c r="J114" s="7">
        <v>1817</v>
      </c>
      <c r="K114" s="7">
        <v>1877.7</v>
      </c>
    </row>
    <row r="115" spans="1:11" x14ac:dyDescent="0.3">
      <c r="A115" s="11">
        <v>44918</v>
      </c>
      <c r="B115" s="7">
        <v>1835.4</v>
      </c>
      <c r="C115" s="10">
        <v>9</v>
      </c>
      <c r="D115" s="9">
        <v>4.9277266754270696E-3</v>
      </c>
      <c r="E115" s="7">
        <v>1830.2</v>
      </c>
      <c r="F115" s="7">
        <v>1830.2</v>
      </c>
      <c r="G115" s="7">
        <v>1843.2</v>
      </c>
      <c r="H115" s="8">
        <v>1128</v>
      </c>
      <c r="I115" s="7">
        <v>14569</v>
      </c>
      <c r="J115" s="7">
        <v>1817</v>
      </c>
      <c r="K115" s="7">
        <v>1837.6</v>
      </c>
    </row>
    <row r="116" spans="1:11" x14ac:dyDescent="0.3">
      <c r="A116" s="11">
        <v>44917</v>
      </c>
      <c r="B116" s="7">
        <v>1826.4</v>
      </c>
      <c r="C116" s="10">
        <v>-30.1999999999998</v>
      </c>
      <c r="D116" s="9">
        <v>-1.6266293224173101E-2</v>
      </c>
      <c r="E116" s="7">
        <v>1856.2</v>
      </c>
      <c r="F116" s="7">
        <v>1824.9</v>
      </c>
      <c r="G116" s="7">
        <v>1859.9</v>
      </c>
      <c r="H116" s="8">
        <v>970</v>
      </c>
      <c r="I116" s="7">
        <v>14508</v>
      </c>
      <c r="J116" s="7">
        <v>1817</v>
      </c>
      <c r="K116" s="7">
        <v>1837</v>
      </c>
    </row>
    <row r="117" spans="1:11" x14ac:dyDescent="0.3">
      <c r="A117" s="11">
        <v>44916</v>
      </c>
      <c r="B117" s="7">
        <v>1856.6</v>
      </c>
      <c r="C117" s="10">
        <v>9.9999999999909106E-2</v>
      </c>
      <c r="D117" s="9">
        <v>5.3864799353573403E-5</v>
      </c>
      <c r="E117" s="7">
        <v>1857.9</v>
      </c>
      <c r="F117" s="7">
        <v>1853</v>
      </c>
      <c r="G117" s="7">
        <v>1864.1</v>
      </c>
      <c r="H117" s="8">
        <v>774</v>
      </c>
      <c r="I117" s="7">
        <v>14443</v>
      </c>
      <c r="J117" s="7">
        <v>1850</v>
      </c>
      <c r="K117" s="7">
        <v>1856.2</v>
      </c>
    </row>
    <row r="118" spans="1:11" x14ac:dyDescent="0.3">
      <c r="A118" s="11">
        <v>44915</v>
      </c>
      <c r="B118" s="7">
        <v>1856.5</v>
      </c>
      <c r="C118" s="10">
        <v>28</v>
      </c>
      <c r="D118" s="9">
        <v>1.53130981678972E-2</v>
      </c>
      <c r="E118" s="7">
        <v>1827.7</v>
      </c>
      <c r="F118" s="7">
        <v>1825.7</v>
      </c>
      <c r="G118" s="7">
        <v>1862.8</v>
      </c>
      <c r="H118" s="8">
        <v>2042</v>
      </c>
      <c r="I118" s="7">
        <v>14281</v>
      </c>
      <c r="J118" s="7">
        <v>1856</v>
      </c>
      <c r="K118" s="7">
        <v>1880</v>
      </c>
    </row>
    <row r="119" spans="1:11" x14ac:dyDescent="0.3">
      <c r="A119" s="11">
        <v>44914</v>
      </c>
      <c r="B119" s="7">
        <v>1828.5</v>
      </c>
      <c r="C119" s="10">
        <v>-2.5999999999999099</v>
      </c>
      <c r="D119" s="9">
        <v>-1.4199115285893199E-3</v>
      </c>
      <c r="E119" s="7">
        <v>1834.7</v>
      </c>
      <c r="F119" s="7">
        <v>1824.5</v>
      </c>
      <c r="G119" s="7">
        <v>1839.2</v>
      </c>
      <c r="H119" s="8">
        <v>848</v>
      </c>
      <c r="I119" s="7">
        <v>14585</v>
      </c>
      <c r="J119" s="7">
        <v>1815</v>
      </c>
      <c r="K119" s="7">
        <v>1843.6</v>
      </c>
    </row>
    <row r="120" spans="1:11" x14ac:dyDescent="0.3">
      <c r="A120" s="11">
        <v>44911</v>
      </c>
      <c r="B120" s="7">
        <v>1831.1</v>
      </c>
      <c r="C120" s="10">
        <v>12.5999999999999</v>
      </c>
      <c r="D120" s="9">
        <v>6.92878746219407E-3</v>
      </c>
      <c r="E120" s="7">
        <v>1817.1</v>
      </c>
      <c r="F120" s="7">
        <v>1815.2</v>
      </c>
      <c r="G120" s="7">
        <v>1834.2</v>
      </c>
      <c r="H120" s="8">
        <v>657</v>
      </c>
      <c r="I120" s="7">
        <v>14782</v>
      </c>
      <c r="J120" s="7">
        <v>1810</v>
      </c>
      <c r="K120" s="7">
        <v>1843</v>
      </c>
    </row>
    <row r="121" spans="1:11" x14ac:dyDescent="0.3">
      <c r="A121" s="11">
        <v>44910</v>
      </c>
      <c r="B121" s="7">
        <v>1818.5</v>
      </c>
      <c r="C121" s="10">
        <v>-30.7</v>
      </c>
      <c r="D121" s="9">
        <v>-1.66017737399957E-2</v>
      </c>
      <c r="E121" s="7">
        <v>1849.3</v>
      </c>
      <c r="F121" s="7">
        <v>1813.2</v>
      </c>
      <c r="G121" s="7">
        <v>1849.3</v>
      </c>
      <c r="H121" s="8">
        <v>1047</v>
      </c>
      <c r="I121" s="7">
        <v>14776</v>
      </c>
      <c r="J121" s="7">
        <v>1809</v>
      </c>
      <c r="K121" s="7">
        <v>1831</v>
      </c>
    </row>
    <row r="122" spans="1:11" x14ac:dyDescent="0.3">
      <c r="A122" s="11">
        <v>44909</v>
      </c>
      <c r="B122" s="7">
        <v>1849.2</v>
      </c>
      <c r="C122" s="10">
        <v>-6.5999999999999099</v>
      </c>
      <c r="D122" s="9">
        <v>-3.5564177174264001E-3</v>
      </c>
      <c r="E122" s="7">
        <v>1852.6</v>
      </c>
      <c r="F122" s="7">
        <v>1837.2</v>
      </c>
      <c r="G122" s="7">
        <v>1855</v>
      </c>
      <c r="H122" s="8">
        <v>837</v>
      </c>
      <c r="I122" s="7">
        <v>14823</v>
      </c>
      <c r="J122" s="7">
        <v>1830</v>
      </c>
      <c r="K122" s="7">
        <v>1875</v>
      </c>
    </row>
    <row r="123" spans="1:11" x14ac:dyDescent="0.3">
      <c r="A123" s="11">
        <v>44908</v>
      </c>
      <c r="B123" s="7">
        <v>1855.8</v>
      </c>
      <c r="C123" s="10">
        <v>33.099999999999902</v>
      </c>
      <c r="D123" s="9">
        <v>1.8159872716299898E-2</v>
      </c>
      <c r="E123" s="7">
        <v>1826</v>
      </c>
      <c r="F123" s="7">
        <v>1823.5</v>
      </c>
      <c r="G123" s="7">
        <v>1866.2</v>
      </c>
      <c r="H123" s="8">
        <v>3294</v>
      </c>
      <c r="I123" s="7">
        <v>14721</v>
      </c>
      <c r="J123" s="7">
        <v>1830</v>
      </c>
      <c r="K123" s="7">
        <v>1875</v>
      </c>
    </row>
    <row r="124" spans="1:11" x14ac:dyDescent="0.3">
      <c r="A124" s="11">
        <v>44907</v>
      </c>
      <c r="B124" s="7">
        <v>1822.7</v>
      </c>
      <c r="C124" s="10">
        <v>-18.599999999999898</v>
      </c>
      <c r="D124" s="9">
        <v>-1.0101558681366401E-2</v>
      </c>
      <c r="E124" s="7">
        <v>1839.3</v>
      </c>
      <c r="F124" s="7">
        <v>1820</v>
      </c>
      <c r="G124" s="7">
        <v>1839.3</v>
      </c>
      <c r="H124" s="8">
        <v>1614</v>
      </c>
      <c r="I124" s="7">
        <v>13867</v>
      </c>
      <c r="J124" s="7">
        <v>1809</v>
      </c>
      <c r="K124" s="7">
        <v>1840</v>
      </c>
    </row>
    <row r="125" spans="1:11" x14ac:dyDescent="0.3">
      <c r="A125" s="11">
        <v>44904</v>
      </c>
      <c r="B125" s="7">
        <v>1841.3</v>
      </c>
      <c r="C125" s="10">
        <v>9.0999999999999108</v>
      </c>
      <c r="D125" s="9">
        <v>4.9667066914091803E-3</v>
      </c>
      <c r="E125" s="7">
        <v>1832.5</v>
      </c>
      <c r="F125" s="7">
        <v>1831.4</v>
      </c>
      <c r="G125" s="7">
        <v>1848.3</v>
      </c>
      <c r="H125" s="8">
        <v>2047</v>
      </c>
      <c r="I125" s="7">
        <v>14095</v>
      </c>
      <c r="J125" s="7">
        <v>1820</v>
      </c>
      <c r="K125" s="7">
        <v>1850</v>
      </c>
    </row>
    <row r="126" spans="1:11" x14ac:dyDescent="0.3">
      <c r="A126" s="11">
        <v>44903</v>
      </c>
      <c r="B126" s="7">
        <v>1832.2</v>
      </c>
      <c r="C126" s="10">
        <v>3.4000000000000901</v>
      </c>
      <c r="D126" s="9">
        <v>1.85914260717415E-3</v>
      </c>
      <c r="E126" s="7">
        <v>1829</v>
      </c>
      <c r="F126" s="7">
        <v>1824</v>
      </c>
      <c r="G126" s="7">
        <v>1837.3</v>
      </c>
      <c r="H126" s="8">
        <v>1905</v>
      </c>
      <c r="I126" s="7">
        <v>14148</v>
      </c>
      <c r="J126" s="7">
        <v>1816</v>
      </c>
      <c r="K126" s="7">
        <v>1890</v>
      </c>
    </row>
    <row r="127" spans="1:11" x14ac:dyDescent="0.3">
      <c r="A127" s="11">
        <v>44902</v>
      </c>
      <c r="B127" s="7">
        <v>1828.8</v>
      </c>
      <c r="C127" s="10">
        <v>15.5999999999999</v>
      </c>
      <c r="D127" s="9">
        <v>8.6035737921905508E-3</v>
      </c>
      <c r="E127" s="7">
        <v>1812.1</v>
      </c>
      <c r="F127" s="7">
        <v>1812.1</v>
      </c>
      <c r="G127" s="7">
        <v>1833.2</v>
      </c>
      <c r="H127" s="8">
        <v>1794</v>
      </c>
      <c r="I127" s="7">
        <v>14120</v>
      </c>
      <c r="J127" s="7">
        <v>1829</v>
      </c>
      <c r="K127" s="7">
        <v>1890</v>
      </c>
    </row>
    <row r="128" spans="1:11" x14ac:dyDescent="0.3">
      <c r="A128" s="11">
        <v>44901</v>
      </c>
      <c r="B128" s="7">
        <v>1813.2</v>
      </c>
      <c r="C128" s="10">
        <v>1</v>
      </c>
      <c r="D128" s="9">
        <v>5.5181547290585997E-4</v>
      </c>
      <c r="E128" s="7">
        <v>1813.6</v>
      </c>
      <c r="F128" s="7">
        <v>1810</v>
      </c>
      <c r="G128" s="7">
        <v>1823.2</v>
      </c>
      <c r="H128" s="8">
        <v>1458</v>
      </c>
      <c r="I128" s="7">
        <v>14135</v>
      </c>
      <c r="J128" s="7">
        <v>1809</v>
      </c>
      <c r="K128" s="7">
        <v>1816.8</v>
      </c>
    </row>
    <row r="129" spans="1:11" x14ac:dyDescent="0.3">
      <c r="A129" s="11">
        <v>44900</v>
      </c>
      <c r="B129" s="7">
        <v>1812.2</v>
      </c>
      <c r="C129" s="10">
        <v>-27.8</v>
      </c>
      <c r="D129" s="9">
        <v>-1.51086956521739E-2</v>
      </c>
      <c r="E129" s="7">
        <v>1842.9</v>
      </c>
      <c r="F129" s="7">
        <v>1809.6</v>
      </c>
      <c r="G129" s="7">
        <v>1852.1</v>
      </c>
      <c r="H129" s="8">
        <v>3214</v>
      </c>
      <c r="I129" s="7">
        <v>14524</v>
      </c>
      <c r="J129" s="7">
        <v>1810</v>
      </c>
      <c r="K129" s="7">
        <v>1815</v>
      </c>
    </row>
    <row r="130" spans="1:11" x14ac:dyDescent="0.3">
      <c r="A130" s="11">
        <v>44897</v>
      </c>
      <c r="B130" s="7">
        <v>1840</v>
      </c>
      <c r="C130" s="10">
        <v>-5.2999999999999501</v>
      </c>
      <c r="D130" s="9">
        <v>-2.8721617081233202E-3</v>
      </c>
      <c r="E130" s="7">
        <v>1845.3</v>
      </c>
      <c r="F130" s="7">
        <v>1822.8</v>
      </c>
      <c r="G130" s="7">
        <v>1846.4</v>
      </c>
      <c r="H130" s="8">
        <v>1126</v>
      </c>
      <c r="I130" s="7">
        <v>14860</v>
      </c>
      <c r="J130" s="7">
        <v>1837.5</v>
      </c>
      <c r="K130" s="7"/>
    </row>
    <row r="131" spans="1:11" x14ac:dyDescent="0.3">
      <c r="A131" s="11">
        <v>44896</v>
      </c>
      <c r="B131" s="7">
        <v>1845.3</v>
      </c>
      <c r="C131" s="10">
        <v>54.8</v>
      </c>
      <c r="D131" s="9">
        <v>3.0605975984361902E-2</v>
      </c>
      <c r="E131" s="7">
        <v>1819.2</v>
      </c>
      <c r="F131" s="7">
        <v>1816.3</v>
      </c>
      <c r="G131" s="7">
        <v>1848</v>
      </c>
      <c r="H131" s="8">
        <v>2476</v>
      </c>
      <c r="I131" s="7">
        <v>14872</v>
      </c>
      <c r="J131" s="7">
        <v>1838</v>
      </c>
      <c r="K131" s="7"/>
    </row>
    <row r="132" spans="1:11" x14ac:dyDescent="0.3">
      <c r="A132" s="11">
        <v>44895</v>
      </c>
      <c r="B132" s="7">
        <v>1790.5</v>
      </c>
      <c r="C132" s="10">
        <v>-3.4000000000000901</v>
      </c>
      <c r="D132" s="9">
        <v>-1.89531189029494E-3</v>
      </c>
      <c r="E132" s="7">
        <v>1792.7</v>
      </c>
      <c r="F132" s="7">
        <v>1788.9</v>
      </c>
      <c r="G132" s="7">
        <v>1814.4</v>
      </c>
      <c r="H132" s="8">
        <v>1238</v>
      </c>
      <c r="I132" s="7">
        <v>14924</v>
      </c>
      <c r="J132" s="7">
        <v>1813</v>
      </c>
      <c r="K132" s="7">
        <v>1836</v>
      </c>
    </row>
    <row r="133" spans="1:11" x14ac:dyDescent="0.3">
      <c r="A133" s="11">
        <v>44894</v>
      </c>
      <c r="B133" s="7">
        <v>1793.9</v>
      </c>
      <c r="C133" s="10">
        <v>8.2000000000000508</v>
      </c>
      <c r="D133" s="9">
        <v>4.5920367362939198E-3</v>
      </c>
      <c r="E133" s="7">
        <v>1786.1</v>
      </c>
      <c r="F133" s="7">
        <v>1784.4</v>
      </c>
      <c r="G133" s="7">
        <v>1803</v>
      </c>
      <c r="H133" s="8">
        <v>1283</v>
      </c>
      <c r="I133" s="7">
        <v>15062</v>
      </c>
      <c r="J133" s="7">
        <v>1760.2</v>
      </c>
      <c r="K133" s="7">
        <v>1795</v>
      </c>
    </row>
    <row r="134" spans="1:11" x14ac:dyDescent="0.3">
      <c r="A134" s="11">
        <v>44893</v>
      </c>
      <c r="B134" s="7">
        <v>1785.7</v>
      </c>
      <c r="C134" s="10">
        <v>-13.7</v>
      </c>
      <c r="D134" s="9">
        <v>-7.6136489941091698E-3</v>
      </c>
      <c r="E134" s="7">
        <v>1795.7</v>
      </c>
      <c r="F134" s="7">
        <v>1784.1</v>
      </c>
      <c r="G134" s="7">
        <v>1808.5</v>
      </c>
      <c r="H134" s="8">
        <v>1995</v>
      </c>
      <c r="I134" s="7">
        <v>14881</v>
      </c>
      <c r="J134" s="7">
        <v>1750</v>
      </c>
      <c r="K134" s="7">
        <v>1788</v>
      </c>
    </row>
    <row r="135" spans="1:11" x14ac:dyDescent="0.3">
      <c r="A135" s="11">
        <v>44890</v>
      </c>
      <c r="B135" s="7">
        <v>1799.4</v>
      </c>
      <c r="C135" s="10">
        <v>8</v>
      </c>
      <c r="D135" s="9">
        <v>4.4657809534442297E-3</v>
      </c>
      <c r="E135" s="7">
        <v>1799.6</v>
      </c>
      <c r="F135" s="7">
        <v>1791.6</v>
      </c>
      <c r="G135" s="7">
        <v>1806.5</v>
      </c>
      <c r="H135" s="8">
        <v>1054</v>
      </c>
      <c r="I135" s="7">
        <v>14274</v>
      </c>
      <c r="J135" s="7">
        <v>1750</v>
      </c>
      <c r="K135" s="7">
        <v>1804</v>
      </c>
    </row>
    <row r="136" spans="1:11" x14ac:dyDescent="0.3">
      <c r="A136" s="11">
        <v>44888</v>
      </c>
      <c r="B136" s="7">
        <v>1791.4</v>
      </c>
      <c r="C136" s="10">
        <v>5.8000000000001801</v>
      </c>
      <c r="D136" s="9">
        <v>3.24820788530476E-3</v>
      </c>
      <c r="E136" s="7">
        <v>1788.1</v>
      </c>
      <c r="F136" s="7">
        <v>1769.1</v>
      </c>
      <c r="G136" s="7">
        <v>1800.4</v>
      </c>
      <c r="H136" s="8">
        <v>2764</v>
      </c>
      <c r="I136" s="7">
        <v>14209</v>
      </c>
      <c r="J136" s="7">
        <v>1750</v>
      </c>
      <c r="K136" s="7">
        <v>1825</v>
      </c>
    </row>
    <row r="137" spans="1:11" x14ac:dyDescent="0.3">
      <c r="A137" s="11">
        <v>44887</v>
      </c>
      <c r="B137" s="7">
        <v>1785.6</v>
      </c>
      <c r="C137" s="10">
        <v>0.39999999999986402</v>
      </c>
      <c r="D137" s="9">
        <v>2.2406453058473199E-4</v>
      </c>
      <c r="E137" s="7">
        <v>1787.4</v>
      </c>
      <c r="F137" s="7">
        <v>1783.1</v>
      </c>
      <c r="G137" s="7">
        <v>1795.1</v>
      </c>
      <c r="H137" s="8">
        <v>989</v>
      </c>
      <c r="I137" s="7">
        <v>14018</v>
      </c>
      <c r="J137" s="7">
        <v>1751.1</v>
      </c>
      <c r="K137" s="7">
        <v>1836</v>
      </c>
    </row>
    <row r="138" spans="1:11" x14ac:dyDescent="0.3">
      <c r="A138" s="11">
        <v>44886</v>
      </c>
      <c r="B138" s="7">
        <v>1785.2</v>
      </c>
      <c r="C138" s="10">
        <v>-14.0999999999999</v>
      </c>
      <c r="D138" s="9">
        <v>-7.8363808147612502E-3</v>
      </c>
      <c r="E138" s="7">
        <v>1797.7</v>
      </c>
      <c r="F138" s="7">
        <v>1779</v>
      </c>
      <c r="G138" s="7">
        <v>1797.7</v>
      </c>
      <c r="H138" s="8">
        <v>726</v>
      </c>
      <c r="I138" s="7">
        <v>14052</v>
      </c>
      <c r="J138" s="7">
        <v>1751.1</v>
      </c>
      <c r="K138" s="7">
        <v>1787.4</v>
      </c>
    </row>
    <row r="139" spans="1:11" x14ac:dyDescent="0.3">
      <c r="A139" s="11">
        <v>44883</v>
      </c>
      <c r="B139" s="7">
        <v>1799.3</v>
      </c>
      <c r="C139" s="10">
        <v>-8.7000000000000508</v>
      </c>
      <c r="D139" s="9">
        <v>-4.8119469026548902E-3</v>
      </c>
      <c r="E139" s="7">
        <v>1810</v>
      </c>
      <c r="F139" s="7">
        <v>1795.9</v>
      </c>
      <c r="G139" s="7">
        <v>1813.3</v>
      </c>
      <c r="H139" s="8">
        <v>175</v>
      </c>
      <c r="I139" s="7">
        <v>13949</v>
      </c>
      <c r="J139" s="7">
        <v>1777.1</v>
      </c>
      <c r="K139" s="7">
        <v>1836</v>
      </c>
    </row>
    <row r="140" spans="1:11" x14ac:dyDescent="0.3">
      <c r="A140" s="11">
        <v>44882</v>
      </c>
      <c r="B140" s="7">
        <v>1808</v>
      </c>
      <c r="C140" s="10">
        <v>-13.2</v>
      </c>
      <c r="D140" s="9">
        <v>-7.2479683725016697E-3</v>
      </c>
      <c r="E140" s="7">
        <v>1820.9</v>
      </c>
      <c r="F140" s="7">
        <v>1801.9</v>
      </c>
      <c r="G140" s="7">
        <v>1821</v>
      </c>
      <c r="H140" s="8">
        <v>1459</v>
      </c>
      <c r="I140" s="7">
        <v>13988</v>
      </c>
      <c r="J140" s="7">
        <v>1777.1</v>
      </c>
      <c r="K140" s="7">
        <v>1836</v>
      </c>
    </row>
    <row r="141" spans="1:11" x14ac:dyDescent="0.3">
      <c r="A141" s="11">
        <v>44881</v>
      </c>
      <c r="B141" s="7">
        <v>1821.2</v>
      </c>
      <c r="C141" s="10">
        <v>-0.79999999999995497</v>
      </c>
      <c r="D141" s="9">
        <v>-4.3907793633367402E-4</v>
      </c>
      <c r="E141" s="7">
        <v>1829.7</v>
      </c>
      <c r="F141" s="7">
        <v>1819.4</v>
      </c>
      <c r="G141" s="7">
        <v>1830.6</v>
      </c>
      <c r="H141" s="8">
        <v>2240</v>
      </c>
      <c r="I141" s="7">
        <v>13728</v>
      </c>
      <c r="J141" s="7">
        <v>1795.6</v>
      </c>
      <c r="K141" s="7">
        <v>1836</v>
      </c>
    </row>
    <row r="142" spans="1:11" x14ac:dyDescent="0.3">
      <c r="A142" s="11">
        <v>44880</v>
      </c>
      <c r="B142" s="7">
        <v>1822</v>
      </c>
      <c r="C142" s="10">
        <v>1</v>
      </c>
      <c r="D142" s="9">
        <v>5.4914881933003801E-4</v>
      </c>
      <c r="E142" s="7">
        <v>1816.4</v>
      </c>
      <c r="F142" s="7">
        <v>1815.7</v>
      </c>
      <c r="G142" s="7">
        <v>1836.4</v>
      </c>
      <c r="H142" s="8">
        <v>1746</v>
      </c>
      <c r="I142" s="7">
        <v>13233</v>
      </c>
      <c r="J142" s="7">
        <v>1819.9</v>
      </c>
      <c r="K142" s="7">
        <v>1849.9</v>
      </c>
    </row>
    <row r="143" spans="1:11" x14ac:dyDescent="0.3">
      <c r="A143" s="11">
        <v>44879</v>
      </c>
      <c r="B143" s="7">
        <v>1821</v>
      </c>
      <c r="C143" s="10">
        <v>7.5</v>
      </c>
      <c r="D143" s="9">
        <v>4.1356492969396204E-3</v>
      </c>
      <c r="E143" s="7">
        <v>1813.3</v>
      </c>
      <c r="F143" s="7">
        <v>1801.1</v>
      </c>
      <c r="G143" s="7">
        <v>1822.2</v>
      </c>
      <c r="H143" s="8">
        <v>1587</v>
      </c>
      <c r="I143" s="7">
        <v>12927</v>
      </c>
      <c r="J143" s="7">
        <v>1795.6</v>
      </c>
      <c r="K143" s="7">
        <v>1849.9</v>
      </c>
    </row>
    <row r="144" spans="1:11" x14ac:dyDescent="0.3">
      <c r="A144" s="11">
        <v>44876</v>
      </c>
      <c r="B144" s="7">
        <v>1813.5</v>
      </c>
      <c r="C144" s="10">
        <v>15.8</v>
      </c>
      <c r="D144" s="9">
        <v>8.7890081771151794E-3</v>
      </c>
      <c r="E144" s="7">
        <v>1801.3</v>
      </c>
      <c r="F144" s="7">
        <v>1795</v>
      </c>
      <c r="G144" s="7">
        <v>1818.4</v>
      </c>
      <c r="H144" s="8">
        <v>2510</v>
      </c>
      <c r="I144" s="7">
        <v>12089</v>
      </c>
      <c r="J144" s="7">
        <v>1777.1</v>
      </c>
      <c r="K144" s="7">
        <v>1849.9</v>
      </c>
    </row>
    <row r="145" spans="1:11" x14ac:dyDescent="0.3">
      <c r="A145" s="11">
        <v>44875</v>
      </c>
      <c r="B145" s="7">
        <v>1797.7</v>
      </c>
      <c r="C145" s="10">
        <v>39.900000000000098</v>
      </c>
      <c r="D145" s="9">
        <v>2.2698828080555299E-2</v>
      </c>
      <c r="E145" s="7">
        <v>1751.4</v>
      </c>
      <c r="F145" s="7">
        <v>1750.2</v>
      </c>
      <c r="G145" s="7">
        <v>1804</v>
      </c>
      <c r="H145" s="8">
        <v>2942</v>
      </c>
      <c r="I145" s="7">
        <v>11775</v>
      </c>
      <c r="J145" s="7">
        <v>1777.1</v>
      </c>
      <c r="K145" s="7"/>
    </row>
    <row r="146" spans="1:11" x14ac:dyDescent="0.3">
      <c r="A146" s="11">
        <v>44874</v>
      </c>
      <c r="B146" s="7">
        <v>1757.8</v>
      </c>
      <c r="C146" s="10">
        <v>-2.2000000000000499</v>
      </c>
      <c r="D146" s="9">
        <v>-1.25000000000003E-3</v>
      </c>
      <c r="E146" s="7">
        <v>1759.1</v>
      </c>
      <c r="F146" s="7">
        <v>1749.3</v>
      </c>
      <c r="G146" s="7">
        <v>1769.2</v>
      </c>
      <c r="H146" s="8">
        <v>1912</v>
      </c>
      <c r="I146" s="7">
        <v>11402</v>
      </c>
      <c r="J146" s="7">
        <v>1700</v>
      </c>
      <c r="K146" s="7">
        <v>1780.9</v>
      </c>
    </row>
    <row r="147" spans="1:11" x14ac:dyDescent="0.3">
      <c r="A147" s="11">
        <v>44873</v>
      </c>
      <c r="B147" s="7">
        <v>1760</v>
      </c>
      <c r="C147" s="10">
        <v>35.400000000000098</v>
      </c>
      <c r="D147" s="9">
        <v>2.05264988982953E-2</v>
      </c>
      <c r="E147" s="7">
        <v>1719.2</v>
      </c>
      <c r="F147" s="7">
        <v>1713</v>
      </c>
      <c r="G147" s="7">
        <v>1764.3</v>
      </c>
      <c r="H147" s="8">
        <v>2899</v>
      </c>
      <c r="I147" s="7">
        <v>11090</v>
      </c>
      <c r="J147" s="7">
        <v>1700</v>
      </c>
      <c r="K147" s="7">
        <v>1780.9</v>
      </c>
    </row>
    <row r="148" spans="1:11" x14ac:dyDescent="0.3">
      <c r="A148" s="11">
        <v>44872</v>
      </c>
      <c r="B148" s="7">
        <v>1724.6</v>
      </c>
      <c r="C148" s="10">
        <v>3.89999999999986</v>
      </c>
      <c r="D148" s="9">
        <v>2.2665194397628102E-3</v>
      </c>
      <c r="E148" s="7">
        <v>1724.6</v>
      </c>
      <c r="F148" s="7">
        <v>1714.5</v>
      </c>
      <c r="G148" s="7">
        <v>1728.2</v>
      </c>
      <c r="H148" s="8">
        <v>2397</v>
      </c>
      <c r="I148" s="7">
        <v>10649</v>
      </c>
      <c r="J148" s="7">
        <v>1700</v>
      </c>
      <c r="K148" s="7">
        <v>1749</v>
      </c>
    </row>
    <row r="149" spans="1:11" x14ac:dyDescent="0.3">
      <c r="A149" s="11">
        <v>44869</v>
      </c>
      <c r="B149" s="7">
        <v>1720.7</v>
      </c>
      <c r="C149" s="10">
        <v>45.900000000000098</v>
      </c>
      <c r="D149" s="9">
        <v>2.7406257463577801E-2</v>
      </c>
      <c r="E149" s="7">
        <v>1677.1</v>
      </c>
      <c r="F149" s="7">
        <v>1676.2</v>
      </c>
      <c r="G149" s="7">
        <v>1730</v>
      </c>
      <c r="H149" s="8">
        <v>1671</v>
      </c>
      <c r="I149" s="7">
        <v>10218</v>
      </c>
      <c r="J149" s="7">
        <v>1692</v>
      </c>
      <c r="K149" s="7">
        <v>1749</v>
      </c>
    </row>
    <row r="150" spans="1:11" x14ac:dyDescent="0.3">
      <c r="A150" s="11">
        <v>44868</v>
      </c>
      <c r="B150" s="7">
        <v>1674.8</v>
      </c>
      <c r="C150" s="10">
        <v>-19.3</v>
      </c>
      <c r="D150" s="9">
        <v>-1.1392479782775499E-2</v>
      </c>
      <c r="E150" s="7">
        <v>1678.6</v>
      </c>
      <c r="F150" s="7">
        <v>1663.2</v>
      </c>
      <c r="G150" s="7">
        <v>1685.3</v>
      </c>
      <c r="H150" s="8">
        <v>1822</v>
      </c>
      <c r="I150" s="7">
        <v>10112</v>
      </c>
      <c r="J150" s="7">
        <v>1652</v>
      </c>
      <c r="K150" s="7">
        <v>1725</v>
      </c>
    </row>
    <row r="151" spans="1:11" x14ac:dyDescent="0.3">
      <c r="A151" s="11">
        <v>44867</v>
      </c>
      <c r="B151" s="7">
        <v>1694.1</v>
      </c>
      <c r="C151" s="10">
        <v>0.69999999999981799</v>
      </c>
      <c r="D151" s="9">
        <v>4.1336955237972E-4</v>
      </c>
      <c r="E151" s="7">
        <v>1693.5</v>
      </c>
      <c r="F151" s="7">
        <v>1682.1</v>
      </c>
      <c r="G151" s="7">
        <v>1715.2</v>
      </c>
      <c r="H151" s="8">
        <v>1910</v>
      </c>
      <c r="I151" s="7">
        <v>9579</v>
      </c>
      <c r="J151" s="7">
        <v>1652</v>
      </c>
      <c r="K151" s="7">
        <v>1725</v>
      </c>
    </row>
    <row r="152" spans="1:11" x14ac:dyDescent="0.3">
      <c r="A152" s="11">
        <v>44866</v>
      </c>
      <c r="B152" s="7">
        <v>1693.4</v>
      </c>
      <c r="C152" s="10">
        <v>9.3000000000001801</v>
      </c>
      <c r="D152" s="9">
        <v>5.5222373968292797E-3</v>
      </c>
      <c r="E152" s="7">
        <v>1681.4</v>
      </c>
      <c r="F152" s="7">
        <v>1681.4</v>
      </c>
      <c r="G152" s="7">
        <v>1702.8</v>
      </c>
      <c r="H152" s="8">
        <v>772</v>
      </c>
      <c r="I152" s="7">
        <v>9070</v>
      </c>
      <c r="J152" s="7">
        <v>1652</v>
      </c>
      <c r="K152" s="7">
        <v>1725</v>
      </c>
    </row>
    <row r="153" spans="1:11" x14ac:dyDescent="0.3">
      <c r="A153" s="11">
        <v>44865</v>
      </c>
      <c r="B153" s="7">
        <v>1684.1</v>
      </c>
      <c r="C153" s="10">
        <v>-4</v>
      </c>
      <c r="D153" s="9">
        <v>-2.3695278715715898E-3</v>
      </c>
      <c r="E153" s="7">
        <v>1689.4</v>
      </c>
      <c r="F153" s="7">
        <v>1678.2</v>
      </c>
      <c r="G153" s="7">
        <v>1691</v>
      </c>
      <c r="H153" s="8">
        <v>741</v>
      </c>
      <c r="I153" s="7">
        <v>8804</v>
      </c>
      <c r="J153" s="7">
        <v>1652</v>
      </c>
      <c r="K153" s="7">
        <v>1725</v>
      </c>
    </row>
    <row r="154" spans="1:11" x14ac:dyDescent="0.3">
      <c r="A154" s="11">
        <v>44862</v>
      </c>
      <c r="B154" s="7">
        <v>1688.1</v>
      </c>
      <c r="C154" s="10">
        <v>-20.7</v>
      </c>
      <c r="D154" s="9">
        <v>-1.21137640449438E-2</v>
      </c>
      <c r="E154" s="7">
        <v>1708.2</v>
      </c>
      <c r="F154" s="7">
        <v>1684</v>
      </c>
      <c r="G154" s="7">
        <v>1711.8</v>
      </c>
      <c r="H154" s="8">
        <v>443</v>
      </c>
      <c r="I154" s="7">
        <v>8475</v>
      </c>
      <c r="J154" s="7">
        <v>1652</v>
      </c>
      <c r="K154" s="7">
        <v>1854.5</v>
      </c>
    </row>
    <row r="155" spans="1:11" x14ac:dyDescent="0.3">
      <c r="A155" s="11">
        <v>44861</v>
      </c>
      <c r="B155" s="7">
        <v>1708.8</v>
      </c>
      <c r="C155" s="10">
        <v>-3.4000000000000901</v>
      </c>
      <c r="D155" s="9">
        <v>-1.98574932834954E-3</v>
      </c>
      <c r="E155" s="7">
        <v>1711</v>
      </c>
      <c r="F155" s="7">
        <v>1702.5</v>
      </c>
      <c r="G155" s="7">
        <v>1716.3</v>
      </c>
      <c r="H155" s="8">
        <v>1389</v>
      </c>
      <c r="I155" s="7">
        <v>8469</v>
      </c>
      <c r="J155" s="7">
        <v>1699</v>
      </c>
      <c r="K155" s="7">
        <v>1803.5</v>
      </c>
    </row>
    <row r="156" spans="1:11" x14ac:dyDescent="0.3">
      <c r="A156" s="11">
        <v>44860</v>
      </c>
      <c r="B156" s="7">
        <v>1712.2</v>
      </c>
      <c r="C156" s="10">
        <v>11.100000000000099</v>
      </c>
      <c r="D156" s="9">
        <v>6.5251895832109403E-3</v>
      </c>
      <c r="E156" s="7">
        <v>1703.8</v>
      </c>
      <c r="F156" s="7">
        <v>1703.8</v>
      </c>
      <c r="G156" s="7">
        <v>1722</v>
      </c>
      <c r="H156" s="8">
        <v>1890</v>
      </c>
      <c r="I156" s="7">
        <v>8077</v>
      </c>
      <c r="J156" s="7">
        <v>1652</v>
      </c>
      <c r="K156" s="7">
        <v>1803.5</v>
      </c>
    </row>
    <row r="157" spans="1:11" x14ac:dyDescent="0.3">
      <c r="A157" s="11">
        <v>44859</v>
      </c>
      <c r="B157" s="7">
        <v>1701.1</v>
      </c>
      <c r="C157" s="10">
        <v>4.0999999999999099</v>
      </c>
      <c r="D157" s="9">
        <v>2.4160282852091399E-3</v>
      </c>
      <c r="E157" s="7">
        <v>1699.9</v>
      </c>
      <c r="F157" s="7">
        <v>1684.2</v>
      </c>
      <c r="G157" s="7">
        <v>1708.3</v>
      </c>
      <c r="H157" s="8">
        <v>1558</v>
      </c>
      <c r="I157" s="7">
        <v>7936</v>
      </c>
      <c r="J157" s="7">
        <v>1652</v>
      </c>
      <c r="K157" s="7">
        <v>1803.5</v>
      </c>
    </row>
    <row r="158" spans="1:11" x14ac:dyDescent="0.3">
      <c r="A158" s="11">
        <v>44858</v>
      </c>
      <c r="B158" s="7">
        <v>1697</v>
      </c>
      <c r="C158" s="10">
        <v>-2.0999999999999099</v>
      </c>
      <c r="D158" s="9">
        <v>-1.2359484432934501E-3</v>
      </c>
      <c r="E158" s="7">
        <v>1711.8</v>
      </c>
      <c r="F158" s="7">
        <v>1691.8</v>
      </c>
      <c r="G158" s="7">
        <v>1713.6</v>
      </c>
      <c r="H158" s="8">
        <v>763</v>
      </c>
      <c r="I158" s="7">
        <v>7329</v>
      </c>
      <c r="J158" s="7">
        <v>1652</v>
      </c>
      <c r="K158" s="7">
        <v>1803.5</v>
      </c>
    </row>
    <row r="159" spans="1:11" x14ac:dyDescent="0.3">
      <c r="A159" s="11">
        <v>44855</v>
      </c>
      <c r="B159" s="7">
        <v>1699.1</v>
      </c>
      <c r="C159" s="10">
        <v>19.3</v>
      </c>
      <c r="D159" s="9">
        <v>1.14894630313132E-2</v>
      </c>
      <c r="E159" s="7">
        <v>1668.7</v>
      </c>
      <c r="F159" s="7">
        <v>1664.4</v>
      </c>
      <c r="G159" s="7">
        <v>1704</v>
      </c>
      <c r="H159" s="8">
        <v>573</v>
      </c>
      <c r="I159" s="7">
        <v>7044</v>
      </c>
      <c r="J159" s="7">
        <v>1652</v>
      </c>
      <c r="K159" s="7">
        <v>1803.5</v>
      </c>
    </row>
    <row r="160" spans="1:11" x14ac:dyDescent="0.3">
      <c r="A160" s="11">
        <v>44854</v>
      </c>
      <c r="B160" s="7">
        <v>1679.8</v>
      </c>
      <c r="C160" s="10">
        <v>2.7000000000000499</v>
      </c>
      <c r="D160" s="9">
        <v>1.6099218889750399E-3</v>
      </c>
      <c r="E160" s="7">
        <v>1673.9</v>
      </c>
      <c r="F160" s="7">
        <v>1673.6</v>
      </c>
      <c r="G160" s="7">
        <v>1692.8</v>
      </c>
      <c r="H160" s="8">
        <v>707</v>
      </c>
      <c r="I160" s="7">
        <v>6922</v>
      </c>
      <c r="J160" s="7">
        <v>1656</v>
      </c>
      <c r="K160" s="7">
        <v>1700</v>
      </c>
    </row>
    <row r="161" spans="1:11" x14ac:dyDescent="0.3">
      <c r="A161" s="11">
        <v>44853</v>
      </c>
      <c r="B161" s="7">
        <v>1677.1</v>
      </c>
      <c r="C161" s="10">
        <v>-21.600000000000101</v>
      </c>
      <c r="D161" s="9">
        <v>-1.2715606051686699E-2</v>
      </c>
      <c r="E161" s="7">
        <v>1700.5</v>
      </c>
      <c r="F161" s="7">
        <v>1675.5</v>
      </c>
      <c r="G161" s="7">
        <v>1700.5</v>
      </c>
      <c r="H161" s="8">
        <v>496</v>
      </c>
      <c r="I161" s="7">
        <v>6635</v>
      </c>
      <c r="J161" s="7">
        <v>1663</v>
      </c>
      <c r="K161" s="7">
        <v>1700</v>
      </c>
    </row>
    <row r="162" spans="1:11" x14ac:dyDescent="0.3">
      <c r="A162" s="11">
        <v>44852</v>
      </c>
      <c r="B162" s="7">
        <v>1698.7</v>
      </c>
      <c r="C162" s="10">
        <v>-8.2000000000000508</v>
      </c>
      <c r="D162" s="9">
        <v>-4.8040306989279103E-3</v>
      </c>
      <c r="E162" s="7">
        <v>1698.4</v>
      </c>
      <c r="F162" s="7">
        <v>1694.4</v>
      </c>
      <c r="G162" s="7">
        <v>1703.3</v>
      </c>
      <c r="H162" s="8">
        <v>352</v>
      </c>
      <c r="I162" s="7">
        <v>6496</v>
      </c>
      <c r="J162" s="7">
        <v>1680</v>
      </c>
      <c r="K162" s="7">
        <v>1730.1</v>
      </c>
    </row>
    <row r="163" spans="1:11" x14ac:dyDescent="0.3">
      <c r="A163" s="11">
        <v>44851</v>
      </c>
      <c r="B163" s="7">
        <v>1706.9</v>
      </c>
      <c r="C163" s="10">
        <v>14.9000000000001</v>
      </c>
      <c r="D163" s="9">
        <v>8.8061465721040698E-3</v>
      </c>
      <c r="E163" s="7">
        <v>1695.5</v>
      </c>
      <c r="F163" s="7">
        <v>1694.8</v>
      </c>
      <c r="G163" s="7">
        <v>1715.6</v>
      </c>
      <c r="H163" s="8">
        <v>188</v>
      </c>
      <c r="I163" s="7">
        <v>6427</v>
      </c>
      <c r="J163" s="7">
        <v>1680</v>
      </c>
      <c r="K163" s="7">
        <v>1740</v>
      </c>
    </row>
    <row r="164" spans="1:11" x14ac:dyDescent="0.3">
      <c r="A164" s="11">
        <v>44848</v>
      </c>
      <c r="B164" s="7">
        <v>1692</v>
      </c>
      <c r="C164" s="10">
        <v>-27.900000000000102</v>
      </c>
      <c r="D164" s="9">
        <v>-1.6221873364730601E-2</v>
      </c>
      <c r="E164" s="7">
        <v>1714.5</v>
      </c>
      <c r="F164" s="7">
        <v>1690.4</v>
      </c>
      <c r="G164" s="7">
        <v>1717</v>
      </c>
      <c r="H164" s="8">
        <v>355</v>
      </c>
      <c r="I164" s="7">
        <v>6391</v>
      </c>
      <c r="J164" s="7">
        <v>1680</v>
      </c>
      <c r="K164" s="7">
        <v>1740</v>
      </c>
    </row>
    <row r="165" spans="1:11" x14ac:dyDescent="0.3">
      <c r="A165" s="11">
        <v>44847</v>
      </c>
      <c r="B165" s="7">
        <v>1719.9</v>
      </c>
      <c r="C165" s="10">
        <v>0.5</v>
      </c>
      <c r="D165" s="9">
        <v>2.90799115970687E-4</v>
      </c>
      <c r="E165" s="7">
        <v>1724.5</v>
      </c>
      <c r="F165" s="7">
        <v>1693</v>
      </c>
      <c r="G165" s="7">
        <v>1729</v>
      </c>
      <c r="H165" s="8">
        <v>1181</v>
      </c>
      <c r="I165" s="7">
        <v>6478</v>
      </c>
      <c r="J165" s="7">
        <v>1710.5</v>
      </c>
      <c r="K165" s="7">
        <v>1740</v>
      </c>
    </row>
    <row r="166" spans="1:11" x14ac:dyDescent="0.3">
      <c r="A166" s="11">
        <v>44846</v>
      </c>
      <c r="B166" s="7">
        <v>1719.4</v>
      </c>
      <c r="C166" s="10">
        <v>-8.5</v>
      </c>
      <c r="D166" s="9">
        <v>-4.9192661612361801E-3</v>
      </c>
      <c r="E166" s="7">
        <v>1712.9</v>
      </c>
      <c r="F166" s="7">
        <v>1712.9</v>
      </c>
      <c r="G166" s="7">
        <v>1722.4</v>
      </c>
      <c r="H166" s="8">
        <v>588</v>
      </c>
      <c r="I166" s="7">
        <v>6260</v>
      </c>
      <c r="J166" s="7">
        <v>1700</v>
      </c>
      <c r="K166" s="7">
        <v>1740</v>
      </c>
    </row>
    <row r="167" spans="1:11" x14ac:dyDescent="0.3">
      <c r="A167" s="11">
        <v>44845</v>
      </c>
      <c r="B167" s="7">
        <v>1727.9</v>
      </c>
      <c r="C167" s="10">
        <v>10.5</v>
      </c>
      <c r="D167" s="9">
        <v>6.1138930942121802E-3</v>
      </c>
      <c r="E167" s="7">
        <v>1711</v>
      </c>
      <c r="F167" s="7">
        <v>1711</v>
      </c>
      <c r="G167" s="7">
        <v>1731.5</v>
      </c>
      <c r="H167" s="8">
        <v>509</v>
      </c>
      <c r="I167" s="7">
        <v>6101</v>
      </c>
      <c r="J167" s="7">
        <v>1700</v>
      </c>
      <c r="K167" s="7">
        <v>1740</v>
      </c>
    </row>
    <row r="168" spans="1:11" x14ac:dyDescent="0.3">
      <c r="A168" s="11">
        <v>44844</v>
      </c>
      <c r="B168" s="7">
        <v>1717.4</v>
      </c>
      <c r="C168" s="10">
        <v>-33.5</v>
      </c>
      <c r="D168" s="9">
        <v>-1.9133017305385799E-2</v>
      </c>
      <c r="E168" s="7">
        <v>1743.5</v>
      </c>
      <c r="F168" s="7">
        <v>1715.8</v>
      </c>
      <c r="G168" s="7">
        <v>1744.5</v>
      </c>
      <c r="H168" s="8">
        <v>596</v>
      </c>
      <c r="I168" s="7">
        <v>5996</v>
      </c>
      <c r="J168" s="7">
        <v>1700</v>
      </c>
      <c r="K168" s="7">
        <v>1745</v>
      </c>
    </row>
    <row r="169" spans="1:11" x14ac:dyDescent="0.3">
      <c r="A169" s="11">
        <v>44841</v>
      </c>
      <c r="B169" s="7">
        <v>1750.9</v>
      </c>
      <c r="C169" s="10">
        <v>-10.5</v>
      </c>
      <c r="D169" s="9">
        <v>-5.9611672533212198E-3</v>
      </c>
      <c r="E169" s="7">
        <v>1761</v>
      </c>
      <c r="F169" s="7">
        <v>1740</v>
      </c>
      <c r="G169" s="7">
        <v>1761</v>
      </c>
      <c r="H169" s="8">
        <v>908</v>
      </c>
      <c r="I169" s="7">
        <v>5747</v>
      </c>
      <c r="J169" s="7">
        <v>1706</v>
      </c>
      <c r="K169" s="7">
        <v>1803.5</v>
      </c>
    </row>
    <row r="170" spans="1:11" x14ac:dyDescent="0.3">
      <c r="A170" s="11">
        <v>44840</v>
      </c>
      <c r="B170" s="7">
        <v>1761.4</v>
      </c>
      <c r="C170" s="10">
        <v>0.200000000000045</v>
      </c>
      <c r="D170" s="9">
        <v>1.13558937088375E-4</v>
      </c>
      <c r="E170" s="7">
        <v>1770.8</v>
      </c>
      <c r="F170" s="7">
        <v>1758.7</v>
      </c>
      <c r="G170" s="7">
        <v>1771</v>
      </c>
      <c r="H170" s="8">
        <v>493</v>
      </c>
      <c r="I170" s="7">
        <v>5618</v>
      </c>
      <c r="J170" s="7">
        <v>1706</v>
      </c>
      <c r="K170" s="7">
        <v>1803.5</v>
      </c>
    </row>
    <row r="171" spans="1:11" x14ac:dyDescent="0.3">
      <c r="A171" s="11">
        <v>44839</v>
      </c>
      <c r="B171" s="7">
        <v>1761.2</v>
      </c>
      <c r="C171" s="10">
        <v>-9.2999999999999492</v>
      </c>
      <c r="D171" s="9">
        <v>-5.2527534594747002E-3</v>
      </c>
      <c r="E171" s="7">
        <v>1768.9</v>
      </c>
      <c r="F171" s="7">
        <v>1750.6</v>
      </c>
      <c r="G171" s="7">
        <v>1770.9</v>
      </c>
      <c r="H171" s="8">
        <v>529</v>
      </c>
      <c r="I171" s="7">
        <v>5578</v>
      </c>
      <c r="J171" s="7">
        <v>1706</v>
      </c>
      <c r="K171" s="7">
        <v>1803.5</v>
      </c>
    </row>
    <row r="172" spans="1:11" x14ac:dyDescent="0.3">
      <c r="A172" s="11">
        <v>44838</v>
      </c>
      <c r="B172" s="7">
        <v>1770.5</v>
      </c>
      <c r="C172" s="10">
        <v>29.400000000000102</v>
      </c>
      <c r="D172" s="9">
        <v>1.68858767445868E-2</v>
      </c>
      <c r="E172" s="7">
        <v>1746.6</v>
      </c>
      <c r="F172" s="7">
        <v>1746.5</v>
      </c>
      <c r="G172" s="7">
        <v>1776.8</v>
      </c>
      <c r="H172" s="8">
        <v>405</v>
      </c>
      <c r="I172" s="7">
        <v>5321</v>
      </c>
      <c r="J172" s="7">
        <v>1706</v>
      </c>
      <c r="K172" s="7">
        <v>1803.5</v>
      </c>
    </row>
    <row r="173" spans="1:11" x14ac:dyDescent="0.3">
      <c r="A173" s="11">
        <v>44837</v>
      </c>
      <c r="B173" s="7">
        <v>1741.1</v>
      </c>
      <c r="C173" s="10">
        <v>29.599999999999898</v>
      </c>
      <c r="D173" s="9">
        <v>1.7294770669003701E-2</v>
      </c>
      <c r="E173" s="7">
        <v>1709.7</v>
      </c>
      <c r="F173" s="7">
        <v>1706.4</v>
      </c>
      <c r="G173" s="7">
        <v>1747.8</v>
      </c>
      <c r="H173" s="8">
        <v>481</v>
      </c>
      <c r="I173" s="7">
        <v>5299</v>
      </c>
      <c r="J173" s="7">
        <v>1706</v>
      </c>
      <c r="K173" s="7">
        <v>1750</v>
      </c>
    </row>
    <row r="174" spans="1:11" x14ac:dyDescent="0.3">
      <c r="A174" s="11">
        <v>44834</v>
      </c>
      <c r="B174" s="7">
        <v>1711.5</v>
      </c>
      <c r="C174" s="10">
        <v>3.2999999999999501</v>
      </c>
      <c r="D174" s="9">
        <v>1.93185809624163E-3</v>
      </c>
      <c r="E174" s="7">
        <v>1710.3</v>
      </c>
      <c r="F174" s="7">
        <v>1709.3</v>
      </c>
      <c r="G174" s="7">
        <v>1722.5</v>
      </c>
      <c r="H174" s="8">
        <v>517</v>
      </c>
      <c r="I174" s="7">
        <v>5320</v>
      </c>
      <c r="J174" s="7">
        <v>1706</v>
      </c>
      <c r="K174" s="7">
        <v>1854.5</v>
      </c>
    </row>
    <row r="175" spans="1:11" x14ac:dyDescent="0.3">
      <c r="A175" s="11">
        <v>44833</v>
      </c>
      <c r="B175" s="7">
        <v>1708.2</v>
      </c>
      <c r="C175" s="10">
        <v>-1.39999999999986</v>
      </c>
      <c r="D175" s="9">
        <v>-8.1890500701910598E-4</v>
      </c>
      <c r="E175" s="7">
        <v>1701.1</v>
      </c>
      <c r="F175" s="7">
        <v>1691.6</v>
      </c>
      <c r="G175" s="7">
        <v>1710</v>
      </c>
      <c r="H175" s="8">
        <v>440</v>
      </c>
      <c r="I175" s="7">
        <v>5233</v>
      </c>
      <c r="J175" s="7">
        <v>1706</v>
      </c>
      <c r="K175" s="7">
        <v>1854.5</v>
      </c>
    </row>
    <row r="176" spans="1:11" x14ac:dyDescent="0.3">
      <c r="A176" s="11">
        <v>44832</v>
      </c>
      <c r="B176" s="7">
        <v>1709.6</v>
      </c>
      <c r="C176" s="10">
        <v>32.899999999999899</v>
      </c>
      <c r="D176" s="9">
        <v>1.9621876304645999E-2</v>
      </c>
      <c r="E176" s="7">
        <v>1670.3</v>
      </c>
      <c r="F176" s="7">
        <v>1662.5</v>
      </c>
      <c r="G176" s="7">
        <v>1709.8</v>
      </c>
      <c r="H176" s="8">
        <v>545</v>
      </c>
      <c r="I176" s="7">
        <v>5081</v>
      </c>
      <c r="J176" s="7">
        <v>1606.8</v>
      </c>
      <c r="K176" s="7">
        <v>1854.5</v>
      </c>
    </row>
    <row r="177" spans="1:11" x14ac:dyDescent="0.3">
      <c r="A177" s="11">
        <v>44831</v>
      </c>
      <c r="B177" s="7">
        <v>1676.7</v>
      </c>
      <c r="C177" s="10">
        <v>2.5</v>
      </c>
      <c r="D177" s="9">
        <v>1.49325050770517E-3</v>
      </c>
      <c r="E177" s="7">
        <v>1670</v>
      </c>
      <c r="F177" s="7">
        <v>1670</v>
      </c>
      <c r="G177" s="7">
        <v>1689.7</v>
      </c>
      <c r="H177" s="8">
        <v>659</v>
      </c>
      <c r="I177" s="7">
        <v>5013</v>
      </c>
      <c r="J177" s="7">
        <v>1606.8</v>
      </c>
      <c r="K177" s="7">
        <v>1700</v>
      </c>
    </row>
    <row r="178" spans="1:11" x14ac:dyDescent="0.3">
      <c r="A178" s="11">
        <v>44830</v>
      </c>
      <c r="B178" s="7">
        <v>1674.2</v>
      </c>
      <c r="C178" s="10">
        <v>-22</v>
      </c>
      <c r="D178" s="9">
        <v>-1.2970168612191999E-2</v>
      </c>
      <c r="E178" s="7">
        <v>1690.8</v>
      </c>
      <c r="F178" s="7">
        <v>1669.5</v>
      </c>
      <c r="G178" s="7">
        <v>1692.9</v>
      </c>
      <c r="H178" s="8">
        <v>536</v>
      </c>
      <c r="I178" s="7">
        <v>4937</v>
      </c>
      <c r="J178" s="7"/>
      <c r="K178" s="7">
        <v>1854.5</v>
      </c>
    </row>
    <row r="179" spans="1:11" x14ac:dyDescent="0.3">
      <c r="A179" s="11">
        <v>44827</v>
      </c>
      <c r="B179" s="7">
        <v>1696.2</v>
      </c>
      <c r="C179" s="10">
        <v>-25.5</v>
      </c>
      <c r="D179" s="9">
        <v>-1.48109426729395E-2</v>
      </c>
      <c r="E179" s="7">
        <v>1721.5</v>
      </c>
      <c r="F179" s="7">
        <v>1688.7</v>
      </c>
      <c r="G179" s="7">
        <v>1722.8</v>
      </c>
      <c r="H179" s="8">
        <v>739</v>
      </c>
      <c r="I179" s="7">
        <v>5128</v>
      </c>
      <c r="J179" s="7">
        <v>1672.1</v>
      </c>
      <c r="K179" s="7">
        <v>1854.5</v>
      </c>
    </row>
    <row r="180" spans="1:11" x14ac:dyDescent="0.3">
      <c r="A180" s="11">
        <v>44826</v>
      </c>
      <c r="B180" s="7">
        <v>1721.7</v>
      </c>
      <c r="C180" s="10">
        <v>6.10000000000014</v>
      </c>
      <c r="D180" s="9">
        <v>3.5556073676848501E-3</v>
      </c>
      <c r="E180" s="7">
        <v>1719</v>
      </c>
      <c r="F180" s="7">
        <v>1706.2</v>
      </c>
      <c r="G180" s="7">
        <v>1733</v>
      </c>
      <c r="H180" s="8">
        <v>749</v>
      </c>
      <c r="I180" s="7">
        <v>5010</v>
      </c>
      <c r="J180" s="7">
        <v>1672.1</v>
      </c>
      <c r="K180" s="7">
        <v>1854.5</v>
      </c>
    </row>
    <row r="181" spans="1:11" x14ac:dyDescent="0.3">
      <c r="A181" s="11">
        <v>44825</v>
      </c>
      <c r="B181" s="7">
        <v>1715.6</v>
      </c>
      <c r="C181" s="10">
        <v>4.6999999999998199</v>
      </c>
      <c r="D181" s="9">
        <v>2.74709217370964E-3</v>
      </c>
      <c r="E181" s="7">
        <v>1713.1</v>
      </c>
      <c r="F181" s="7">
        <v>1705</v>
      </c>
      <c r="G181" s="7">
        <v>1729.6</v>
      </c>
      <c r="H181" s="8">
        <v>276</v>
      </c>
      <c r="I181" s="7">
        <v>5001</v>
      </c>
      <c r="J181" s="7">
        <v>1672.1</v>
      </c>
      <c r="K181" s="7">
        <v>1854.5</v>
      </c>
    </row>
    <row r="182" spans="1:11" x14ac:dyDescent="0.3">
      <c r="A182" s="11">
        <v>44824</v>
      </c>
      <c r="B182" s="7">
        <v>1710.9</v>
      </c>
      <c r="C182" s="10">
        <v>-7.1999999999998199</v>
      </c>
      <c r="D182" s="9">
        <v>-4.19067574646401E-3</v>
      </c>
      <c r="E182" s="7">
        <v>1724.9</v>
      </c>
      <c r="F182" s="7">
        <v>1709.7</v>
      </c>
      <c r="G182" s="7">
        <v>1724.9</v>
      </c>
      <c r="H182" s="8">
        <v>64</v>
      </c>
      <c r="I182" s="7">
        <v>4896</v>
      </c>
      <c r="J182" s="7">
        <v>1672.1</v>
      </c>
      <c r="K182" s="7">
        <v>1736</v>
      </c>
    </row>
    <row r="183" spans="1:11" x14ac:dyDescent="0.3">
      <c r="A183" s="11">
        <v>44823</v>
      </c>
      <c r="B183" s="7">
        <v>1718.1</v>
      </c>
      <c r="C183" s="10">
        <v>-5.10000000000014</v>
      </c>
      <c r="D183" s="9">
        <v>-2.9596100278552299E-3</v>
      </c>
      <c r="E183" s="7">
        <v>1724.8</v>
      </c>
      <c r="F183" s="7">
        <v>1708.8</v>
      </c>
      <c r="G183" s="7">
        <v>1726.9</v>
      </c>
      <c r="H183" s="8">
        <v>135</v>
      </c>
      <c r="I183" s="7">
        <v>4882</v>
      </c>
      <c r="J183" s="7">
        <v>1672.1</v>
      </c>
      <c r="K183" s="7">
        <v>1736</v>
      </c>
    </row>
    <row r="184" spans="1:11" x14ac:dyDescent="0.3">
      <c r="A184" s="11">
        <v>44820</v>
      </c>
      <c r="B184" s="7">
        <v>1723.2</v>
      </c>
      <c r="C184" s="10">
        <v>6</v>
      </c>
      <c r="D184" s="9">
        <v>3.4940600978336802E-3</v>
      </c>
      <c r="E184" s="7">
        <v>1711.6</v>
      </c>
      <c r="F184" s="7">
        <v>1707.8</v>
      </c>
      <c r="G184" s="7">
        <v>1723.4</v>
      </c>
      <c r="H184" s="8">
        <v>51</v>
      </c>
      <c r="I184" s="7">
        <v>4808</v>
      </c>
      <c r="J184" s="7">
        <v>1672.1</v>
      </c>
      <c r="K184" s="7">
        <v>1854.5</v>
      </c>
    </row>
    <row r="185" spans="1:11" x14ac:dyDescent="0.3">
      <c r="A185" s="11">
        <v>44819</v>
      </c>
      <c r="B185" s="7">
        <v>1717.2</v>
      </c>
      <c r="C185" s="10">
        <v>-32.299999999999997</v>
      </c>
      <c r="D185" s="9">
        <v>-1.84624178336667E-2</v>
      </c>
      <c r="E185" s="7">
        <v>1740.7</v>
      </c>
      <c r="F185" s="7">
        <v>1710</v>
      </c>
      <c r="G185" s="7">
        <v>1741</v>
      </c>
      <c r="H185" s="8">
        <v>390</v>
      </c>
      <c r="I185" s="7">
        <v>4798</v>
      </c>
      <c r="J185" s="7">
        <v>1672.1</v>
      </c>
      <c r="K185" s="7">
        <v>1854.5</v>
      </c>
    </row>
    <row r="186" spans="1:11" x14ac:dyDescent="0.3">
      <c r="A186" s="11">
        <v>44818</v>
      </c>
      <c r="B186" s="7">
        <v>1749.5</v>
      </c>
      <c r="C186" s="10">
        <v>-6.5999999999999099</v>
      </c>
      <c r="D186" s="9">
        <v>-3.7583281134331201E-3</v>
      </c>
      <c r="E186" s="7">
        <v>1749.8</v>
      </c>
      <c r="F186" s="7">
        <v>1745</v>
      </c>
      <c r="G186" s="7">
        <v>1753.1</v>
      </c>
      <c r="H186" s="8">
        <v>467</v>
      </c>
      <c r="I186" s="7">
        <v>4716</v>
      </c>
      <c r="J186" s="7">
        <v>1633.1</v>
      </c>
      <c r="K186" s="7">
        <v>1854.5</v>
      </c>
    </row>
    <row r="187" spans="1:11" x14ac:dyDescent="0.3">
      <c r="A187" s="11">
        <v>44817</v>
      </c>
      <c r="B187" s="7">
        <v>1756.1</v>
      </c>
      <c r="C187" s="10">
        <v>-21.900000000000102</v>
      </c>
      <c r="D187" s="9">
        <v>-1.23172103487065E-2</v>
      </c>
      <c r="E187" s="7">
        <v>1773.9</v>
      </c>
      <c r="F187" s="7">
        <v>1746</v>
      </c>
      <c r="G187" s="7">
        <v>1779.7</v>
      </c>
      <c r="H187" s="8">
        <v>728</v>
      </c>
      <c r="I187" s="7">
        <v>4822</v>
      </c>
      <c r="J187" s="7">
        <v>1633.1</v>
      </c>
      <c r="K187" s="7">
        <v>1854.5</v>
      </c>
    </row>
    <row r="188" spans="1:11" x14ac:dyDescent="0.3">
      <c r="A188" s="11">
        <v>44816</v>
      </c>
      <c r="B188" s="7">
        <v>1778</v>
      </c>
      <c r="C188" s="10">
        <v>12.4000000000001</v>
      </c>
      <c r="D188" s="9">
        <v>7.0231082917988699E-3</v>
      </c>
      <c r="E188" s="7">
        <v>1763</v>
      </c>
      <c r="F188" s="7">
        <v>1763</v>
      </c>
      <c r="G188" s="7">
        <v>1782.1</v>
      </c>
      <c r="H188" s="8">
        <v>520</v>
      </c>
      <c r="I188" s="7">
        <v>4855</v>
      </c>
      <c r="J188" s="7"/>
      <c r="K188" s="7">
        <v>1854.5</v>
      </c>
    </row>
    <row r="189" spans="1:11" x14ac:dyDescent="0.3">
      <c r="A189" s="11">
        <v>44813</v>
      </c>
      <c r="B189" s="7">
        <v>1765.6</v>
      </c>
      <c r="C189" s="10">
        <v>8.7999999999999492</v>
      </c>
      <c r="D189" s="9">
        <v>5.0091074681238397E-3</v>
      </c>
      <c r="E189" s="7">
        <v>1765</v>
      </c>
      <c r="F189" s="7">
        <v>1758.8</v>
      </c>
      <c r="G189" s="7">
        <v>1774.6</v>
      </c>
      <c r="H189" s="8">
        <v>764</v>
      </c>
      <c r="I189" s="7">
        <v>4855</v>
      </c>
      <c r="J189" s="7"/>
      <c r="K189" s="7">
        <v>1854.5</v>
      </c>
    </row>
    <row r="190" spans="1:11" x14ac:dyDescent="0.3">
      <c r="A190" s="11">
        <v>44812</v>
      </c>
      <c r="B190" s="7">
        <v>1756.8</v>
      </c>
      <c r="C190" s="10">
        <v>-7.5</v>
      </c>
      <c r="D190" s="9">
        <v>-4.2509777248767198E-3</v>
      </c>
      <c r="E190" s="7">
        <v>1762.4</v>
      </c>
      <c r="F190" s="7">
        <v>1752.9</v>
      </c>
      <c r="G190" s="7">
        <v>1769.2</v>
      </c>
      <c r="H190" s="8">
        <v>592</v>
      </c>
      <c r="I190" s="7">
        <v>4796</v>
      </c>
      <c r="J190" s="7"/>
      <c r="K190" s="7">
        <v>1854.5</v>
      </c>
    </row>
    <row r="191" spans="1:11" x14ac:dyDescent="0.3">
      <c r="A191" s="11">
        <v>44811</v>
      </c>
      <c r="B191" s="7">
        <v>1764.3</v>
      </c>
      <c r="C191" s="10">
        <v>14.8</v>
      </c>
      <c r="D191" s="9">
        <v>8.4595598742497596E-3</v>
      </c>
      <c r="E191" s="7">
        <v>1742.6</v>
      </c>
      <c r="F191" s="7">
        <v>1742.6</v>
      </c>
      <c r="G191" s="7">
        <v>1765.6</v>
      </c>
      <c r="H191" s="8">
        <v>831</v>
      </c>
      <c r="I191" s="7">
        <v>4827</v>
      </c>
      <c r="J191" s="7"/>
      <c r="K191" s="7">
        <v>1854.5</v>
      </c>
    </row>
    <row r="192" spans="1:11" x14ac:dyDescent="0.3">
      <c r="A192" s="11">
        <v>44810</v>
      </c>
      <c r="B192" s="7">
        <v>1749.5</v>
      </c>
      <c r="C192" s="10">
        <v>-9.5</v>
      </c>
      <c r="D192" s="9">
        <v>-5.4007959067652097E-3</v>
      </c>
      <c r="E192" s="7">
        <v>1755.5</v>
      </c>
      <c r="F192" s="7">
        <v>1749.4</v>
      </c>
      <c r="G192" s="7">
        <v>1767.1</v>
      </c>
      <c r="H192" s="8">
        <v>384</v>
      </c>
      <c r="I192" s="7">
        <v>4862</v>
      </c>
      <c r="J192" s="7"/>
      <c r="K192" s="7">
        <v>1854.5</v>
      </c>
    </row>
    <row r="193" spans="1:11" x14ac:dyDescent="0.3">
      <c r="A193" s="11">
        <v>44806</v>
      </c>
      <c r="B193" s="7">
        <v>1759</v>
      </c>
      <c r="C193" s="10">
        <v>13.5</v>
      </c>
      <c r="D193" s="9">
        <v>7.7341735892294504E-3</v>
      </c>
      <c r="E193" s="7">
        <v>1742.8</v>
      </c>
      <c r="F193" s="7">
        <v>1742.8</v>
      </c>
      <c r="G193" s="7">
        <v>1763.8</v>
      </c>
      <c r="H193" s="8">
        <v>1233</v>
      </c>
      <c r="I193" s="7">
        <v>4860</v>
      </c>
      <c r="J193" s="7"/>
      <c r="K193" s="7">
        <v>1854.5</v>
      </c>
    </row>
    <row r="194" spans="1:11" x14ac:dyDescent="0.3">
      <c r="A194" s="11">
        <v>44805</v>
      </c>
      <c r="B194" s="7">
        <v>1745.5</v>
      </c>
      <c r="C194" s="10">
        <v>-17.2</v>
      </c>
      <c r="D194" s="9">
        <v>-9.7577579849095399E-3</v>
      </c>
      <c r="E194" s="7">
        <v>1755.7</v>
      </c>
      <c r="F194" s="7">
        <v>1736</v>
      </c>
      <c r="G194" s="7">
        <v>1755.7</v>
      </c>
      <c r="H194" s="8">
        <v>728</v>
      </c>
      <c r="I194" s="7">
        <v>5049</v>
      </c>
      <c r="J194" s="7"/>
      <c r="K194" s="7">
        <v>1854.5</v>
      </c>
    </row>
    <row r="195" spans="1:11" x14ac:dyDescent="0.3">
      <c r="A195" s="11">
        <v>44804</v>
      </c>
      <c r="B195" s="7">
        <v>1762.7</v>
      </c>
      <c r="C195" s="10">
        <v>-10.3</v>
      </c>
      <c r="D195" s="9">
        <v>-5.8093626621545102E-3</v>
      </c>
      <c r="E195" s="7">
        <v>1770.7</v>
      </c>
      <c r="F195" s="7">
        <v>1758.5</v>
      </c>
      <c r="G195" s="7">
        <v>1770.7</v>
      </c>
      <c r="H195" s="8">
        <v>180</v>
      </c>
      <c r="I195" s="7">
        <v>5027</v>
      </c>
      <c r="J195" s="7">
        <v>1755.7</v>
      </c>
      <c r="K195" s="7">
        <v>1854.5</v>
      </c>
    </row>
    <row r="196" spans="1:11" x14ac:dyDescent="0.3">
      <c r="A196" s="11">
        <v>44803</v>
      </c>
      <c r="B196" s="7">
        <v>1773</v>
      </c>
      <c r="C196" s="10">
        <v>-14.0999999999999</v>
      </c>
      <c r="D196" s="9">
        <v>-7.8898774550948004E-3</v>
      </c>
      <c r="E196" s="7">
        <v>1784.7</v>
      </c>
      <c r="F196" s="7">
        <v>1772</v>
      </c>
      <c r="G196" s="7">
        <v>1784.7</v>
      </c>
      <c r="H196" s="8">
        <v>1381</v>
      </c>
      <c r="I196" s="7">
        <v>4926</v>
      </c>
      <c r="J196" s="7"/>
      <c r="K196" s="7">
        <v>1854.5</v>
      </c>
    </row>
    <row r="197" spans="1:11" x14ac:dyDescent="0.3">
      <c r="A197" s="11">
        <v>44802</v>
      </c>
      <c r="B197" s="7">
        <v>1787.1</v>
      </c>
      <c r="C197" s="10">
        <v>-0.10000000000013599</v>
      </c>
      <c r="D197" s="9">
        <v>-5.5953446732394998E-5</v>
      </c>
      <c r="E197" s="7">
        <v>1778</v>
      </c>
      <c r="F197" s="7">
        <v>1770.9</v>
      </c>
      <c r="G197" s="7">
        <v>1789.8</v>
      </c>
      <c r="H197" s="8">
        <v>529</v>
      </c>
      <c r="I197" s="7">
        <v>4415</v>
      </c>
      <c r="J197" s="7">
        <v>1750</v>
      </c>
      <c r="K197" s="7">
        <v>1854.5</v>
      </c>
    </row>
    <row r="198" spans="1:11" x14ac:dyDescent="0.3">
      <c r="A198" s="11">
        <v>44799</v>
      </c>
      <c r="B198" s="7">
        <v>1787.2</v>
      </c>
      <c r="C198" s="10">
        <v>-22</v>
      </c>
      <c r="D198" s="9">
        <v>-1.21600707495025E-2</v>
      </c>
      <c r="E198" s="7">
        <v>1804.7</v>
      </c>
      <c r="F198" s="7">
        <v>1786</v>
      </c>
      <c r="G198" s="7">
        <v>1805.6</v>
      </c>
      <c r="H198" s="8">
        <v>83</v>
      </c>
      <c r="I198" s="7">
        <v>4248</v>
      </c>
      <c r="J198" s="7"/>
      <c r="K198" s="7">
        <v>1854.5</v>
      </c>
    </row>
    <row r="199" spans="1:11" x14ac:dyDescent="0.3">
      <c r="A199" s="11">
        <v>44798</v>
      </c>
      <c r="B199" s="7">
        <v>1809.2</v>
      </c>
      <c r="C199" s="10">
        <v>9.7999999999999492</v>
      </c>
      <c r="D199" s="9">
        <v>5.4462598643992199E-3</v>
      </c>
      <c r="E199" s="7">
        <v>1813.3</v>
      </c>
      <c r="F199" s="7">
        <v>1808.1</v>
      </c>
      <c r="G199" s="7">
        <v>1813.3</v>
      </c>
      <c r="H199" s="8">
        <v>46</v>
      </c>
      <c r="I199" s="7">
        <v>4243</v>
      </c>
      <c r="J199" s="7"/>
      <c r="K199" s="7">
        <v>1854.5</v>
      </c>
    </row>
    <row r="200" spans="1:11" x14ac:dyDescent="0.3">
      <c r="A200" s="11">
        <v>44797</v>
      </c>
      <c r="B200" s="7">
        <v>1799.4</v>
      </c>
      <c r="C200" s="10">
        <v>1.10000000000014</v>
      </c>
      <c r="D200" s="9">
        <v>6.1168881721633604E-4</v>
      </c>
      <c r="E200" s="7">
        <v>1793.9</v>
      </c>
      <c r="F200" s="7">
        <v>1793.9</v>
      </c>
      <c r="G200" s="7">
        <v>1803.2</v>
      </c>
      <c r="H200" s="8">
        <v>86</v>
      </c>
      <c r="I200" s="7">
        <v>4254</v>
      </c>
      <c r="J200" s="7"/>
      <c r="K200" s="7">
        <v>1854.5</v>
      </c>
    </row>
    <row r="201" spans="1:11" x14ac:dyDescent="0.3">
      <c r="A201" s="11">
        <v>44796</v>
      </c>
      <c r="B201" s="7">
        <v>1798.3</v>
      </c>
      <c r="C201" s="10">
        <v>12.899999999999901</v>
      </c>
      <c r="D201" s="9">
        <v>7.2252716478099404E-3</v>
      </c>
      <c r="E201" s="7">
        <v>1789.9</v>
      </c>
      <c r="F201" s="7">
        <v>1780</v>
      </c>
      <c r="G201" s="7">
        <v>1800.5</v>
      </c>
      <c r="H201" s="8">
        <v>123</v>
      </c>
      <c r="I201" s="7">
        <v>4207</v>
      </c>
      <c r="J201" s="7"/>
      <c r="K201" s="7">
        <v>1854.5</v>
      </c>
    </row>
    <row r="202" spans="1:11" x14ac:dyDescent="0.3">
      <c r="A202" s="11">
        <v>44795</v>
      </c>
      <c r="B202" s="7">
        <v>1785.4</v>
      </c>
      <c r="C202" s="10">
        <v>-14.5</v>
      </c>
      <c r="D202" s="9">
        <v>-8.0560031112839603E-3</v>
      </c>
      <c r="E202" s="7">
        <v>1803.5</v>
      </c>
      <c r="F202" s="7">
        <v>1779.9</v>
      </c>
      <c r="G202" s="7">
        <v>1803.5</v>
      </c>
      <c r="H202" s="8">
        <v>148</v>
      </c>
      <c r="I202" s="7">
        <v>4191</v>
      </c>
      <c r="J202" s="7"/>
      <c r="K202" s="7">
        <v>1854.5</v>
      </c>
    </row>
    <row r="203" spans="1:11" x14ac:dyDescent="0.3">
      <c r="A203" s="11">
        <v>44792</v>
      </c>
      <c r="B203" s="7">
        <v>1799.9</v>
      </c>
      <c r="C203" s="10">
        <v>-8.0999999999999108</v>
      </c>
      <c r="D203" s="9">
        <v>-4.4800884955751696E-3</v>
      </c>
      <c r="E203" s="7">
        <v>1805.6</v>
      </c>
      <c r="F203" s="7">
        <v>1796.7</v>
      </c>
      <c r="G203" s="7">
        <v>1805.6</v>
      </c>
      <c r="H203" s="8">
        <v>129</v>
      </c>
      <c r="I203" s="7">
        <v>4155</v>
      </c>
      <c r="J203" s="7"/>
      <c r="K203" s="7">
        <v>1830</v>
      </c>
    </row>
    <row r="204" spans="1:11" x14ac:dyDescent="0.3">
      <c r="A204" s="11">
        <v>44791</v>
      </c>
      <c r="B204" s="7">
        <v>1808</v>
      </c>
      <c r="C204" s="10">
        <v>-5.2999999999999501</v>
      </c>
      <c r="D204" s="9">
        <v>-2.9228478464677402E-3</v>
      </c>
      <c r="E204" s="7">
        <v>1815</v>
      </c>
      <c r="F204" s="7">
        <v>1807.9</v>
      </c>
      <c r="G204" s="7">
        <v>1822.4</v>
      </c>
      <c r="H204" s="8">
        <v>26</v>
      </c>
      <c r="I204" s="7">
        <v>4158</v>
      </c>
      <c r="J204" s="7"/>
      <c r="K204" s="7">
        <v>1830</v>
      </c>
    </row>
    <row r="205" spans="1:11" x14ac:dyDescent="0.3">
      <c r="A205" s="11">
        <v>44790</v>
      </c>
      <c r="B205" s="7">
        <v>1813.3</v>
      </c>
      <c r="C205" s="10">
        <v>-12.8</v>
      </c>
      <c r="D205" s="9">
        <v>-7.0094737418542E-3</v>
      </c>
      <c r="E205" s="7">
        <v>1832.6</v>
      </c>
      <c r="F205" s="7">
        <v>1812.9</v>
      </c>
      <c r="G205" s="7">
        <v>1832.6</v>
      </c>
      <c r="H205" s="8">
        <v>49</v>
      </c>
      <c r="I205" s="7">
        <v>4148</v>
      </c>
      <c r="J205" s="7">
        <v>1795</v>
      </c>
      <c r="K205" s="7">
        <v>1830</v>
      </c>
    </row>
    <row r="206" spans="1:11" x14ac:dyDescent="0.3">
      <c r="A206" s="11">
        <v>44789</v>
      </c>
      <c r="B206" s="7">
        <v>1826.1</v>
      </c>
      <c r="C206" s="10">
        <v>-8.7000000000000508</v>
      </c>
      <c r="D206" s="9">
        <v>-4.7416612164813904E-3</v>
      </c>
      <c r="E206" s="7">
        <v>1832.6</v>
      </c>
      <c r="F206" s="7">
        <v>1824.6</v>
      </c>
      <c r="G206" s="7">
        <v>1832.6</v>
      </c>
      <c r="H206" s="8">
        <v>29</v>
      </c>
      <c r="I206" s="7">
        <v>4127</v>
      </c>
      <c r="J206" s="7">
        <v>1700</v>
      </c>
      <c r="K206" s="7">
        <v>1854.5</v>
      </c>
    </row>
    <row r="207" spans="1:11" x14ac:dyDescent="0.3">
      <c r="A207" s="11">
        <v>44788</v>
      </c>
      <c r="B207" s="7">
        <v>1834.8</v>
      </c>
      <c r="C207" s="10">
        <v>-17.5</v>
      </c>
      <c r="D207" s="9">
        <v>-9.4477136532959E-3</v>
      </c>
      <c r="E207" s="7">
        <v>1854</v>
      </c>
      <c r="F207" s="7">
        <v>1826</v>
      </c>
      <c r="G207" s="7">
        <v>1854</v>
      </c>
      <c r="H207" s="8">
        <v>122</v>
      </c>
      <c r="I207" s="7">
        <v>4121</v>
      </c>
      <c r="J207" s="7"/>
      <c r="K207" s="7">
        <v>1852</v>
      </c>
    </row>
    <row r="208" spans="1:11" x14ac:dyDescent="0.3">
      <c r="A208" s="11">
        <v>44785</v>
      </c>
      <c r="B208" s="7">
        <v>1852.3</v>
      </c>
      <c r="C208" s="10">
        <v>8.39999999999986</v>
      </c>
      <c r="D208" s="9">
        <v>4.5555615814305899E-3</v>
      </c>
      <c r="E208" s="7">
        <v>1840</v>
      </c>
      <c r="F208" s="7">
        <v>1840</v>
      </c>
      <c r="G208" s="7">
        <v>1854.1</v>
      </c>
      <c r="H208" s="8">
        <v>74</v>
      </c>
      <c r="I208" s="7">
        <v>4135</v>
      </c>
      <c r="J208" s="7">
        <v>1700</v>
      </c>
      <c r="K208" s="7"/>
    </row>
    <row r="209" spans="1:11" x14ac:dyDescent="0.3">
      <c r="A209" s="11">
        <v>44784</v>
      </c>
      <c r="B209" s="7">
        <v>1843.9</v>
      </c>
      <c r="C209" s="10">
        <v>-6</v>
      </c>
      <c r="D209" s="9">
        <v>-3.2434185631655798E-3</v>
      </c>
      <c r="E209" s="7">
        <v>1840</v>
      </c>
      <c r="F209" s="7">
        <v>1839</v>
      </c>
      <c r="G209" s="7">
        <v>1850</v>
      </c>
      <c r="H209" s="8">
        <v>137</v>
      </c>
      <c r="I209" s="7">
        <v>4123</v>
      </c>
      <c r="J209" s="7"/>
      <c r="K209" s="7"/>
    </row>
    <row r="210" spans="1:11" x14ac:dyDescent="0.3">
      <c r="A210" s="11">
        <v>44783</v>
      </c>
      <c r="B210" s="7">
        <v>1849.9</v>
      </c>
      <c r="C210" s="10">
        <v>0.400000000000091</v>
      </c>
      <c r="D210" s="9">
        <v>2.16274668829463E-4</v>
      </c>
      <c r="E210" s="7">
        <v>1845.8</v>
      </c>
      <c r="F210" s="7">
        <v>1845</v>
      </c>
      <c r="G210" s="7">
        <v>1860.6</v>
      </c>
      <c r="H210" s="8">
        <v>803</v>
      </c>
      <c r="I210" s="7">
        <v>4094</v>
      </c>
      <c r="J210" s="7"/>
      <c r="K210" s="7"/>
    </row>
    <row r="211" spans="1:11" x14ac:dyDescent="0.3">
      <c r="A211" s="11">
        <v>44782</v>
      </c>
      <c r="B211" s="7">
        <v>1849.5</v>
      </c>
      <c r="C211" s="10">
        <v>7.5</v>
      </c>
      <c r="D211" s="9">
        <v>4.0716612377850198E-3</v>
      </c>
      <c r="E211" s="7">
        <v>1842.9</v>
      </c>
      <c r="F211" s="7">
        <v>1842.9</v>
      </c>
      <c r="G211" s="7">
        <v>1852.2</v>
      </c>
      <c r="H211" s="8">
        <v>297</v>
      </c>
      <c r="I211" s="7">
        <v>3701</v>
      </c>
      <c r="J211" s="7"/>
      <c r="K211" s="7"/>
    </row>
    <row r="212" spans="1:11" x14ac:dyDescent="0.3">
      <c r="A212" s="11">
        <v>44781</v>
      </c>
      <c r="B212" s="7">
        <v>1842</v>
      </c>
      <c r="C212" s="10">
        <v>14.0999999999999</v>
      </c>
      <c r="D212" s="9">
        <v>7.7137698998850602E-3</v>
      </c>
      <c r="E212" s="7">
        <v>1825</v>
      </c>
      <c r="F212" s="7">
        <v>1825</v>
      </c>
      <c r="G212" s="7">
        <v>1842.2</v>
      </c>
      <c r="H212" s="8">
        <v>340</v>
      </c>
      <c r="I212" s="7">
        <v>3567</v>
      </c>
      <c r="J212" s="7">
        <v>1824</v>
      </c>
      <c r="K212" s="7"/>
    </row>
    <row r="213" spans="1:11" x14ac:dyDescent="0.3">
      <c r="A213" s="11">
        <v>44778</v>
      </c>
      <c r="B213" s="7">
        <v>1827.9</v>
      </c>
      <c r="C213" s="10">
        <v>-14.6999999999998</v>
      </c>
      <c r="D213" s="9">
        <v>-7.9778573754476396E-3</v>
      </c>
      <c r="E213" s="7">
        <v>1835</v>
      </c>
      <c r="F213" s="7">
        <v>1821.9</v>
      </c>
      <c r="G213" s="7">
        <v>1835.1</v>
      </c>
      <c r="H213" s="8">
        <v>413</v>
      </c>
      <c r="I213" s="7">
        <v>3352</v>
      </c>
      <c r="J213" s="7"/>
      <c r="K213" s="7"/>
    </row>
    <row r="214" spans="1:11" x14ac:dyDescent="0.3">
      <c r="A214" s="11">
        <v>44777</v>
      </c>
      <c r="B214" s="7">
        <v>1842.6</v>
      </c>
      <c r="C214" s="10">
        <v>29.8</v>
      </c>
      <c r="D214" s="9">
        <v>1.6438658428949701E-2</v>
      </c>
      <c r="E214" s="7">
        <v>1839.9</v>
      </c>
      <c r="F214" s="7">
        <v>1835.9</v>
      </c>
      <c r="G214" s="7">
        <v>1845.3</v>
      </c>
      <c r="H214" s="8">
        <v>440</v>
      </c>
      <c r="I214" s="7">
        <v>3190</v>
      </c>
      <c r="J214" s="7"/>
      <c r="K214" s="7"/>
    </row>
    <row r="215" spans="1:11" x14ac:dyDescent="0.3">
      <c r="A215" s="11">
        <v>44776</v>
      </c>
      <c r="B215" s="7">
        <v>1812.8</v>
      </c>
      <c r="C215" s="10">
        <v>-11.8</v>
      </c>
      <c r="D215" s="9">
        <v>-6.4671708867696798E-3</v>
      </c>
      <c r="E215" s="7">
        <v>1811.4</v>
      </c>
      <c r="F215" s="7">
        <v>1807.9</v>
      </c>
      <c r="G215" s="7">
        <v>1824.1</v>
      </c>
      <c r="H215" s="8">
        <v>1112</v>
      </c>
      <c r="I215" s="7">
        <v>2974</v>
      </c>
      <c r="J215" s="7"/>
      <c r="K215" s="7"/>
    </row>
    <row r="216" spans="1:11" x14ac:dyDescent="0.3">
      <c r="A216" s="11">
        <v>44775</v>
      </c>
      <c r="B216" s="7">
        <v>1824.6</v>
      </c>
      <c r="C216" s="10">
        <v>3</v>
      </c>
      <c r="D216" s="9">
        <v>1.6469038208168599E-3</v>
      </c>
      <c r="E216" s="7">
        <v>1829.7</v>
      </c>
      <c r="F216" s="7">
        <v>1823.6</v>
      </c>
      <c r="G216" s="7">
        <v>1833.5</v>
      </c>
      <c r="H216" s="8">
        <v>229</v>
      </c>
      <c r="I216" s="7">
        <v>3293</v>
      </c>
      <c r="J216" s="7"/>
      <c r="K216" s="7"/>
    </row>
    <row r="217" spans="1:11" x14ac:dyDescent="0.3">
      <c r="A217" s="11">
        <v>44774</v>
      </c>
      <c r="B217" s="7">
        <v>1821.6</v>
      </c>
      <c r="C217" s="10">
        <v>6.39999999999986</v>
      </c>
      <c r="D217" s="9">
        <v>3.5257822829439498E-3</v>
      </c>
      <c r="E217" s="7">
        <v>1813</v>
      </c>
      <c r="F217" s="7">
        <v>1812.6</v>
      </c>
      <c r="G217" s="7">
        <v>1823.9</v>
      </c>
      <c r="H217" s="8">
        <v>83</v>
      </c>
      <c r="I217" s="7">
        <v>3281</v>
      </c>
      <c r="J217" s="7"/>
      <c r="K217" s="7"/>
    </row>
    <row r="218" spans="1:11" x14ac:dyDescent="0.3">
      <c r="A218" s="11">
        <v>44771</v>
      </c>
      <c r="B218" s="7">
        <v>1815.2</v>
      </c>
      <c r="C218" s="10">
        <v>13.3</v>
      </c>
      <c r="D218" s="9">
        <v>7.3810977301736799E-3</v>
      </c>
      <c r="E218" s="7">
        <v>1814.9</v>
      </c>
      <c r="F218" s="7">
        <v>1804.6</v>
      </c>
      <c r="G218" s="7">
        <v>1816.6</v>
      </c>
      <c r="H218" s="8">
        <v>1103</v>
      </c>
      <c r="I218" s="7">
        <v>3316</v>
      </c>
      <c r="J218" s="7"/>
      <c r="K218" s="7"/>
    </row>
    <row r="219" spans="1:11" x14ac:dyDescent="0.3">
      <c r="A219" s="11">
        <v>44770</v>
      </c>
      <c r="B219" s="7">
        <v>1801.9</v>
      </c>
      <c r="C219" s="10">
        <v>32</v>
      </c>
      <c r="D219" s="9">
        <v>1.80801175207639E-2</v>
      </c>
      <c r="E219" s="7">
        <v>1785</v>
      </c>
      <c r="F219" s="7">
        <v>1785</v>
      </c>
      <c r="G219" s="7">
        <v>1806</v>
      </c>
      <c r="H219" s="8">
        <v>193</v>
      </c>
      <c r="I219" s="7">
        <v>3150</v>
      </c>
      <c r="J219" s="7"/>
      <c r="K219" s="7"/>
    </row>
    <row r="220" spans="1:11" x14ac:dyDescent="0.3">
      <c r="A220" s="11">
        <v>44769</v>
      </c>
      <c r="B220" s="7">
        <v>1769.9</v>
      </c>
      <c r="C220" s="10">
        <v>1.8000000000001799</v>
      </c>
      <c r="D220" s="9">
        <v>1.01804196595225E-3</v>
      </c>
      <c r="E220" s="7">
        <v>1771</v>
      </c>
      <c r="F220" s="7">
        <v>1763.5</v>
      </c>
      <c r="G220" s="7">
        <v>1785.8</v>
      </c>
      <c r="H220" s="8">
        <v>123</v>
      </c>
      <c r="I220" s="7">
        <v>3121</v>
      </c>
      <c r="J220" s="7"/>
      <c r="K220" s="7"/>
    </row>
    <row r="221" spans="1:11" x14ac:dyDescent="0.3">
      <c r="A221" s="11">
        <v>44768</v>
      </c>
      <c r="B221" s="7">
        <v>1768.1</v>
      </c>
      <c r="C221" s="10">
        <v>-1.5</v>
      </c>
      <c r="D221" s="9">
        <v>-8.4764918625678096E-4</v>
      </c>
      <c r="E221" s="7">
        <v>1768.1</v>
      </c>
      <c r="F221" s="7">
        <v>1763.4</v>
      </c>
      <c r="G221" s="7">
        <v>1768.8</v>
      </c>
      <c r="H221" s="8">
        <v>532</v>
      </c>
      <c r="I221" s="7">
        <v>3175</v>
      </c>
      <c r="J221" s="7"/>
      <c r="K221" s="7"/>
    </row>
    <row r="222" spans="1:11" x14ac:dyDescent="0.3">
      <c r="A222" s="11">
        <v>44767</v>
      </c>
      <c r="B222" s="7">
        <v>1769.6</v>
      </c>
      <c r="C222" s="10">
        <v>-8.10000000000014</v>
      </c>
      <c r="D222" s="9">
        <v>-4.5564493446589097E-3</v>
      </c>
      <c r="E222" s="7">
        <v>1771.2</v>
      </c>
      <c r="F222" s="7">
        <v>1769</v>
      </c>
      <c r="G222" s="7">
        <v>1774.5</v>
      </c>
      <c r="H222" s="8">
        <v>20</v>
      </c>
      <c r="I222" s="7">
        <v>3212</v>
      </c>
      <c r="J222" s="7"/>
      <c r="K222" s="7"/>
    </row>
    <row r="223" spans="1:11" x14ac:dyDescent="0.3">
      <c r="A223" s="11">
        <v>44764</v>
      </c>
      <c r="B223" s="7">
        <v>1777.7</v>
      </c>
      <c r="C223" s="10">
        <v>13.4000000000001</v>
      </c>
      <c r="D223" s="9">
        <v>7.5950802017797896E-3</v>
      </c>
      <c r="E223" s="7">
        <v>1767.5</v>
      </c>
      <c r="F223" s="7">
        <v>1767.5</v>
      </c>
      <c r="G223" s="7">
        <v>1780.5</v>
      </c>
      <c r="H223" s="8">
        <v>63</v>
      </c>
      <c r="I223" s="7">
        <v>3213</v>
      </c>
      <c r="J223" s="7"/>
      <c r="K223" s="7"/>
    </row>
    <row r="224" spans="1:11" x14ac:dyDescent="0.3">
      <c r="A224" s="11">
        <v>44763</v>
      </c>
      <c r="B224" s="7">
        <v>1764.3</v>
      </c>
      <c r="C224" s="10">
        <v>13.0999999999999</v>
      </c>
      <c r="D224" s="9">
        <v>7.4805847418912197E-3</v>
      </c>
      <c r="E224" s="7">
        <v>1750</v>
      </c>
      <c r="F224" s="7">
        <v>1748.6</v>
      </c>
      <c r="G224" s="7">
        <v>1760.4</v>
      </c>
      <c r="H224" s="8">
        <v>99</v>
      </c>
      <c r="I224" s="7">
        <v>3199</v>
      </c>
      <c r="J224" s="7"/>
      <c r="K224" s="7"/>
    </row>
    <row r="225" spans="1:11" x14ac:dyDescent="0.3">
      <c r="A225" s="11">
        <v>44762</v>
      </c>
      <c r="B225" s="7">
        <v>1751.2</v>
      </c>
      <c r="C225" s="10">
        <v>-11.0999999999999</v>
      </c>
      <c r="D225" s="9">
        <v>-6.2985870737104401E-3</v>
      </c>
      <c r="E225" s="7">
        <v>1760.6</v>
      </c>
      <c r="F225" s="7">
        <v>1758.2</v>
      </c>
      <c r="G225" s="7">
        <v>1760.6</v>
      </c>
      <c r="H225" s="8">
        <v>79</v>
      </c>
      <c r="I225" s="7">
        <v>3161</v>
      </c>
      <c r="J225" s="7"/>
      <c r="K225" s="7"/>
    </row>
    <row r="226" spans="1:11" x14ac:dyDescent="0.3">
      <c r="A226" s="11">
        <v>44761</v>
      </c>
      <c r="B226" s="7">
        <v>1762.3</v>
      </c>
      <c r="C226" s="10">
        <v>-1.2000000000000499</v>
      </c>
      <c r="D226" s="9">
        <v>-6.8046498440603703E-4</v>
      </c>
      <c r="E226" s="7">
        <v>1760.1</v>
      </c>
      <c r="F226" s="7">
        <v>1760.1</v>
      </c>
      <c r="G226" s="7">
        <v>1762.3</v>
      </c>
      <c r="H226" s="8">
        <v>108</v>
      </c>
      <c r="I226" s="7">
        <v>3161</v>
      </c>
      <c r="J226" s="7"/>
      <c r="K226" s="7"/>
    </row>
    <row r="227" spans="1:11" x14ac:dyDescent="0.3">
      <c r="A227" s="11">
        <v>44760</v>
      </c>
      <c r="B227" s="7">
        <v>1763.5</v>
      </c>
      <c r="C227" s="10">
        <v>5.7000000000000499</v>
      </c>
      <c r="D227" s="9">
        <v>3.24268972579363E-3</v>
      </c>
      <c r="E227" s="7">
        <v>1765.7</v>
      </c>
      <c r="F227" s="7">
        <v>1765.7</v>
      </c>
      <c r="G227" s="7">
        <v>1768.3</v>
      </c>
      <c r="H227" s="8">
        <v>79</v>
      </c>
      <c r="I227" s="7">
        <v>3101</v>
      </c>
      <c r="J227" s="7"/>
      <c r="K227" s="7"/>
    </row>
    <row r="228" spans="1:11" x14ac:dyDescent="0.3">
      <c r="A228" s="11">
        <v>44757</v>
      </c>
      <c r="B228" s="7">
        <v>1757.8</v>
      </c>
      <c r="C228" s="10">
        <v>-3.9000000000000901</v>
      </c>
      <c r="D228" s="9">
        <v>-2.2137707895783002E-3</v>
      </c>
      <c r="E228" s="7">
        <v>1757.5</v>
      </c>
      <c r="F228" s="7">
        <v>1752.9</v>
      </c>
      <c r="G228" s="7">
        <v>1757.5</v>
      </c>
      <c r="H228" s="8">
        <v>88</v>
      </c>
      <c r="I228" s="7">
        <v>3094</v>
      </c>
      <c r="J228" s="7"/>
      <c r="K228" s="7"/>
    </row>
    <row r="229" spans="1:11" x14ac:dyDescent="0.3">
      <c r="A229" s="11">
        <v>44756</v>
      </c>
      <c r="B229" s="7">
        <v>1761.7</v>
      </c>
      <c r="C229" s="10">
        <v>-29</v>
      </c>
      <c r="D229" s="9">
        <v>-1.6194784162617999E-2</v>
      </c>
      <c r="E229" s="7">
        <v>1788.7</v>
      </c>
      <c r="F229" s="7">
        <v>1757.4</v>
      </c>
      <c r="G229" s="7">
        <v>1788.7</v>
      </c>
      <c r="H229" s="8">
        <v>138</v>
      </c>
      <c r="I229" s="7">
        <v>3088</v>
      </c>
      <c r="J229" s="7">
        <v>1750</v>
      </c>
      <c r="K229" s="7"/>
    </row>
    <row r="230" spans="1:11" x14ac:dyDescent="0.3">
      <c r="A230" s="11">
        <v>44755</v>
      </c>
      <c r="B230" s="7">
        <v>1790.7</v>
      </c>
      <c r="C230" s="10">
        <v>11.5</v>
      </c>
      <c r="D230" s="9">
        <v>6.4635791366906498E-3</v>
      </c>
      <c r="E230" s="7">
        <v>1776.8</v>
      </c>
      <c r="F230" s="7">
        <v>1776.8</v>
      </c>
      <c r="G230" s="7">
        <v>1796.2</v>
      </c>
      <c r="H230" s="8">
        <v>166</v>
      </c>
      <c r="I230" s="7">
        <v>3117</v>
      </c>
      <c r="J230" s="7">
        <v>1688</v>
      </c>
      <c r="K230" s="7"/>
    </row>
    <row r="231" spans="1:11" x14ac:dyDescent="0.3">
      <c r="A231" s="11">
        <v>44754</v>
      </c>
      <c r="B231" s="7">
        <v>1779.2</v>
      </c>
      <c r="C231" s="10">
        <v>-7</v>
      </c>
      <c r="D231" s="9">
        <v>-3.9189340499384204E-3</v>
      </c>
      <c r="E231" s="7">
        <v>1784.8</v>
      </c>
      <c r="F231" s="7">
        <v>1782</v>
      </c>
      <c r="G231" s="7">
        <v>1785.3</v>
      </c>
      <c r="H231" s="8">
        <v>210</v>
      </c>
      <c r="I231" s="7">
        <v>3105</v>
      </c>
      <c r="J231" s="7">
        <v>1688</v>
      </c>
      <c r="K231" s="7">
        <v>1800</v>
      </c>
    </row>
    <row r="232" spans="1:11" x14ac:dyDescent="0.3">
      <c r="A232" s="11">
        <v>44753</v>
      </c>
      <c r="B232" s="7">
        <v>1786.2</v>
      </c>
      <c r="C232" s="10">
        <v>-10.199999999999999</v>
      </c>
      <c r="D232" s="9">
        <v>-5.6780227120908702E-3</v>
      </c>
      <c r="E232" s="7">
        <v>1786.3</v>
      </c>
      <c r="F232" s="7">
        <v>1786.2</v>
      </c>
      <c r="G232" s="7">
        <v>1786.3</v>
      </c>
      <c r="H232" s="8">
        <v>38</v>
      </c>
      <c r="I232" s="7">
        <v>2929</v>
      </c>
      <c r="J232" s="7">
        <v>1772.7</v>
      </c>
      <c r="K232" s="7"/>
    </row>
    <row r="233" spans="1:11" x14ac:dyDescent="0.3">
      <c r="A233" s="11">
        <v>44750</v>
      </c>
      <c r="B233" s="7">
        <v>1796.4</v>
      </c>
      <c r="C233" s="10">
        <v>3.8000000000001801</v>
      </c>
      <c r="D233" s="9">
        <v>2.11982595113253E-3</v>
      </c>
      <c r="E233" s="7">
        <v>1787.5</v>
      </c>
      <c r="F233" s="7">
        <v>1787.5</v>
      </c>
      <c r="G233" s="7">
        <v>1796.2</v>
      </c>
      <c r="H233" s="8">
        <v>490</v>
      </c>
      <c r="I233" s="7">
        <v>2931</v>
      </c>
      <c r="J233" s="7">
        <v>1772.7</v>
      </c>
      <c r="K233" s="7"/>
    </row>
    <row r="234" spans="1:11" x14ac:dyDescent="0.3">
      <c r="A234" s="11">
        <v>44749</v>
      </c>
      <c r="B234" s="7">
        <v>1792.6</v>
      </c>
      <c r="C234" s="10">
        <v>3.6999999999998199</v>
      </c>
      <c r="D234" s="9">
        <v>2.06831013471956E-3</v>
      </c>
      <c r="E234" s="7">
        <v>1797</v>
      </c>
      <c r="F234" s="7">
        <v>1792.3</v>
      </c>
      <c r="G234" s="7">
        <v>1800.1</v>
      </c>
      <c r="H234" s="8">
        <v>93</v>
      </c>
      <c r="I234" s="7">
        <v>2720</v>
      </c>
      <c r="J234" s="7">
        <v>1772.7</v>
      </c>
      <c r="K234" s="7">
        <v>1805</v>
      </c>
    </row>
    <row r="235" spans="1:11" x14ac:dyDescent="0.3">
      <c r="A235" s="11">
        <v>44748</v>
      </c>
      <c r="B235" s="7">
        <v>1788.9</v>
      </c>
      <c r="C235" s="10">
        <v>-27.899999999999899</v>
      </c>
      <c r="D235" s="9">
        <v>-1.53566710700131E-2</v>
      </c>
      <c r="E235" s="7">
        <v>1815.2</v>
      </c>
      <c r="F235" s="7">
        <v>1784.3</v>
      </c>
      <c r="G235" s="7">
        <v>1815.2</v>
      </c>
      <c r="H235" s="8">
        <v>97</v>
      </c>
      <c r="I235" s="7">
        <v>2679</v>
      </c>
      <c r="J235" s="7">
        <v>1772.7</v>
      </c>
      <c r="K235" s="7">
        <v>1805</v>
      </c>
    </row>
    <row r="236" spans="1:11" x14ac:dyDescent="0.3">
      <c r="A236" s="11">
        <v>44747</v>
      </c>
      <c r="B236" s="7">
        <v>1816.8</v>
      </c>
      <c r="C236" s="10">
        <v>-39.100000000000101</v>
      </c>
      <c r="D236" s="9">
        <v>-2.10679454712E-2</v>
      </c>
      <c r="E236" s="7">
        <v>1841.7</v>
      </c>
      <c r="F236" s="7">
        <v>1826.4</v>
      </c>
      <c r="G236" s="7">
        <v>1842.5</v>
      </c>
      <c r="H236" s="8">
        <v>320</v>
      </c>
      <c r="I236" s="7">
        <v>2663</v>
      </c>
      <c r="J236" s="7">
        <v>1815.2</v>
      </c>
      <c r="K236" s="7"/>
    </row>
    <row r="237" spans="1:11" x14ac:dyDescent="0.3">
      <c r="A237" s="11">
        <v>44743</v>
      </c>
      <c r="B237" s="7">
        <v>1855.9</v>
      </c>
      <c r="C237" s="10">
        <v>-7.1999999999998199</v>
      </c>
      <c r="D237" s="9">
        <v>-3.8645268638290002E-3</v>
      </c>
      <c r="E237" s="7"/>
      <c r="F237" s="7"/>
      <c r="G237" s="7"/>
      <c r="H237" s="8">
        <v>22</v>
      </c>
      <c r="I237" s="7">
        <v>2525</v>
      </c>
      <c r="J237" s="7">
        <v>1815.2</v>
      </c>
      <c r="K237" s="7"/>
    </row>
    <row r="238" spans="1:11" x14ac:dyDescent="0.3">
      <c r="A238" s="11">
        <v>44742</v>
      </c>
      <c r="B238" s="7">
        <v>1863.1</v>
      </c>
      <c r="C238" s="10">
        <v>-11.4000000000001</v>
      </c>
      <c r="D238" s="9">
        <v>-6.08162176580426E-3</v>
      </c>
      <c r="E238" s="7">
        <v>1863.1</v>
      </c>
      <c r="F238" s="7">
        <v>1863.1</v>
      </c>
      <c r="G238" s="7">
        <v>1863.1</v>
      </c>
      <c r="H238" s="8">
        <v>101</v>
      </c>
      <c r="I238" s="7">
        <v>2515</v>
      </c>
      <c r="J238" s="7">
        <v>1815.2</v>
      </c>
      <c r="K238" s="7"/>
    </row>
    <row r="239" spans="1:11" x14ac:dyDescent="0.3">
      <c r="A239" s="11">
        <v>44741</v>
      </c>
      <c r="B239" s="7">
        <v>1874.5</v>
      </c>
      <c r="C239" s="10">
        <v>-4.0999999999999099</v>
      </c>
      <c r="D239" s="9">
        <v>-2.1824763121472998E-3</v>
      </c>
      <c r="E239" s="7">
        <v>1878.4</v>
      </c>
      <c r="F239" s="7">
        <v>1873.6</v>
      </c>
      <c r="G239" s="7">
        <v>1878.4</v>
      </c>
      <c r="H239" s="8">
        <v>29</v>
      </c>
      <c r="I239" s="7">
        <v>2447</v>
      </c>
      <c r="J239" s="7">
        <v>1815.2</v>
      </c>
      <c r="K239" s="7"/>
    </row>
    <row r="240" spans="1:11" x14ac:dyDescent="0.3">
      <c r="A240" s="11">
        <v>44740</v>
      </c>
      <c r="B240" s="7">
        <v>1878.6</v>
      </c>
      <c r="C240" s="10">
        <v>-2.60000000000014</v>
      </c>
      <c r="D240" s="9">
        <v>-1.3820965341272301E-3</v>
      </c>
      <c r="E240" s="7">
        <v>1882</v>
      </c>
      <c r="F240" s="7">
        <v>1881.5</v>
      </c>
      <c r="G240" s="7">
        <v>1882</v>
      </c>
      <c r="H240" s="8">
        <v>39</v>
      </c>
      <c r="I240" s="7">
        <v>2436</v>
      </c>
      <c r="J240" s="7">
        <v>1815.2</v>
      </c>
      <c r="K240" s="7"/>
    </row>
    <row r="241" spans="1:11" x14ac:dyDescent="0.3">
      <c r="A241" s="11">
        <v>44739</v>
      </c>
      <c r="B241" s="7">
        <v>1881.2</v>
      </c>
      <c r="C241" s="10">
        <v>-4.0999999999999099</v>
      </c>
      <c r="D241" s="9">
        <v>-2.1747202036810601E-3</v>
      </c>
      <c r="E241" s="7">
        <v>1894.8</v>
      </c>
      <c r="F241" s="7">
        <v>1880</v>
      </c>
      <c r="G241" s="7">
        <v>1894.8</v>
      </c>
      <c r="H241" s="8">
        <v>31</v>
      </c>
      <c r="I241" s="7">
        <v>2461</v>
      </c>
      <c r="J241" s="7">
        <v>1815.2</v>
      </c>
      <c r="K241" s="7"/>
    </row>
    <row r="242" spans="1:11" x14ac:dyDescent="0.3">
      <c r="A242" s="11">
        <v>44736</v>
      </c>
      <c r="B242" s="7">
        <v>1885.3</v>
      </c>
      <c r="C242" s="10">
        <v>0.5</v>
      </c>
      <c r="D242" s="9">
        <v>2.6528013582342999E-4</v>
      </c>
      <c r="E242" s="7">
        <v>1882.5</v>
      </c>
      <c r="F242" s="7">
        <v>1881.5</v>
      </c>
      <c r="G242" s="7">
        <v>1882.5</v>
      </c>
      <c r="H242" s="8">
        <v>9</v>
      </c>
      <c r="I242" s="7">
        <v>2477</v>
      </c>
      <c r="J242" s="7">
        <v>1815.2</v>
      </c>
      <c r="K242" s="7"/>
    </row>
    <row r="243" spans="1:11" x14ac:dyDescent="0.3">
      <c r="A243" s="11">
        <v>44735</v>
      </c>
      <c r="B243" s="7">
        <v>1884.8</v>
      </c>
      <c r="C243" s="10">
        <v>-9.5</v>
      </c>
      <c r="D243" s="9">
        <v>-5.0150451354062202E-3</v>
      </c>
      <c r="E243" s="7">
        <v>1890.8</v>
      </c>
      <c r="F243" s="7">
        <v>1883.4</v>
      </c>
      <c r="G243" s="7">
        <v>1890.9</v>
      </c>
      <c r="H243" s="8">
        <v>69</v>
      </c>
      <c r="I243" s="7">
        <v>2477</v>
      </c>
      <c r="J243" s="7">
        <v>1815.2</v>
      </c>
      <c r="K243" s="7"/>
    </row>
    <row r="244" spans="1:11" x14ac:dyDescent="0.3">
      <c r="A244" s="11">
        <v>44734</v>
      </c>
      <c r="B244" s="7">
        <v>1894.3</v>
      </c>
      <c r="C244" s="10">
        <v>-2.2000000000000499</v>
      </c>
      <c r="D244" s="9">
        <v>-1.1600316372264901E-3</v>
      </c>
      <c r="E244" s="7">
        <v>1887.7</v>
      </c>
      <c r="F244" s="7">
        <v>1887.7</v>
      </c>
      <c r="G244" s="7">
        <v>1905</v>
      </c>
      <c r="H244" s="8">
        <v>20</v>
      </c>
      <c r="I244" s="7">
        <v>2457</v>
      </c>
      <c r="J244" s="7">
        <v>1815.2</v>
      </c>
      <c r="K244" s="7"/>
    </row>
    <row r="245" spans="1:11" x14ac:dyDescent="0.3">
      <c r="A245" s="11">
        <v>44733</v>
      </c>
      <c r="B245" s="7">
        <v>1896.5</v>
      </c>
      <c r="C245" s="10">
        <v>-1.2000000000000499</v>
      </c>
      <c r="D245" s="9">
        <v>-6.3234441692577598E-4</v>
      </c>
      <c r="E245" s="7">
        <v>1900.5</v>
      </c>
      <c r="F245" s="7">
        <v>1892.8</v>
      </c>
      <c r="G245" s="7">
        <v>1902.5</v>
      </c>
      <c r="H245" s="8">
        <v>49</v>
      </c>
      <c r="I245" s="7">
        <v>2440</v>
      </c>
      <c r="J245" s="7">
        <v>1815.2</v>
      </c>
      <c r="K245" s="7"/>
    </row>
    <row r="246" spans="1:11" x14ac:dyDescent="0.3">
      <c r="A246" s="11">
        <v>44729</v>
      </c>
      <c r="B246" s="7">
        <v>1897.7</v>
      </c>
      <c r="C246" s="10">
        <v>-9.0999999999999108</v>
      </c>
      <c r="D246" s="9">
        <v>-4.7723935389133096E-3</v>
      </c>
      <c r="E246" s="7"/>
      <c r="F246" s="7"/>
      <c r="G246" s="7"/>
      <c r="H246" s="8">
        <v>2</v>
      </c>
      <c r="I246" s="7">
        <v>2444</v>
      </c>
      <c r="J246" s="7">
        <v>1815.2</v>
      </c>
      <c r="K246" s="7"/>
    </row>
    <row r="247" spans="1:11" x14ac:dyDescent="0.3">
      <c r="A247" s="11">
        <v>44728</v>
      </c>
      <c r="B247" s="7">
        <v>1906.8</v>
      </c>
      <c r="C247" s="10">
        <v>30.8</v>
      </c>
      <c r="D247" s="9">
        <v>1.64179104477612E-2</v>
      </c>
      <c r="E247" s="7">
        <v>1890</v>
      </c>
      <c r="F247" s="7">
        <v>1890</v>
      </c>
      <c r="G247" s="7">
        <v>1906.3</v>
      </c>
      <c r="H247" s="8">
        <v>16</v>
      </c>
      <c r="I247" s="7">
        <v>2443</v>
      </c>
      <c r="J247" s="7">
        <v>1815.2</v>
      </c>
      <c r="K247" s="7"/>
    </row>
    <row r="248" spans="1:11" x14ac:dyDescent="0.3">
      <c r="A248" s="11">
        <v>44727</v>
      </c>
      <c r="B248" s="7">
        <v>1876</v>
      </c>
      <c r="C248" s="10">
        <v>6</v>
      </c>
      <c r="D248" s="9">
        <v>3.20855614973262E-3</v>
      </c>
      <c r="E248" s="7">
        <v>1876.6</v>
      </c>
      <c r="F248" s="7">
        <v>1876.5</v>
      </c>
      <c r="G248" s="7">
        <v>1899.9</v>
      </c>
      <c r="H248" s="8">
        <v>190</v>
      </c>
      <c r="I248" s="7">
        <v>2437</v>
      </c>
      <c r="J248" s="7">
        <v>1815.2</v>
      </c>
      <c r="K248" s="7"/>
    </row>
    <row r="249" spans="1:11" x14ac:dyDescent="0.3">
      <c r="A249" s="11">
        <v>44726</v>
      </c>
      <c r="B249" s="7">
        <v>1870</v>
      </c>
      <c r="C249" s="10">
        <v>-16.900000000000102</v>
      </c>
      <c r="D249" s="9">
        <v>-8.9564894800996803E-3</v>
      </c>
      <c r="E249" s="7">
        <v>1878.8</v>
      </c>
      <c r="F249" s="7">
        <v>1869.5</v>
      </c>
      <c r="G249" s="7">
        <v>1878.8</v>
      </c>
      <c r="H249" s="8">
        <v>85</v>
      </c>
      <c r="I249" s="7">
        <v>2364</v>
      </c>
      <c r="J249" s="7">
        <v>1815.2</v>
      </c>
      <c r="K249" s="7"/>
    </row>
    <row r="250" spans="1:11" x14ac:dyDescent="0.3">
      <c r="A250" s="11">
        <v>44725</v>
      </c>
      <c r="B250" s="7">
        <v>1886.9</v>
      </c>
      <c r="C250" s="10">
        <v>-41.3</v>
      </c>
      <c r="D250" s="9">
        <v>-2.1418939943989201E-2</v>
      </c>
      <c r="E250" s="7">
        <v>1911.8</v>
      </c>
      <c r="F250" s="7">
        <v>1880.4</v>
      </c>
      <c r="G250" s="7">
        <v>1911.8</v>
      </c>
      <c r="H250" s="8">
        <v>75</v>
      </c>
      <c r="I250" s="7">
        <v>2347</v>
      </c>
      <c r="J250" s="7">
        <v>1815.2</v>
      </c>
      <c r="K250" s="7"/>
    </row>
    <row r="251" spans="1:11" x14ac:dyDescent="0.3">
      <c r="A251" s="11">
        <v>44722</v>
      </c>
      <c r="B251" s="7">
        <v>1928.2</v>
      </c>
      <c r="C251" s="10">
        <v>25.7</v>
      </c>
      <c r="D251" s="9">
        <v>1.3508541392904101E-2</v>
      </c>
      <c r="E251" s="7">
        <v>1890</v>
      </c>
      <c r="F251" s="7">
        <v>1890</v>
      </c>
      <c r="G251" s="7">
        <v>1927.1</v>
      </c>
      <c r="H251" s="8">
        <v>181</v>
      </c>
      <c r="I251" s="7">
        <v>2319</v>
      </c>
      <c r="J251" s="7">
        <v>1850</v>
      </c>
      <c r="K251" s="7"/>
    </row>
    <row r="252" spans="1:11" x14ac:dyDescent="0.3">
      <c r="A252" s="11">
        <v>44721</v>
      </c>
      <c r="B252" s="7">
        <v>1902.5</v>
      </c>
      <c r="C252" s="10">
        <v>-2.4000000000000901</v>
      </c>
      <c r="D252" s="9">
        <v>-1.2599086566224399E-3</v>
      </c>
      <c r="E252" s="7">
        <v>1904.2</v>
      </c>
      <c r="F252" s="7">
        <v>1904.2</v>
      </c>
      <c r="G252" s="7">
        <v>1904.2</v>
      </c>
      <c r="H252" s="8">
        <v>73</v>
      </c>
      <c r="I252" s="7">
        <v>2214</v>
      </c>
      <c r="J252" s="7">
        <v>1890</v>
      </c>
      <c r="K252" s="7"/>
    </row>
    <row r="253" spans="1:11" x14ac:dyDescent="0.3">
      <c r="A253" s="11">
        <v>44720</v>
      </c>
      <c r="B253" s="7">
        <v>1904.9</v>
      </c>
      <c r="C253" s="10">
        <v>4.10000000000014</v>
      </c>
      <c r="D253" s="9">
        <v>2.1569865319865998E-3</v>
      </c>
      <c r="E253" s="7"/>
      <c r="F253" s="7"/>
      <c r="G253" s="7"/>
      <c r="H253" s="8">
        <v>369</v>
      </c>
      <c r="I253" s="7">
        <v>2197</v>
      </c>
      <c r="J253" s="7">
        <v>1890</v>
      </c>
      <c r="K253" s="7"/>
    </row>
    <row r="254" spans="1:11" x14ac:dyDescent="0.3">
      <c r="A254" s="11">
        <v>44719</v>
      </c>
      <c r="B254" s="7">
        <v>1900.8</v>
      </c>
      <c r="C254" s="10">
        <v>9.39999999999986</v>
      </c>
      <c r="D254" s="9">
        <v>4.96986359310556E-3</v>
      </c>
      <c r="E254" s="7">
        <v>1891.6</v>
      </c>
      <c r="F254" s="7">
        <v>1891.6</v>
      </c>
      <c r="G254" s="7">
        <v>1901.7</v>
      </c>
      <c r="H254" s="8">
        <v>367</v>
      </c>
      <c r="I254" s="7">
        <v>1892</v>
      </c>
      <c r="J254" s="7">
        <v>1890</v>
      </c>
      <c r="K254" s="7"/>
    </row>
    <row r="255" spans="1:11" x14ac:dyDescent="0.3">
      <c r="A255" s="11">
        <v>44718</v>
      </c>
      <c r="B255" s="7">
        <v>1891.4</v>
      </c>
      <c r="C255" s="10">
        <v>-5.5</v>
      </c>
      <c r="D255" s="9">
        <v>-2.8994675523222099E-3</v>
      </c>
      <c r="E255" s="7">
        <v>1899</v>
      </c>
      <c r="F255" s="7">
        <v>1891.4</v>
      </c>
      <c r="G255" s="7">
        <v>1899</v>
      </c>
      <c r="H255" s="8">
        <v>257</v>
      </c>
      <c r="I255" s="7">
        <v>1557</v>
      </c>
      <c r="J255" s="7">
        <v>1885</v>
      </c>
      <c r="K255" s="7"/>
    </row>
    <row r="256" spans="1:11" x14ac:dyDescent="0.3">
      <c r="A256" s="11">
        <v>44715</v>
      </c>
      <c r="B256" s="7">
        <v>1896.9</v>
      </c>
      <c r="C256" s="10">
        <v>-21</v>
      </c>
      <c r="D256" s="9">
        <v>-1.09494759893634E-2</v>
      </c>
      <c r="E256" s="7"/>
      <c r="F256" s="7"/>
      <c r="G256" s="7"/>
      <c r="H256" s="8">
        <v>10</v>
      </c>
      <c r="I256" s="7">
        <v>1308</v>
      </c>
      <c r="J256" s="7">
        <v>1890</v>
      </c>
      <c r="K256" s="7"/>
    </row>
    <row r="257" spans="1:11" x14ac:dyDescent="0.3">
      <c r="A257" s="11">
        <v>44714</v>
      </c>
      <c r="B257" s="7">
        <v>1917.9</v>
      </c>
      <c r="C257" s="10">
        <v>22.900000000000102</v>
      </c>
      <c r="D257" s="9">
        <v>1.20844327176781E-2</v>
      </c>
      <c r="E257" s="7">
        <v>1902</v>
      </c>
      <c r="F257" s="7">
        <v>1902</v>
      </c>
      <c r="G257" s="7">
        <v>1918.7</v>
      </c>
      <c r="H257" s="8">
        <v>140</v>
      </c>
      <c r="I257" s="7">
        <v>1298</v>
      </c>
      <c r="J257" s="7">
        <v>1890</v>
      </c>
      <c r="K257" s="7"/>
    </row>
    <row r="258" spans="1:11" x14ac:dyDescent="0.3">
      <c r="A258" s="11">
        <v>44713</v>
      </c>
      <c r="B258" s="7">
        <v>1895</v>
      </c>
      <c r="C258" s="10">
        <v>1.4000000000000901</v>
      </c>
      <c r="D258" s="9">
        <v>7.3933248838196604E-4</v>
      </c>
      <c r="E258" s="7">
        <v>1897</v>
      </c>
      <c r="F258" s="7">
        <v>1896.8</v>
      </c>
      <c r="G258" s="7">
        <v>1897</v>
      </c>
      <c r="H258" s="8">
        <v>48</v>
      </c>
      <c r="I258" s="7">
        <v>1209</v>
      </c>
      <c r="J258" s="7">
        <v>1815.2</v>
      </c>
      <c r="K258" s="7"/>
    </row>
    <row r="259" spans="1:11" x14ac:dyDescent="0.3">
      <c r="A259" s="11">
        <v>44712</v>
      </c>
      <c r="B259" s="7">
        <v>1893.6</v>
      </c>
      <c r="C259" s="10">
        <v>-8.3000000000001801</v>
      </c>
      <c r="D259" s="9">
        <v>-4.3640569956360396E-3</v>
      </c>
      <c r="E259" s="7">
        <v>1894.8</v>
      </c>
      <c r="F259" s="7">
        <v>1889</v>
      </c>
      <c r="G259" s="7">
        <v>1894.8</v>
      </c>
      <c r="H259" s="8">
        <v>279</v>
      </c>
      <c r="I259" s="7">
        <v>1219</v>
      </c>
      <c r="J259" s="7">
        <v>1815.2</v>
      </c>
      <c r="K259" s="7"/>
    </row>
    <row r="260" spans="1:11" x14ac:dyDescent="0.3">
      <c r="A260" s="11">
        <v>44708</v>
      </c>
      <c r="B260" s="7">
        <v>1901.9</v>
      </c>
      <c r="C260" s="10">
        <v>3.8000000000001801</v>
      </c>
      <c r="D260" s="9">
        <v>2.0020020020021E-3</v>
      </c>
      <c r="E260" s="7">
        <v>1908</v>
      </c>
      <c r="F260" s="7">
        <v>1900</v>
      </c>
      <c r="G260" s="7">
        <v>1908</v>
      </c>
      <c r="H260" s="8">
        <v>316</v>
      </c>
      <c r="I260" s="7">
        <v>1200</v>
      </c>
      <c r="J260" s="7">
        <v>1815.2</v>
      </c>
      <c r="K260" s="7"/>
    </row>
    <row r="261" spans="1:11" x14ac:dyDescent="0.3">
      <c r="A261" s="11">
        <v>44707</v>
      </c>
      <c r="B261" s="7">
        <v>1898.1</v>
      </c>
      <c r="C261" s="10">
        <v>1.0999999999999099</v>
      </c>
      <c r="D261" s="9">
        <v>5.7986294148650995E-4</v>
      </c>
      <c r="E261" s="7">
        <v>1900</v>
      </c>
      <c r="F261" s="7">
        <v>1900</v>
      </c>
      <c r="G261" s="7">
        <v>1900</v>
      </c>
      <c r="H261" s="8">
        <v>7</v>
      </c>
      <c r="I261" s="7">
        <v>1405</v>
      </c>
      <c r="J261" s="7">
        <v>1815.2</v>
      </c>
      <c r="K261" s="7"/>
    </row>
    <row r="262" spans="1:11" x14ac:dyDescent="0.3">
      <c r="A262" s="11">
        <v>44706</v>
      </c>
      <c r="B262" s="7">
        <v>1897</v>
      </c>
      <c r="C262" s="10">
        <v>-18.7</v>
      </c>
      <c r="D262" s="9">
        <v>-9.7614449026465697E-3</v>
      </c>
      <c r="E262" s="7">
        <v>1906.7</v>
      </c>
      <c r="F262" s="7">
        <v>1906.7</v>
      </c>
      <c r="G262" s="7">
        <v>1906.7</v>
      </c>
      <c r="H262" s="8">
        <v>72</v>
      </c>
      <c r="I262" s="7">
        <v>1406</v>
      </c>
      <c r="J262" s="7">
        <v>1815.2</v>
      </c>
      <c r="K262" s="7">
        <v>1980</v>
      </c>
    </row>
    <row r="263" spans="1:11" x14ac:dyDescent="0.3">
      <c r="A263" s="11">
        <v>44705</v>
      </c>
      <c r="B263" s="7">
        <v>1915.7</v>
      </c>
      <c r="C263" s="10">
        <v>17.3</v>
      </c>
      <c r="D263" s="9">
        <v>9.1129372102823208E-3</v>
      </c>
      <c r="E263" s="7">
        <v>1917.2</v>
      </c>
      <c r="F263" s="7">
        <v>1917.2</v>
      </c>
      <c r="G263" s="7">
        <v>1917.2</v>
      </c>
      <c r="H263" s="8">
        <v>5</v>
      </c>
      <c r="I263" s="7">
        <v>1336</v>
      </c>
      <c r="J263" s="7">
        <v>1815.2</v>
      </c>
      <c r="K263" s="7">
        <v>1980</v>
      </c>
    </row>
    <row r="264" spans="1:11" x14ac:dyDescent="0.3">
      <c r="A264" s="11">
        <v>44704</v>
      </c>
      <c r="B264" s="7">
        <v>1898.4</v>
      </c>
      <c r="C264" s="10">
        <v>5.2000000000000499</v>
      </c>
      <c r="D264" s="9">
        <v>2.7466723008662802E-3</v>
      </c>
      <c r="E264" s="7"/>
      <c r="F264" s="7"/>
      <c r="G264" s="7"/>
      <c r="H264" s="8">
        <v>4</v>
      </c>
      <c r="I264" s="7">
        <v>1336</v>
      </c>
      <c r="J264" s="7">
        <v>1815.2</v>
      </c>
      <c r="K264" s="7">
        <v>1980</v>
      </c>
    </row>
    <row r="265" spans="1:11" x14ac:dyDescent="0.3">
      <c r="A265" s="11">
        <v>44701</v>
      </c>
      <c r="B265" s="7">
        <v>1893.2</v>
      </c>
      <c r="C265" s="10">
        <v>0.29999999999995502</v>
      </c>
      <c r="D265" s="9">
        <v>1.5848697765331201E-4</v>
      </c>
      <c r="E265" s="7">
        <v>1892</v>
      </c>
      <c r="F265" s="7">
        <v>1886.4</v>
      </c>
      <c r="G265" s="7">
        <v>1892.3</v>
      </c>
      <c r="H265" s="8">
        <v>9</v>
      </c>
      <c r="I265" s="7">
        <v>1332</v>
      </c>
      <c r="J265" s="7">
        <v>1815.2</v>
      </c>
      <c r="K265" s="7">
        <v>1980</v>
      </c>
    </row>
    <row r="266" spans="1:11" x14ac:dyDescent="0.3">
      <c r="A266" s="11">
        <v>44700</v>
      </c>
      <c r="B266" s="7">
        <v>1892.9</v>
      </c>
      <c r="C266" s="10">
        <v>24.900000000000102</v>
      </c>
      <c r="D266" s="9">
        <v>1.3329764453961499E-2</v>
      </c>
      <c r="E266" s="7">
        <v>1868.2</v>
      </c>
      <c r="F266" s="7">
        <v>1866.4</v>
      </c>
      <c r="G266" s="7">
        <v>1894.6</v>
      </c>
      <c r="H266" s="8">
        <v>327</v>
      </c>
      <c r="I266" s="7">
        <v>1327</v>
      </c>
      <c r="J266" s="7">
        <v>1815.2</v>
      </c>
      <c r="K266" s="7">
        <v>1980</v>
      </c>
    </row>
    <row r="267" spans="1:11" x14ac:dyDescent="0.3">
      <c r="A267" s="11">
        <v>44699</v>
      </c>
      <c r="B267" s="7">
        <v>1868</v>
      </c>
      <c r="C267" s="10">
        <v>-2.7999999999999501</v>
      </c>
      <c r="D267" s="9">
        <v>-1.4966859097712E-3</v>
      </c>
      <c r="E267" s="7">
        <v>1867.9</v>
      </c>
      <c r="F267" s="7">
        <v>1867.2</v>
      </c>
      <c r="G267" s="7">
        <v>1871.9</v>
      </c>
      <c r="H267" s="8">
        <v>25</v>
      </c>
      <c r="I267" s="7">
        <v>1026</v>
      </c>
      <c r="J267" s="7">
        <v>1815.2</v>
      </c>
      <c r="K267" s="7">
        <v>1980</v>
      </c>
    </row>
    <row r="268" spans="1:11" x14ac:dyDescent="0.3">
      <c r="A268" s="11">
        <v>44698</v>
      </c>
      <c r="B268" s="7">
        <v>1870.8</v>
      </c>
      <c r="C268" s="10">
        <v>5.5</v>
      </c>
      <c r="D268" s="9">
        <v>2.94858735860183E-3</v>
      </c>
      <c r="E268" s="7"/>
      <c r="F268" s="7"/>
      <c r="G268" s="7"/>
      <c r="H268" s="8"/>
      <c r="I268" s="7">
        <v>1015</v>
      </c>
      <c r="J268" s="7">
        <v>1815.2</v>
      </c>
      <c r="K268" s="7">
        <v>1935</v>
      </c>
    </row>
    <row r="269" spans="1:11" x14ac:dyDescent="0.3">
      <c r="A269" s="11">
        <v>44697</v>
      </c>
      <c r="B269" s="7">
        <v>1865.3</v>
      </c>
      <c r="C269" s="10">
        <v>5.5999999999999099</v>
      </c>
      <c r="D269" s="9">
        <v>3.0112383717803498E-3</v>
      </c>
      <c r="E269" s="7">
        <v>1858.6</v>
      </c>
      <c r="F269" s="7">
        <v>1858.6</v>
      </c>
      <c r="G269" s="7">
        <v>1858.6</v>
      </c>
      <c r="H269" s="8">
        <v>101</v>
      </c>
      <c r="I269" s="7">
        <v>1015</v>
      </c>
      <c r="J269" s="7">
        <v>1815.2</v>
      </c>
      <c r="K269" s="7">
        <v>1980</v>
      </c>
    </row>
    <row r="270" spans="1:11" x14ac:dyDescent="0.3">
      <c r="A270" s="11">
        <v>44694</v>
      </c>
      <c r="B270" s="7">
        <v>1859.7</v>
      </c>
      <c r="C270" s="10">
        <v>-17</v>
      </c>
      <c r="D270" s="9">
        <v>-9.0584536686737407E-3</v>
      </c>
      <c r="E270" s="7"/>
      <c r="F270" s="7"/>
      <c r="G270" s="7"/>
      <c r="H270" s="8"/>
      <c r="I270" s="7">
        <v>914</v>
      </c>
      <c r="J270" s="7">
        <v>1823.3</v>
      </c>
      <c r="K270" s="7">
        <v>1980</v>
      </c>
    </row>
    <row r="271" spans="1:11" x14ac:dyDescent="0.3">
      <c r="A271" s="11">
        <v>44693</v>
      </c>
      <c r="B271" s="7">
        <v>1876.7</v>
      </c>
      <c r="C271" s="10">
        <v>-29</v>
      </c>
      <c r="D271" s="9">
        <v>-1.5217505378601E-2</v>
      </c>
      <c r="E271" s="7">
        <v>1884.5</v>
      </c>
      <c r="F271" s="7">
        <v>1884.5</v>
      </c>
      <c r="G271" s="7">
        <v>1887.4</v>
      </c>
      <c r="H271" s="8">
        <v>2</v>
      </c>
      <c r="I271" s="7">
        <v>914</v>
      </c>
      <c r="J271" s="7">
        <v>1833</v>
      </c>
      <c r="K271" s="7">
        <v>1980</v>
      </c>
    </row>
    <row r="272" spans="1:11" x14ac:dyDescent="0.3">
      <c r="A272" s="11">
        <v>44692</v>
      </c>
      <c r="B272" s="7">
        <v>1905.7</v>
      </c>
      <c r="C272" s="10">
        <v>13.7</v>
      </c>
      <c r="D272" s="9">
        <v>7.2410147991543604E-3</v>
      </c>
      <c r="E272" s="7"/>
      <c r="F272" s="7"/>
      <c r="G272" s="7"/>
      <c r="H272" s="8"/>
      <c r="I272" s="7">
        <v>914</v>
      </c>
      <c r="J272" s="7">
        <v>1873.3</v>
      </c>
      <c r="K272" s="7">
        <v>1980</v>
      </c>
    </row>
    <row r="273" spans="1:11" x14ac:dyDescent="0.3">
      <c r="A273" s="11">
        <v>44691</v>
      </c>
      <c r="B273" s="7">
        <v>1892</v>
      </c>
      <c r="C273" s="10">
        <v>-17.8</v>
      </c>
      <c r="D273" s="9">
        <v>-9.3203476803853606E-3</v>
      </c>
      <c r="E273" s="7"/>
      <c r="F273" s="7"/>
      <c r="G273" s="7"/>
      <c r="H273" s="8"/>
      <c r="I273" s="7">
        <v>914</v>
      </c>
      <c r="J273" s="7">
        <v>1873.3</v>
      </c>
      <c r="K273" s="7">
        <v>1980</v>
      </c>
    </row>
    <row r="274" spans="1:11" x14ac:dyDescent="0.3">
      <c r="A274" s="11">
        <v>44690</v>
      </c>
      <c r="B274" s="7">
        <v>1909.8</v>
      </c>
      <c r="C274" s="10">
        <v>-25</v>
      </c>
      <c r="D274" s="9">
        <v>-1.2921232168699601E-2</v>
      </c>
      <c r="E274" s="7">
        <v>1913.2</v>
      </c>
      <c r="F274" s="7">
        <v>1912.9</v>
      </c>
      <c r="G274" s="7">
        <v>1917</v>
      </c>
      <c r="H274" s="8">
        <v>37</v>
      </c>
      <c r="I274" s="7">
        <v>914</v>
      </c>
      <c r="J274" s="7">
        <v>1873.3</v>
      </c>
      <c r="K274" s="7">
        <v>1980</v>
      </c>
    </row>
    <row r="275" spans="1:11" x14ac:dyDescent="0.3">
      <c r="A275" s="11">
        <v>44687</v>
      </c>
      <c r="B275" s="7">
        <v>1934.8</v>
      </c>
      <c r="C275" s="10">
        <v>7.0999999999999099</v>
      </c>
      <c r="D275" s="9">
        <v>3.68314571769461E-3</v>
      </c>
      <c r="E275" s="7"/>
      <c r="F275" s="7"/>
      <c r="G275" s="7"/>
      <c r="H275" s="8">
        <v>3</v>
      </c>
      <c r="I275" s="7">
        <v>925</v>
      </c>
      <c r="J275" s="7">
        <v>1873.3</v>
      </c>
      <c r="K275" s="7">
        <v>1980</v>
      </c>
    </row>
    <row r="276" spans="1:11" x14ac:dyDescent="0.3">
      <c r="A276" s="11">
        <v>44686</v>
      </c>
      <c r="B276" s="7">
        <v>1927.7</v>
      </c>
      <c r="C276" s="10">
        <v>6.2000000000000499</v>
      </c>
      <c r="D276" s="9">
        <v>3.2266458495966901E-3</v>
      </c>
      <c r="E276" s="7">
        <v>1955.4</v>
      </c>
      <c r="F276" s="7">
        <v>1948</v>
      </c>
      <c r="G276" s="7">
        <v>1955.5</v>
      </c>
      <c r="H276" s="8">
        <v>12</v>
      </c>
      <c r="I276" s="7">
        <v>928</v>
      </c>
      <c r="J276" s="7">
        <v>1873.3</v>
      </c>
      <c r="K276" s="7">
        <v>1980</v>
      </c>
    </row>
    <row r="277" spans="1:11" x14ac:dyDescent="0.3">
      <c r="A277" s="11">
        <v>44685</v>
      </c>
      <c r="B277" s="7">
        <v>1921.5</v>
      </c>
      <c r="C277" s="10">
        <v>-0.90000000000009095</v>
      </c>
      <c r="D277" s="9">
        <v>-4.6816479400753802E-4</v>
      </c>
      <c r="E277" s="7"/>
      <c r="F277" s="7"/>
      <c r="G277" s="7"/>
      <c r="H277" s="8"/>
      <c r="I277" s="7">
        <v>927</v>
      </c>
      <c r="J277" s="7">
        <v>1873.3</v>
      </c>
      <c r="K277" s="7">
        <v>1980</v>
      </c>
    </row>
    <row r="278" spans="1:11" x14ac:dyDescent="0.3">
      <c r="A278" s="11">
        <v>44684</v>
      </c>
      <c r="B278" s="7">
        <v>1922.4</v>
      </c>
      <c r="C278" s="10">
        <v>7.4000000000000901</v>
      </c>
      <c r="D278" s="9">
        <v>3.8642297650131E-3</v>
      </c>
      <c r="E278" s="7">
        <v>1902.7</v>
      </c>
      <c r="F278" s="7">
        <v>1902.7</v>
      </c>
      <c r="G278" s="7">
        <v>1902.7</v>
      </c>
      <c r="H278" s="8">
        <v>1</v>
      </c>
      <c r="I278" s="7">
        <v>927</v>
      </c>
      <c r="J278" s="7">
        <v>1873.3</v>
      </c>
      <c r="K278" s="7">
        <v>1980</v>
      </c>
    </row>
    <row r="279" spans="1:11" x14ac:dyDescent="0.3">
      <c r="A279" s="11">
        <v>44683</v>
      </c>
      <c r="B279" s="7">
        <v>1915</v>
      </c>
      <c r="C279" s="10">
        <v>-47.2</v>
      </c>
      <c r="D279" s="9">
        <v>-2.4054632555295101E-2</v>
      </c>
      <c r="E279" s="7">
        <v>1913</v>
      </c>
      <c r="F279" s="7">
        <v>1913</v>
      </c>
      <c r="G279" s="7">
        <v>1913</v>
      </c>
      <c r="H279" s="8">
        <v>2</v>
      </c>
      <c r="I279" s="7">
        <v>927</v>
      </c>
      <c r="J279" s="7">
        <v>1772.7</v>
      </c>
      <c r="K279" s="7">
        <v>1980</v>
      </c>
    </row>
    <row r="280" spans="1:11" x14ac:dyDescent="0.3">
      <c r="A280" s="11">
        <v>44680</v>
      </c>
      <c r="B280" s="7">
        <v>1962.2</v>
      </c>
      <c r="C280" s="10">
        <v>21.100000000000101</v>
      </c>
      <c r="D280" s="9">
        <v>1.08701251867499E-2</v>
      </c>
      <c r="E280" s="7"/>
      <c r="F280" s="7"/>
      <c r="G280" s="7"/>
      <c r="H280" s="8"/>
      <c r="I280" s="7">
        <v>928</v>
      </c>
      <c r="J280" s="7">
        <v>1772.7</v>
      </c>
      <c r="K280" s="7">
        <v>1980</v>
      </c>
    </row>
    <row r="281" spans="1:11" x14ac:dyDescent="0.3">
      <c r="A281" s="11">
        <v>44679</v>
      </c>
      <c r="B281" s="7">
        <v>1941.1</v>
      </c>
      <c r="C281" s="10">
        <v>3.0999999999999099</v>
      </c>
      <c r="D281" s="9">
        <v>1.59958720330233E-3</v>
      </c>
      <c r="E281" s="7"/>
      <c r="F281" s="7"/>
      <c r="G281" s="7"/>
      <c r="H281" s="8">
        <v>63</v>
      </c>
      <c r="I281" s="7">
        <v>928</v>
      </c>
      <c r="J281" s="7">
        <v>1772.7</v>
      </c>
      <c r="K281" s="7">
        <v>1980</v>
      </c>
    </row>
    <row r="282" spans="1:11" x14ac:dyDescent="0.3">
      <c r="A282" s="11">
        <v>44678</v>
      </c>
      <c r="B282" s="7">
        <v>1938</v>
      </c>
      <c r="C282" s="10">
        <v>-15.5</v>
      </c>
      <c r="D282" s="9">
        <v>-7.9344765804965408E-3</v>
      </c>
      <c r="E282" s="7">
        <v>1938</v>
      </c>
      <c r="F282" s="7">
        <v>1938</v>
      </c>
      <c r="G282" s="7">
        <v>1938</v>
      </c>
      <c r="H282" s="8">
        <v>596</v>
      </c>
      <c r="I282" s="7">
        <v>866</v>
      </c>
      <c r="J282" s="7">
        <v>1772.7</v>
      </c>
      <c r="K282" s="7">
        <v>1980</v>
      </c>
    </row>
    <row r="283" spans="1:11" x14ac:dyDescent="0.3">
      <c r="A283" s="11">
        <v>44677</v>
      </c>
      <c r="B283" s="7">
        <v>1953.5</v>
      </c>
      <c r="C283" s="10">
        <v>7.7999999999999501</v>
      </c>
      <c r="D283" s="9">
        <v>4.0088400061674204E-3</v>
      </c>
      <c r="E283" s="7"/>
      <c r="F283" s="7"/>
      <c r="G283" s="7"/>
      <c r="H283" s="8"/>
      <c r="I283" s="7">
        <v>583</v>
      </c>
      <c r="J283" s="7">
        <v>1772.7</v>
      </c>
      <c r="K283" s="7">
        <v>1980</v>
      </c>
    </row>
    <row r="284" spans="1:11" x14ac:dyDescent="0.3">
      <c r="A284" s="11">
        <v>44676</v>
      </c>
      <c r="B284" s="7">
        <v>1945.7</v>
      </c>
      <c r="C284" s="10">
        <v>-40</v>
      </c>
      <c r="D284" s="9">
        <v>-2.0144029813164099E-2</v>
      </c>
      <c r="E284" s="7">
        <v>1945.5</v>
      </c>
      <c r="F284" s="7">
        <v>1944.1</v>
      </c>
      <c r="G284" s="7">
        <v>1950.5</v>
      </c>
      <c r="H284" s="8">
        <v>65</v>
      </c>
      <c r="I284" s="7">
        <v>583</v>
      </c>
      <c r="J284" s="7">
        <v>1772.7</v>
      </c>
      <c r="K284" s="7">
        <v>1980</v>
      </c>
    </row>
    <row r="285" spans="1:11" x14ac:dyDescent="0.3">
      <c r="A285" s="11">
        <v>44673</v>
      </c>
      <c r="B285" s="7">
        <v>1985.7</v>
      </c>
      <c r="C285" s="10">
        <v>-13</v>
      </c>
      <c r="D285" s="9">
        <v>-6.5042277480362202E-3</v>
      </c>
      <c r="E285" s="7">
        <v>2000</v>
      </c>
      <c r="F285" s="7">
        <v>1987</v>
      </c>
      <c r="G285" s="7">
        <v>2000</v>
      </c>
      <c r="H285" s="8">
        <v>81</v>
      </c>
      <c r="I285" s="7">
        <v>596</v>
      </c>
      <c r="J285" s="7">
        <v>1930</v>
      </c>
      <c r="K285" s="7"/>
    </row>
    <row r="286" spans="1:11" x14ac:dyDescent="0.3">
      <c r="A286" s="11">
        <v>44672</v>
      </c>
      <c r="B286" s="7">
        <v>1998.7</v>
      </c>
      <c r="C286" s="10">
        <v>-5.39999999999986</v>
      </c>
      <c r="D286" s="9">
        <v>-2.69447632353668E-3</v>
      </c>
      <c r="E286" s="7">
        <v>1998.2</v>
      </c>
      <c r="F286" s="7">
        <v>1988.7</v>
      </c>
      <c r="G286" s="7">
        <v>2008.2</v>
      </c>
      <c r="H286" s="8">
        <v>17</v>
      </c>
      <c r="I286" s="7">
        <v>543</v>
      </c>
      <c r="J286" s="7">
        <v>1930</v>
      </c>
      <c r="K286" s="7"/>
    </row>
    <row r="287" spans="1:11" x14ac:dyDescent="0.3">
      <c r="A287" s="11">
        <v>44671</v>
      </c>
      <c r="B287" s="7">
        <v>2004.1</v>
      </c>
      <c r="C287" s="10">
        <v>-3.2000000000000499</v>
      </c>
      <c r="D287" s="9">
        <v>-1.5941812384795699E-3</v>
      </c>
      <c r="E287" s="7">
        <v>1992.5</v>
      </c>
      <c r="F287" s="7">
        <v>1992.5</v>
      </c>
      <c r="G287" s="7">
        <v>2003.2</v>
      </c>
      <c r="H287" s="8">
        <v>9</v>
      </c>
      <c r="I287" s="7">
        <v>543</v>
      </c>
      <c r="J287" s="7">
        <v>1930</v>
      </c>
      <c r="K287" s="7"/>
    </row>
    <row r="288" spans="1:11" x14ac:dyDescent="0.3">
      <c r="A288" s="11">
        <v>44670</v>
      </c>
      <c r="B288" s="7">
        <v>2007.3</v>
      </c>
      <c r="C288" s="10">
        <v>-27.100000000000101</v>
      </c>
      <c r="D288" s="9">
        <v>-1.3320880849390501E-2</v>
      </c>
      <c r="E288" s="7">
        <v>2013</v>
      </c>
      <c r="F288" s="7">
        <v>2000</v>
      </c>
      <c r="G288" s="7">
        <v>2017</v>
      </c>
      <c r="H288" s="8">
        <v>17</v>
      </c>
      <c r="I288" s="7">
        <v>543</v>
      </c>
      <c r="J288" s="7">
        <v>1930</v>
      </c>
      <c r="K288" s="7"/>
    </row>
    <row r="289" spans="1:11" x14ac:dyDescent="0.3">
      <c r="A289" s="11">
        <v>44669</v>
      </c>
      <c r="B289" s="7">
        <v>2034.4</v>
      </c>
      <c r="C289" s="10">
        <v>12.5</v>
      </c>
      <c r="D289" s="9">
        <v>6.1823037736782197E-3</v>
      </c>
      <c r="E289" s="7">
        <v>2044.8</v>
      </c>
      <c r="F289" s="7">
        <v>2044.8</v>
      </c>
      <c r="G289" s="7">
        <v>2045.8</v>
      </c>
      <c r="H289" s="8">
        <v>3</v>
      </c>
      <c r="I289" s="7">
        <v>536</v>
      </c>
      <c r="J289" s="7">
        <v>2000</v>
      </c>
      <c r="K289" s="7"/>
    </row>
    <row r="290" spans="1:11" x14ac:dyDescent="0.3">
      <c r="A290" s="11">
        <v>44665</v>
      </c>
      <c r="B290" s="7">
        <v>2021.9</v>
      </c>
      <c r="C290" s="10">
        <v>-9.5</v>
      </c>
      <c r="D290" s="9">
        <v>-4.6765777296445803E-3</v>
      </c>
      <c r="E290" s="7"/>
      <c r="F290" s="7"/>
      <c r="G290" s="7"/>
      <c r="H290" s="8"/>
      <c r="I290" s="7">
        <v>533</v>
      </c>
      <c r="J290" s="7">
        <v>2000</v>
      </c>
      <c r="K290" s="7"/>
    </row>
    <row r="291" spans="1:11" x14ac:dyDescent="0.3">
      <c r="A291" s="11">
        <v>44664</v>
      </c>
      <c r="B291" s="7">
        <v>2031.4</v>
      </c>
      <c r="C291" s="10">
        <v>8.8000000000001801</v>
      </c>
      <c r="D291" s="9">
        <v>4.3508355581925199E-3</v>
      </c>
      <c r="E291" s="7">
        <v>2026.3</v>
      </c>
      <c r="F291" s="7">
        <v>2026.3</v>
      </c>
      <c r="G291" s="7">
        <v>2032.7</v>
      </c>
      <c r="H291" s="8">
        <v>10</v>
      </c>
      <c r="I291" s="7">
        <v>533</v>
      </c>
      <c r="J291" s="7">
        <v>2000</v>
      </c>
      <c r="K291" s="7"/>
    </row>
    <row r="292" spans="1:11" x14ac:dyDescent="0.3">
      <c r="A292" s="11">
        <v>44663</v>
      </c>
      <c r="B292" s="7">
        <v>2022.6</v>
      </c>
      <c r="C292" s="10">
        <v>28</v>
      </c>
      <c r="D292" s="9">
        <v>1.4037902336308E-2</v>
      </c>
      <c r="E292" s="7"/>
      <c r="F292" s="7"/>
      <c r="G292" s="7"/>
      <c r="H292" s="8"/>
      <c r="I292" s="7">
        <v>532</v>
      </c>
      <c r="J292" s="7">
        <v>1930</v>
      </c>
      <c r="K292" s="7"/>
    </row>
    <row r="293" spans="1:11" x14ac:dyDescent="0.3">
      <c r="A293" s="11">
        <v>44662</v>
      </c>
      <c r="B293" s="7">
        <v>1994.6</v>
      </c>
      <c r="C293" s="10">
        <v>3.1999999999998199</v>
      </c>
      <c r="D293" s="9">
        <v>1.6069097117604801E-3</v>
      </c>
      <c r="E293" s="7">
        <v>2001.9</v>
      </c>
      <c r="F293" s="7">
        <v>2001.9</v>
      </c>
      <c r="G293" s="7">
        <v>2001.9</v>
      </c>
      <c r="H293" s="8">
        <v>4</v>
      </c>
      <c r="I293" s="7">
        <v>532</v>
      </c>
      <c r="J293" s="7">
        <v>1930</v>
      </c>
      <c r="K293" s="7"/>
    </row>
    <row r="294" spans="1:11" x14ac:dyDescent="0.3">
      <c r="A294" s="11">
        <v>44659</v>
      </c>
      <c r="B294" s="7">
        <v>1991.4</v>
      </c>
      <c r="C294" s="10">
        <v>8.10000000000014</v>
      </c>
      <c r="D294" s="9">
        <v>4.0841022538194603E-3</v>
      </c>
      <c r="E294" s="7">
        <v>1987.2</v>
      </c>
      <c r="F294" s="7">
        <v>1987.2</v>
      </c>
      <c r="G294" s="7">
        <v>1987.2</v>
      </c>
      <c r="H294" s="8">
        <v>1</v>
      </c>
      <c r="I294" s="7">
        <v>528</v>
      </c>
      <c r="J294" s="7">
        <v>1930</v>
      </c>
      <c r="K294" s="7"/>
    </row>
    <row r="295" spans="1:11" x14ac:dyDescent="0.3">
      <c r="A295" s="11">
        <v>44658</v>
      </c>
      <c r="B295" s="7">
        <v>1983.3</v>
      </c>
      <c r="C295" s="10">
        <v>14.7</v>
      </c>
      <c r="D295" s="9">
        <v>7.4672355989027998E-3</v>
      </c>
      <c r="E295" s="7"/>
      <c r="F295" s="7"/>
      <c r="G295" s="7"/>
      <c r="H295" s="8"/>
      <c r="I295" s="7">
        <v>527</v>
      </c>
      <c r="J295" s="7">
        <v>1930</v>
      </c>
      <c r="K295" s="7"/>
    </row>
    <row r="296" spans="1:11" x14ac:dyDescent="0.3">
      <c r="A296" s="11">
        <v>44657</v>
      </c>
      <c r="B296" s="7">
        <v>1968.6</v>
      </c>
      <c r="C296" s="10">
        <v>-3.60000000000014</v>
      </c>
      <c r="D296" s="9">
        <v>-1.8253726802556201E-3</v>
      </c>
      <c r="E296" s="7"/>
      <c r="F296" s="7"/>
      <c r="G296" s="7"/>
      <c r="H296" s="8">
        <v>27</v>
      </c>
      <c r="I296" s="7">
        <v>527</v>
      </c>
      <c r="J296" s="7">
        <v>1930</v>
      </c>
      <c r="K296" s="7"/>
    </row>
    <row r="297" spans="1:11" x14ac:dyDescent="0.3">
      <c r="A297" s="11">
        <v>44656</v>
      </c>
      <c r="B297" s="7">
        <v>1972.2</v>
      </c>
      <c r="C297" s="10">
        <v>-5.0999999999999099</v>
      </c>
      <c r="D297" s="9">
        <v>-2.5792747686238398E-3</v>
      </c>
      <c r="E297" s="7"/>
      <c r="F297" s="7"/>
      <c r="G297" s="7"/>
      <c r="H297" s="8"/>
      <c r="I297" s="7">
        <v>500</v>
      </c>
      <c r="J297" s="7">
        <v>1930</v>
      </c>
      <c r="K297" s="7"/>
    </row>
    <row r="298" spans="1:11" x14ac:dyDescent="0.3">
      <c r="A298" s="11">
        <v>44655</v>
      </c>
      <c r="B298" s="7">
        <v>1977.3</v>
      </c>
      <c r="C298" s="10">
        <v>11.3</v>
      </c>
      <c r="D298" s="9">
        <v>5.74771108850455E-3</v>
      </c>
      <c r="E298" s="7"/>
      <c r="F298" s="7"/>
      <c r="G298" s="7"/>
      <c r="H298" s="8"/>
      <c r="I298" s="7">
        <v>500</v>
      </c>
      <c r="J298" s="7">
        <v>1930</v>
      </c>
      <c r="K298" s="7"/>
    </row>
    <row r="299" spans="1:11" x14ac:dyDescent="0.3">
      <c r="A299" s="11">
        <v>44652</v>
      </c>
      <c r="B299" s="7">
        <v>1966</v>
      </c>
      <c r="C299" s="10">
        <v>-29.8</v>
      </c>
      <c r="D299" s="9">
        <v>-1.4931355847279301E-2</v>
      </c>
      <c r="E299" s="7"/>
      <c r="F299" s="7"/>
      <c r="G299" s="7"/>
      <c r="H299" s="8"/>
      <c r="I299" s="7">
        <v>500</v>
      </c>
      <c r="J299" s="7">
        <v>1930</v>
      </c>
      <c r="K299" s="7"/>
    </row>
    <row r="300" spans="1:11" x14ac:dyDescent="0.3">
      <c r="A300" s="11">
        <v>44651</v>
      </c>
      <c r="B300" s="7">
        <v>1995.8</v>
      </c>
      <c r="C300" s="10">
        <v>16.2</v>
      </c>
      <c r="D300" s="9">
        <v>8.1834714083653497E-3</v>
      </c>
      <c r="E300" s="7"/>
      <c r="F300" s="7"/>
      <c r="G300" s="7"/>
      <c r="H300" s="8"/>
      <c r="I300" s="7">
        <v>500</v>
      </c>
      <c r="J300" s="7">
        <v>1930</v>
      </c>
      <c r="K300" s="7"/>
    </row>
    <row r="301" spans="1:11" x14ac:dyDescent="0.3">
      <c r="A301" s="11">
        <v>44650</v>
      </c>
      <c r="B301" s="7">
        <v>1979.6</v>
      </c>
      <c r="C301" s="10">
        <v>20.3</v>
      </c>
      <c r="D301" s="9">
        <v>1.0360843158270801E-2</v>
      </c>
      <c r="E301" s="7"/>
      <c r="F301" s="7"/>
      <c r="G301" s="7"/>
      <c r="H301" s="8"/>
      <c r="I301" s="7">
        <v>500</v>
      </c>
      <c r="J301" s="7">
        <v>1772.7</v>
      </c>
      <c r="K301" s="7"/>
    </row>
    <row r="302" spans="1:11" x14ac:dyDescent="0.3">
      <c r="A302" s="11">
        <v>44649</v>
      </c>
      <c r="B302" s="7">
        <v>1959.3</v>
      </c>
      <c r="C302" s="10">
        <v>-27.600000000000101</v>
      </c>
      <c r="D302" s="9">
        <v>-1.38909859580251E-2</v>
      </c>
      <c r="E302" s="7">
        <v>1939</v>
      </c>
      <c r="F302" s="7">
        <v>1939</v>
      </c>
      <c r="G302" s="7">
        <v>1956.1</v>
      </c>
      <c r="H302" s="8">
        <v>4</v>
      </c>
      <c r="I302" s="7">
        <v>500</v>
      </c>
      <c r="J302" s="7">
        <v>1772.7</v>
      </c>
      <c r="K302" s="7"/>
    </row>
    <row r="303" spans="1:11" x14ac:dyDescent="0.3">
      <c r="A303" s="11">
        <v>44648</v>
      </c>
      <c r="B303" s="7">
        <v>1986.9</v>
      </c>
      <c r="C303" s="10">
        <v>-13.5999999999999</v>
      </c>
      <c r="D303" s="9">
        <v>-6.7983004248937298E-3</v>
      </c>
      <c r="E303" s="7"/>
      <c r="F303" s="7"/>
      <c r="G303" s="7"/>
      <c r="H303" s="8"/>
      <c r="I303" s="7">
        <v>500</v>
      </c>
      <c r="J303" s="7">
        <v>1772.7</v>
      </c>
      <c r="K303" s="7"/>
    </row>
    <row r="304" spans="1:11" x14ac:dyDescent="0.3">
      <c r="A304" s="11">
        <v>44645</v>
      </c>
      <c r="B304" s="7">
        <v>2000.5</v>
      </c>
      <c r="C304" s="10">
        <v>-6.4000000000000901</v>
      </c>
      <c r="D304" s="9">
        <v>-3.18899795704823E-3</v>
      </c>
      <c r="E304" s="7"/>
      <c r="F304" s="7"/>
      <c r="G304" s="7"/>
      <c r="H304" s="8"/>
      <c r="I304" s="7">
        <v>500</v>
      </c>
      <c r="J304" s="7">
        <v>1772.7</v>
      </c>
      <c r="K304" s="7"/>
    </row>
    <row r="305" spans="1:11" x14ac:dyDescent="0.3">
      <c r="A305" s="11">
        <v>44644</v>
      </c>
      <c r="B305" s="7">
        <v>2006.9</v>
      </c>
      <c r="C305" s="10">
        <v>29.100000000000101</v>
      </c>
      <c r="D305" s="9">
        <v>1.4713317827889601E-2</v>
      </c>
      <c r="E305" s="7"/>
      <c r="F305" s="7"/>
      <c r="G305" s="7"/>
      <c r="H305" s="8"/>
      <c r="I305" s="7">
        <v>500</v>
      </c>
      <c r="J305" s="7">
        <v>1772.7</v>
      </c>
      <c r="K305" s="7"/>
    </row>
    <row r="306" spans="1:11" x14ac:dyDescent="0.3">
      <c r="A306" s="11">
        <v>44643</v>
      </c>
      <c r="B306" s="7">
        <v>1977.8</v>
      </c>
      <c r="C306" s="10">
        <v>16.8</v>
      </c>
      <c r="D306" s="9">
        <v>8.5670576236613703E-3</v>
      </c>
      <c r="E306" s="7"/>
      <c r="F306" s="7"/>
      <c r="G306" s="7"/>
      <c r="H306" s="8"/>
      <c r="I306" s="7">
        <v>500</v>
      </c>
      <c r="J306" s="7">
        <v>1772.7</v>
      </c>
      <c r="K306" s="7"/>
    </row>
    <row r="307" spans="1:11" x14ac:dyDescent="0.3">
      <c r="A307" s="11">
        <v>44642</v>
      </c>
      <c r="B307" s="7">
        <v>1961</v>
      </c>
      <c r="C307" s="10">
        <v>-5.0999999999999099</v>
      </c>
      <c r="D307" s="9">
        <v>-2.5939677534204302E-3</v>
      </c>
      <c r="E307" s="7">
        <v>1954.5</v>
      </c>
      <c r="F307" s="7">
        <v>1954.5</v>
      </c>
      <c r="G307" s="7">
        <v>1954.5</v>
      </c>
      <c r="H307" s="8">
        <v>1</v>
      </c>
      <c r="I307" s="7">
        <v>500</v>
      </c>
      <c r="J307" s="7">
        <v>1772.7</v>
      </c>
      <c r="K307" s="7"/>
    </row>
    <row r="308" spans="1:11" x14ac:dyDescent="0.3">
      <c r="A308" s="11">
        <v>44641</v>
      </c>
      <c r="B308" s="7">
        <v>1966.1</v>
      </c>
      <c r="C308" s="10">
        <v>2.1999999999998199</v>
      </c>
      <c r="D308" s="9">
        <v>1.1202199704668399E-3</v>
      </c>
      <c r="E308" s="7"/>
      <c r="F308" s="7"/>
      <c r="G308" s="7"/>
      <c r="H308" s="8">
        <v>150</v>
      </c>
      <c r="I308" s="7">
        <v>500</v>
      </c>
      <c r="J308" s="7">
        <v>1772.7</v>
      </c>
      <c r="K308" s="7"/>
    </row>
    <row r="309" spans="1:11" x14ac:dyDescent="0.3">
      <c r="A309" s="11">
        <v>44638</v>
      </c>
      <c r="B309" s="7">
        <v>1963.9</v>
      </c>
      <c r="C309" s="10">
        <v>-13.899999999999901</v>
      </c>
      <c r="D309" s="9">
        <v>-7.0280109212255398E-3</v>
      </c>
      <c r="E309" s="7"/>
      <c r="F309" s="7"/>
      <c r="G309" s="7"/>
      <c r="H309" s="8">
        <v>5</v>
      </c>
      <c r="I309" s="7">
        <v>350</v>
      </c>
      <c r="J309" s="7">
        <v>1772.7</v>
      </c>
      <c r="K309" s="7"/>
    </row>
    <row r="310" spans="1:11" x14ac:dyDescent="0.3">
      <c r="A310" s="11">
        <v>44637</v>
      </c>
      <c r="B310" s="7">
        <v>1977.8</v>
      </c>
      <c r="C310" s="10">
        <v>33.599999999999902</v>
      </c>
      <c r="D310" s="9">
        <v>1.7282172615986E-2</v>
      </c>
      <c r="E310" s="7"/>
      <c r="F310" s="7"/>
      <c r="G310" s="7"/>
      <c r="H310" s="8"/>
      <c r="I310" s="7">
        <v>348</v>
      </c>
      <c r="J310" s="7">
        <v>1772.7</v>
      </c>
      <c r="K310" s="7"/>
    </row>
    <row r="311" spans="1:11" x14ac:dyDescent="0.3">
      <c r="A311" s="11">
        <v>44636</v>
      </c>
      <c r="B311" s="7">
        <v>1944.2</v>
      </c>
      <c r="C311" s="10">
        <v>-19.899999999999899</v>
      </c>
      <c r="D311" s="9">
        <v>-1.01318670128811E-2</v>
      </c>
      <c r="E311" s="7"/>
      <c r="F311" s="7"/>
      <c r="G311" s="7"/>
      <c r="H311" s="8"/>
      <c r="I311" s="7">
        <v>348</v>
      </c>
      <c r="J311" s="7">
        <v>1772.7</v>
      </c>
      <c r="K311" s="7"/>
    </row>
    <row r="312" spans="1:11" x14ac:dyDescent="0.3">
      <c r="A312" s="11">
        <v>44635</v>
      </c>
      <c r="B312" s="7">
        <v>1964.1</v>
      </c>
      <c r="C312" s="10">
        <v>-31.400000000000102</v>
      </c>
      <c r="D312" s="9">
        <v>-1.5735404660486101E-2</v>
      </c>
      <c r="E312" s="7"/>
      <c r="F312" s="7"/>
      <c r="G312" s="7"/>
      <c r="H312" s="8">
        <v>2</v>
      </c>
      <c r="I312" s="7">
        <v>348</v>
      </c>
      <c r="J312" s="7">
        <v>1772.7</v>
      </c>
      <c r="K312" s="7"/>
    </row>
    <row r="313" spans="1:11" x14ac:dyDescent="0.3">
      <c r="A313" s="11">
        <v>44634</v>
      </c>
      <c r="B313" s="7">
        <v>1995.5</v>
      </c>
      <c r="C313" s="10">
        <v>-23.599999999999898</v>
      </c>
      <c r="D313" s="9">
        <v>-1.16883760091129E-2</v>
      </c>
      <c r="E313" s="7">
        <v>2011.5</v>
      </c>
      <c r="F313" s="7">
        <v>1995</v>
      </c>
      <c r="G313" s="7">
        <v>2011.5</v>
      </c>
      <c r="H313" s="8">
        <v>3</v>
      </c>
      <c r="I313" s="7">
        <v>346</v>
      </c>
      <c r="J313" s="7">
        <v>1772.7</v>
      </c>
      <c r="K313" s="7"/>
    </row>
    <row r="314" spans="1:11" x14ac:dyDescent="0.3">
      <c r="A314" s="11">
        <v>44631</v>
      </c>
      <c r="B314" s="7">
        <v>2019.1</v>
      </c>
      <c r="C314" s="10">
        <v>-15.100000000000099</v>
      </c>
      <c r="D314" s="9">
        <v>-7.4230655786059101E-3</v>
      </c>
      <c r="E314" s="7">
        <v>2019.3</v>
      </c>
      <c r="F314" s="7">
        <v>2019.3</v>
      </c>
      <c r="G314" s="7">
        <v>2019.3</v>
      </c>
      <c r="H314" s="8">
        <v>2</v>
      </c>
      <c r="I314" s="7">
        <v>346</v>
      </c>
      <c r="J314" s="7">
        <v>1772.7</v>
      </c>
      <c r="K314" s="7"/>
    </row>
    <row r="315" spans="1:11" x14ac:dyDescent="0.3">
      <c r="A315" s="11">
        <v>44630</v>
      </c>
      <c r="B315" s="7">
        <v>2034.2</v>
      </c>
      <c r="C315" s="10">
        <v>14.7</v>
      </c>
      <c r="D315" s="9">
        <v>7.2790294627383201E-3</v>
      </c>
      <c r="E315" s="7"/>
      <c r="F315" s="7"/>
      <c r="G315" s="7"/>
      <c r="H315" s="8"/>
      <c r="I315" s="7">
        <v>346</v>
      </c>
      <c r="J315" s="7">
        <v>1772.7</v>
      </c>
      <c r="K315" s="7"/>
    </row>
    <row r="316" spans="1:11" x14ac:dyDescent="0.3">
      <c r="A316" s="11">
        <v>44629</v>
      </c>
      <c r="B316" s="7">
        <v>2019.5</v>
      </c>
      <c r="C316" s="10">
        <v>-54.400000000000098</v>
      </c>
      <c r="D316" s="9">
        <v>-2.6230772939871801E-2</v>
      </c>
      <c r="E316" s="7">
        <v>2035.6</v>
      </c>
      <c r="F316" s="7">
        <v>2035.6</v>
      </c>
      <c r="G316" s="7">
        <v>2035.6</v>
      </c>
      <c r="H316" s="8">
        <v>1</v>
      </c>
      <c r="I316" s="7">
        <v>346</v>
      </c>
      <c r="J316" s="7">
        <v>1772.7</v>
      </c>
      <c r="K316" s="7"/>
    </row>
    <row r="317" spans="1:11" x14ac:dyDescent="0.3">
      <c r="A317" s="11">
        <v>44628</v>
      </c>
      <c r="B317" s="7">
        <v>2073.9</v>
      </c>
      <c r="C317" s="10">
        <v>47.300000000000203</v>
      </c>
      <c r="D317" s="9">
        <v>2.3339583538932299E-2</v>
      </c>
      <c r="E317" s="7">
        <v>2042.2</v>
      </c>
      <c r="F317" s="7">
        <v>2041.8</v>
      </c>
      <c r="G317" s="7">
        <v>2097.1999999999998</v>
      </c>
      <c r="H317" s="8">
        <v>11</v>
      </c>
      <c r="I317" s="7">
        <v>346</v>
      </c>
      <c r="J317" s="7">
        <v>1772.7</v>
      </c>
      <c r="K317" s="7"/>
    </row>
    <row r="318" spans="1:11" x14ac:dyDescent="0.3">
      <c r="A318" s="11">
        <v>44627</v>
      </c>
      <c r="B318" s="7">
        <v>2026.6</v>
      </c>
      <c r="C318" s="10">
        <v>28.1999999999998</v>
      </c>
      <c r="D318" s="9">
        <v>1.41112890312249E-2</v>
      </c>
      <c r="E318" s="7"/>
      <c r="F318" s="7"/>
      <c r="G318" s="7"/>
      <c r="H318" s="8">
        <v>7</v>
      </c>
      <c r="I318" s="7">
        <v>340</v>
      </c>
      <c r="J318" s="7">
        <v>1772.7</v>
      </c>
      <c r="K318" s="7"/>
    </row>
    <row r="319" spans="1:11" x14ac:dyDescent="0.3">
      <c r="A319" s="11">
        <v>44624</v>
      </c>
      <c r="B319" s="7">
        <v>1998.4</v>
      </c>
      <c r="C319" s="10">
        <v>30.3000000000002</v>
      </c>
      <c r="D319" s="9">
        <v>1.53955591687415E-2</v>
      </c>
      <c r="E319" s="7"/>
      <c r="F319" s="7"/>
      <c r="G319" s="7"/>
      <c r="H319" s="8">
        <v>8</v>
      </c>
      <c r="I319" s="7">
        <v>337</v>
      </c>
      <c r="J319" s="7">
        <v>1772.7</v>
      </c>
      <c r="K319" s="7"/>
    </row>
    <row r="320" spans="1:11" x14ac:dyDescent="0.3">
      <c r="A320" s="11">
        <v>44623</v>
      </c>
      <c r="B320" s="7">
        <v>1968.1</v>
      </c>
      <c r="C320" s="10">
        <v>14.8</v>
      </c>
      <c r="D320" s="9">
        <v>7.57692110786871E-3</v>
      </c>
      <c r="E320" s="7">
        <v>1973.1</v>
      </c>
      <c r="F320" s="7">
        <v>1973.1</v>
      </c>
      <c r="G320" s="7">
        <v>1975.9</v>
      </c>
      <c r="H320" s="8">
        <v>4</v>
      </c>
      <c r="I320" s="7">
        <v>338</v>
      </c>
      <c r="J320" s="7">
        <v>1772.7</v>
      </c>
      <c r="K320" s="7"/>
    </row>
    <row r="321" spans="1:11" x14ac:dyDescent="0.3">
      <c r="A321" s="11">
        <v>44622</v>
      </c>
      <c r="B321" s="7">
        <v>1953.3</v>
      </c>
      <c r="C321" s="10">
        <v>-19.600000000000101</v>
      </c>
      <c r="D321" s="9">
        <v>-9.9346140199706705E-3</v>
      </c>
      <c r="E321" s="7">
        <v>1951.4</v>
      </c>
      <c r="F321" s="7">
        <v>1950</v>
      </c>
      <c r="G321" s="7">
        <v>1951.4</v>
      </c>
      <c r="H321" s="8">
        <v>218</v>
      </c>
      <c r="I321" s="7">
        <v>336</v>
      </c>
      <c r="J321" s="7">
        <v>1772.7</v>
      </c>
      <c r="K321" s="7">
        <v>1973.1</v>
      </c>
    </row>
    <row r="322" spans="1:11" x14ac:dyDescent="0.3">
      <c r="A322" s="11">
        <v>44621</v>
      </c>
      <c r="B322" s="7">
        <v>1972.9</v>
      </c>
      <c r="C322" s="10">
        <v>42.100000000000101</v>
      </c>
      <c r="D322" s="9">
        <v>2.18044333954838E-2</v>
      </c>
      <c r="E322" s="7">
        <v>1965.1</v>
      </c>
      <c r="F322" s="7">
        <v>1965.1</v>
      </c>
      <c r="G322" s="7">
        <v>1975.3</v>
      </c>
      <c r="H322" s="8">
        <v>4</v>
      </c>
      <c r="I322" s="7">
        <v>121</v>
      </c>
      <c r="J322" s="7">
        <v>1772.7</v>
      </c>
      <c r="K322" s="7"/>
    </row>
    <row r="323" spans="1:11" x14ac:dyDescent="0.3">
      <c r="A323" s="11">
        <v>44620</v>
      </c>
      <c r="B323" s="7">
        <v>1930.8</v>
      </c>
      <c r="C323" s="10">
        <v>11.8</v>
      </c>
      <c r="D323" s="9">
        <v>6.1490359562271796E-3</v>
      </c>
      <c r="E323" s="7">
        <v>1941</v>
      </c>
      <c r="F323" s="7">
        <v>1941</v>
      </c>
      <c r="G323" s="7">
        <v>1941</v>
      </c>
      <c r="H323" s="8">
        <v>8</v>
      </c>
      <c r="I323" s="7">
        <v>120</v>
      </c>
      <c r="J323" s="7">
        <v>1772.7</v>
      </c>
      <c r="K323" s="7"/>
    </row>
    <row r="324" spans="1:11" x14ac:dyDescent="0.3">
      <c r="A324" s="11">
        <v>44617</v>
      </c>
      <c r="B324" s="7">
        <v>1919</v>
      </c>
      <c r="C324" s="10">
        <v>-38</v>
      </c>
      <c r="D324" s="9">
        <v>-1.94174757281553E-2</v>
      </c>
      <c r="E324" s="7"/>
      <c r="F324" s="7"/>
      <c r="G324" s="7"/>
      <c r="H324" s="8">
        <v>1</v>
      </c>
      <c r="I324" s="7">
        <v>122</v>
      </c>
      <c r="J324" s="7">
        <v>1772.7</v>
      </c>
      <c r="K324" s="7"/>
    </row>
    <row r="325" spans="1:11" x14ac:dyDescent="0.3">
      <c r="A325" s="11">
        <v>44616</v>
      </c>
      <c r="B325" s="7">
        <v>1957</v>
      </c>
      <c r="C325" s="10">
        <v>14.5</v>
      </c>
      <c r="D325" s="9">
        <v>7.46460746460746E-3</v>
      </c>
      <c r="E325" s="7">
        <v>1946.8</v>
      </c>
      <c r="F325" s="7">
        <v>1946.8</v>
      </c>
      <c r="G325" s="7">
        <v>2002.4</v>
      </c>
      <c r="H325" s="8">
        <v>34</v>
      </c>
      <c r="I325" s="7">
        <v>121</v>
      </c>
      <c r="J325" s="7">
        <v>1772.7</v>
      </c>
      <c r="K325" s="7"/>
    </row>
    <row r="326" spans="1:11" x14ac:dyDescent="0.3">
      <c r="A326" s="11">
        <v>44615</v>
      </c>
      <c r="B326" s="7">
        <v>1942.5</v>
      </c>
      <c r="C326" s="10">
        <v>2.7000000000000499</v>
      </c>
      <c r="D326" s="9">
        <v>1.39189607176E-3</v>
      </c>
      <c r="E326" s="7">
        <v>1939.4</v>
      </c>
      <c r="F326" s="7">
        <v>1925.1</v>
      </c>
      <c r="G326" s="7">
        <v>1945.6</v>
      </c>
      <c r="H326" s="8">
        <v>9</v>
      </c>
      <c r="I326" s="7">
        <v>118</v>
      </c>
      <c r="J326" s="7">
        <v>1772.7</v>
      </c>
      <c r="K326" s="7"/>
    </row>
    <row r="327" spans="1:11" x14ac:dyDescent="0.3">
      <c r="A327" s="11">
        <v>44614</v>
      </c>
      <c r="B327" s="7">
        <v>1939.8</v>
      </c>
      <c r="C327" s="10">
        <v>6.89999999999986</v>
      </c>
      <c r="D327" s="9">
        <v>3.5697656371254899E-3</v>
      </c>
      <c r="E327" s="7">
        <v>1944.7</v>
      </c>
      <c r="F327" s="7">
        <v>1936.6</v>
      </c>
      <c r="G327" s="7">
        <v>1944.7</v>
      </c>
      <c r="H327" s="8">
        <v>4</v>
      </c>
      <c r="I327" s="7">
        <v>118</v>
      </c>
      <c r="J327" s="7">
        <v>1772.7</v>
      </c>
      <c r="K327" s="7"/>
    </row>
    <row r="328" spans="1:11" x14ac:dyDescent="0.3">
      <c r="A328" s="11">
        <v>44610</v>
      </c>
      <c r="B328" s="7">
        <v>1932.9</v>
      </c>
      <c r="C328" s="10">
        <v>-2.39999999999986</v>
      </c>
      <c r="D328" s="9">
        <v>-1.2401178111919901E-3</v>
      </c>
      <c r="E328" s="7">
        <v>1931.6</v>
      </c>
      <c r="F328" s="7">
        <v>1931.5</v>
      </c>
      <c r="G328" s="7">
        <v>1933.7</v>
      </c>
      <c r="H328" s="8">
        <v>3</v>
      </c>
      <c r="I328" s="7">
        <v>117</v>
      </c>
      <c r="J328" s="7">
        <v>1772.7</v>
      </c>
      <c r="K328" s="7"/>
    </row>
    <row r="329" spans="1:11" x14ac:dyDescent="0.3">
      <c r="A329" s="11">
        <v>44609</v>
      </c>
      <c r="B329" s="7">
        <v>1935.3</v>
      </c>
      <c r="C329" s="10">
        <v>29.599999999999898</v>
      </c>
      <c r="D329" s="9">
        <v>1.55323503174686E-2</v>
      </c>
      <c r="E329" s="7">
        <v>1906.4</v>
      </c>
      <c r="F329" s="7">
        <v>1905.7</v>
      </c>
      <c r="G329" s="7">
        <v>1908</v>
      </c>
      <c r="H329" s="8">
        <v>9</v>
      </c>
      <c r="I329" s="7">
        <v>117</v>
      </c>
      <c r="J329" s="7">
        <v>1772.7</v>
      </c>
      <c r="K329" s="7"/>
    </row>
    <row r="330" spans="1:11" x14ac:dyDescent="0.3">
      <c r="A330" s="11">
        <v>44608</v>
      </c>
      <c r="B330" s="7">
        <v>1905.7</v>
      </c>
      <c r="C330" s="10">
        <v>14.4000000000001</v>
      </c>
      <c r="D330" s="9">
        <v>7.6138106064612097E-3</v>
      </c>
      <c r="E330" s="7">
        <v>1893.7</v>
      </c>
      <c r="F330" s="7">
        <v>1891.7</v>
      </c>
      <c r="G330" s="7">
        <v>1909.5</v>
      </c>
      <c r="H330" s="8">
        <v>9</v>
      </c>
      <c r="I330" s="7">
        <v>116</v>
      </c>
      <c r="J330" s="7">
        <v>1772.7</v>
      </c>
      <c r="K330" s="7"/>
    </row>
    <row r="331" spans="1:11" x14ac:dyDescent="0.3">
      <c r="A331" s="11">
        <v>44607</v>
      </c>
      <c r="B331" s="7">
        <v>1891.3</v>
      </c>
      <c r="C331" s="10">
        <v>-14</v>
      </c>
      <c r="D331" s="9">
        <v>-7.3479242114102804E-3</v>
      </c>
      <c r="E331" s="7"/>
      <c r="F331" s="7"/>
      <c r="G331" s="7"/>
      <c r="H331" s="8">
        <v>1</v>
      </c>
      <c r="I331" s="7">
        <v>116</v>
      </c>
      <c r="J331" s="7">
        <v>1772.7</v>
      </c>
      <c r="K331" s="7"/>
    </row>
    <row r="332" spans="1:11" x14ac:dyDescent="0.3">
      <c r="A332" s="11">
        <v>44606</v>
      </c>
      <c r="B332" s="7">
        <v>1905.3</v>
      </c>
      <c r="C332" s="10">
        <v>28.399999999999899</v>
      </c>
      <c r="D332" s="9">
        <v>1.51313335819702E-2</v>
      </c>
      <c r="E332" s="7"/>
      <c r="F332" s="7"/>
      <c r="G332" s="7"/>
      <c r="H332" s="8"/>
      <c r="I332" s="7">
        <v>116</v>
      </c>
      <c r="J332" s="7">
        <v>1772.7</v>
      </c>
      <c r="K332" s="7"/>
    </row>
    <row r="333" spans="1:11" x14ac:dyDescent="0.3">
      <c r="A333" s="11">
        <v>44603</v>
      </c>
      <c r="B333" s="7">
        <v>1876.9</v>
      </c>
      <c r="C333" s="10">
        <v>6.4000000000000901</v>
      </c>
      <c r="D333" s="9">
        <v>3.4215450414328201E-3</v>
      </c>
      <c r="E333" s="7"/>
      <c r="F333" s="7"/>
      <c r="G333" s="7"/>
      <c r="H333" s="8"/>
      <c r="I333" s="7">
        <v>116</v>
      </c>
      <c r="J333" s="7">
        <v>1772.7</v>
      </c>
      <c r="K333" s="7"/>
    </row>
    <row r="334" spans="1:11" x14ac:dyDescent="0.3">
      <c r="A334" s="11">
        <v>44602</v>
      </c>
      <c r="B334" s="7">
        <v>1870.5</v>
      </c>
      <c r="C334" s="10">
        <v>5</v>
      </c>
      <c r="D334" s="9">
        <v>2.6802465826856101E-3</v>
      </c>
      <c r="E334" s="7"/>
      <c r="F334" s="7"/>
      <c r="G334" s="7"/>
      <c r="H334" s="8">
        <v>15</v>
      </c>
      <c r="I334" s="7">
        <v>116</v>
      </c>
      <c r="J334" s="7">
        <v>1772.7</v>
      </c>
      <c r="K334" s="7"/>
    </row>
    <row r="335" spans="1:11" x14ac:dyDescent="0.3">
      <c r="A335" s="11">
        <v>44601</v>
      </c>
      <c r="B335" s="7">
        <v>1865.5</v>
      </c>
      <c r="C335" s="10">
        <v>8.7999999999999492</v>
      </c>
      <c r="D335" s="9">
        <v>4.7395917488016097E-3</v>
      </c>
      <c r="E335" s="7"/>
      <c r="F335" s="7"/>
      <c r="G335" s="7"/>
      <c r="H335" s="8"/>
      <c r="I335" s="7">
        <v>109</v>
      </c>
      <c r="J335" s="7">
        <v>1772.7</v>
      </c>
      <c r="K335" s="7"/>
    </row>
    <row r="336" spans="1:11" x14ac:dyDescent="0.3">
      <c r="A336" s="11">
        <v>44600</v>
      </c>
      <c r="B336" s="7">
        <v>1856.7</v>
      </c>
      <c r="C336" s="10">
        <v>7</v>
      </c>
      <c r="D336" s="9">
        <v>3.78439746985998E-3</v>
      </c>
      <c r="E336" s="7"/>
      <c r="F336" s="7"/>
      <c r="G336" s="7"/>
      <c r="H336" s="8"/>
      <c r="I336" s="7">
        <v>109</v>
      </c>
      <c r="J336" s="7">
        <v>1772.7</v>
      </c>
      <c r="K336" s="7"/>
    </row>
    <row r="337" spans="1:11" x14ac:dyDescent="0.3">
      <c r="A337" s="11">
        <v>44599</v>
      </c>
      <c r="B337" s="7">
        <v>1849.7</v>
      </c>
      <c r="C337" s="10">
        <v>13.4000000000001</v>
      </c>
      <c r="D337" s="9">
        <v>7.2972825790993297E-3</v>
      </c>
      <c r="E337" s="7"/>
      <c r="F337" s="7"/>
      <c r="G337" s="7"/>
      <c r="H337" s="8"/>
      <c r="I337" s="7">
        <v>109</v>
      </c>
      <c r="J337" s="7">
        <v>1772.7</v>
      </c>
      <c r="K337" s="7"/>
    </row>
    <row r="338" spans="1:11" x14ac:dyDescent="0.3">
      <c r="A338" s="11">
        <v>44596</v>
      </c>
      <c r="B338" s="7">
        <v>1836.3</v>
      </c>
      <c r="C338" s="10">
        <v>5.5999999999999099</v>
      </c>
      <c r="D338" s="9">
        <v>3.0589392035832801E-3</v>
      </c>
      <c r="E338" s="7"/>
      <c r="F338" s="7"/>
      <c r="G338" s="7"/>
      <c r="H338" s="8">
        <v>1</v>
      </c>
      <c r="I338" s="7">
        <v>109</v>
      </c>
      <c r="J338" s="7">
        <v>1772.7</v>
      </c>
      <c r="K338" s="7"/>
    </row>
    <row r="339" spans="1:11" x14ac:dyDescent="0.3">
      <c r="A339" s="11">
        <v>44595</v>
      </c>
      <c r="B339" s="7">
        <v>1830.7</v>
      </c>
      <c r="C339" s="10">
        <v>-5</v>
      </c>
      <c r="D339" s="9">
        <v>-2.7237566051097699E-3</v>
      </c>
      <c r="E339" s="7"/>
      <c r="F339" s="7"/>
      <c r="G339" s="7"/>
      <c r="H339" s="8"/>
      <c r="I339" s="7">
        <v>108</v>
      </c>
      <c r="J339" s="7">
        <v>1772.7</v>
      </c>
      <c r="K339" s="7"/>
    </row>
    <row r="340" spans="1:11" x14ac:dyDescent="0.3">
      <c r="A340" s="11">
        <v>44594</v>
      </c>
      <c r="B340" s="7">
        <v>1835.7</v>
      </c>
      <c r="C340" s="10">
        <v>8.60000000000014</v>
      </c>
      <c r="D340" s="9">
        <v>4.7069125937278401E-3</v>
      </c>
      <c r="E340" s="7"/>
      <c r="F340" s="7"/>
      <c r="G340" s="7"/>
      <c r="H340" s="8"/>
      <c r="I340" s="7">
        <v>108</v>
      </c>
      <c r="J340" s="7">
        <v>1772.7</v>
      </c>
      <c r="K340" s="7"/>
    </row>
    <row r="341" spans="1:11" x14ac:dyDescent="0.3">
      <c r="A341" s="11">
        <v>44593</v>
      </c>
      <c r="B341" s="7">
        <v>1827.1</v>
      </c>
      <c r="C341" s="10">
        <v>5</v>
      </c>
      <c r="D341" s="9">
        <v>2.7440864936062802E-3</v>
      </c>
      <c r="E341" s="7"/>
      <c r="F341" s="7"/>
      <c r="G341" s="7"/>
      <c r="H341" s="8">
        <v>3</v>
      </c>
      <c r="I341" s="7">
        <v>108</v>
      </c>
      <c r="J341" s="7">
        <v>1772.7</v>
      </c>
      <c r="K341" s="7"/>
    </row>
    <row r="342" spans="1:11" x14ac:dyDescent="0.3">
      <c r="A342" s="11">
        <v>44592</v>
      </c>
      <c r="B342" s="7">
        <v>1822.1</v>
      </c>
      <c r="C342" s="10">
        <v>10.8</v>
      </c>
      <c r="D342" s="9">
        <v>5.9625683210953202E-3</v>
      </c>
      <c r="E342" s="7"/>
      <c r="F342" s="7"/>
      <c r="G342" s="7"/>
      <c r="H342" s="8"/>
      <c r="I342" s="7">
        <v>108</v>
      </c>
      <c r="J342" s="7">
        <v>1772.7</v>
      </c>
      <c r="K342" s="7"/>
    </row>
    <row r="343" spans="1:11" x14ac:dyDescent="0.3">
      <c r="A343" s="11">
        <v>44589</v>
      </c>
      <c r="B343" s="7">
        <v>1811.3</v>
      </c>
      <c r="C343" s="10">
        <v>-7.5</v>
      </c>
      <c r="D343" s="9">
        <v>-4.1235979766879299E-3</v>
      </c>
      <c r="E343" s="7"/>
      <c r="F343" s="7"/>
      <c r="G343" s="7"/>
      <c r="H343" s="8"/>
      <c r="I343" s="7">
        <v>108</v>
      </c>
      <c r="J343" s="7">
        <v>1772.7</v>
      </c>
      <c r="K343" s="7"/>
    </row>
    <row r="344" spans="1:11" x14ac:dyDescent="0.3">
      <c r="A344" s="11">
        <v>44588</v>
      </c>
      <c r="B344" s="7">
        <v>1818.8</v>
      </c>
      <c r="C344" s="10">
        <v>-34.400000000000098</v>
      </c>
      <c r="D344" s="9">
        <v>-1.85624865098209E-2</v>
      </c>
      <c r="E344" s="7">
        <v>1822</v>
      </c>
      <c r="F344" s="7">
        <v>1822</v>
      </c>
      <c r="G344" s="7">
        <v>1822</v>
      </c>
      <c r="H344" s="8">
        <v>3</v>
      </c>
      <c r="I344" s="7">
        <v>108</v>
      </c>
      <c r="J344" s="7">
        <v>1772.7</v>
      </c>
      <c r="K344" s="7"/>
    </row>
    <row r="345" spans="1:11" x14ac:dyDescent="0.3">
      <c r="A345" s="11">
        <v>44587</v>
      </c>
      <c r="B345" s="7">
        <v>1853.2</v>
      </c>
      <c r="C345" s="10">
        <v>-22.899999999999899</v>
      </c>
      <c r="D345" s="9">
        <v>-1.2206172378871E-2</v>
      </c>
      <c r="E345" s="7"/>
      <c r="F345" s="7"/>
      <c r="G345" s="7"/>
      <c r="H345" s="8"/>
      <c r="I345" s="7">
        <v>108</v>
      </c>
      <c r="J345" s="7">
        <v>1772.7</v>
      </c>
      <c r="K345" s="7"/>
    </row>
    <row r="346" spans="1:11" x14ac:dyDescent="0.3">
      <c r="A346" s="11">
        <v>44586</v>
      </c>
      <c r="B346" s="7">
        <v>1876.1</v>
      </c>
      <c r="C346" s="10">
        <v>11</v>
      </c>
      <c r="D346" s="9">
        <v>5.8978070880917896E-3</v>
      </c>
      <c r="E346" s="7"/>
      <c r="F346" s="7"/>
      <c r="G346" s="7"/>
      <c r="H346" s="8"/>
      <c r="I346" s="7">
        <v>108</v>
      </c>
      <c r="J346" s="7">
        <v>1772.7</v>
      </c>
      <c r="K346" s="7"/>
    </row>
    <row r="347" spans="1:11" x14ac:dyDescent="0.3">
      <c r="A347" s="11">
        <v>44585</v>
      </c>
      <c r="B347" s="7">
        <v>1865.1</v>
      </c>
      <c r="C347" s="10">
        <v>10.1999999999998</v>
      </c>
      <c r="D347" s="9">
        <v>5.4989487303896802E-3</v>
      </c>
      <c r="E347" s="7"/>
      <c r="F347" s="7"/>
      <c r="G347" s="7"/>
      <c r="H347" s="8"/>
      <c r="I347" s="7">
        <v>108</v>
      </c>
      <c r="J347" s="7">
        <v>1772.7</v>
      </c>
      <c r="K347" s="7"/>
    </row>
    <row r="348" spans="1:11" x14ac:dyDescent="0.3">
      <c r="A348" s="11">
        <v>44582</v>
      </c>
      <c r="B348" s="7">
        <v>1854.9</v>
      </c>
      <c r="C348" s="10">
        <v>-10.899999999999901</v>
      </c>
      <c r="D348" s="9">
        <v>-5.8419980705326701E-3</v>
      </c>
      <c r="E348" s="7"/>
      <c r="F348" s="7"/>
      <c r="G348" s="7"/>
      <c r="H348" s="8"/>
      <c r="I348" s="7">
        <v>108</v>
      </c>
      <c r="J348" s="7"/>
      <c r="K348" s="7"/>
    </row>
    <row r="349" spans="1:11" x14ac:dyDescent="0.3">
      <c r="A349" s="11">
        <v>44581</v>
      </c>
      <c r="B349" s="7">
        <v>1865.8</v>
      </c>
      <c r="C349" s="10">
        <v>-0.29999999999995502</v>
      </c>
      <c r="D349" s="9">
        <v>-1.60763088794788E-4</v>
      </c>
      <c r="E349" s="7"/>
      <c r="F349" s="7"/>
      <c r="G349" s="7"/>
      <c r="H349" s="8"/>
      <c r="I349" s="7">
        <v>108</v>
      </c>
      <c r="J349" s="7"/>
      <c r="K349" s="7"/>
    </row>
    <row r="350" spans="1:11" x14ac:dyDescent="0.3">
      <c r="A350" s="11">
        <v>44580</v>
      </c>
      <c r="B350" s="7">
        <v>1866.1</v>
      </c>
      <c r="C350" s="10">
        <v>31</v>
      </c>
      <c r="D350" s="9">
        <v>1.68928123807967E-2</v>
      </c>
      <c r="E350" s="7">
        <v>1861.1</v>
      </c>
      <c r="F350" s="7">
        <v>1861.1</v>
      </c>
      <c r="G350" s="7">
        <v>1865.4</v>
      </c>
      <c r="H350" s="8">
        <v>5</v>
      </c>
      <c r="I350" s="7">
        <v>108</v>
      </c>
      <c r="J350" s="7"/>
      <c r="K350" s="7"/>
    </row>
    <row r="351" spans="1:11" x14ac:dyDescent="0.3">
      <c r="A351" s="11">
        <v>44579</v>
      </c>
      <c r="B351" s="7">
        <v>1835.1</v>
      </c>
      <c r="C351" s="10">
        <v>-2.5</v>
      </c>
      <c r="D351" s="9">
        <v>-1.36047017849369E-3</v>
      </c>
      <c r="E351" s="7"/>
      <c r="F351" s="7"/>
      <c r="G351" s="7"/>
      <c r="H351" s="8"/>
      <c r="I351" s="7">
        <v>107</v>
      </c>
      <c r="J351" s="7"/>
      <c r="K351" s="7"/>
    </row>
    <row r="352" spans="1:11" x14ac:dyDescent="0.3">
      <c r="A352" s="11">
        <v>44575</v>
      </c>
      <c r="B352" s="7">
        <v>1837.6</v>
      </c>
      <c r="C352" s="10">
        <v>-4.60000000000014</v>
      </c>
      <c r="D352" s="9">
        <v>-2.4970144392574799E-3</v>
      </c>
      <c r="E352" s="7"/>
      <c r="F352" s="7"/>
      <c r="G352" s="7"/>
      <c r="H352" s="8"/>
      <c r="I352" s="7">
        <v>107</v>
      </c>
      <c r="J352" s="7"/>
      <c r="K352" s="7"/>
    </row>
    <row r="353" spans="1:11" x14ac:dyDescent="0.3">
      <c r="A353" s="11">
        <v>44574</v>
      </c>
      <c r="B353" s="7">
        <v>1842.2</v>
      </c>
      <c r="C353" s="10">
        <v>-5.7000000000000499</v>
      </c>
      <c r="D353" s="9">
        <v>-3.0845824990530001E-3</v>
      </c>
      <c r="E353" s="7"/>
      <c r="F353" s="7"/>
      <c r="G353" s="7"/>
      <c r="H353" s="8"/>
      <c r="I353" s="7">
        <v>107</v>
      </c>
      <c r="J353" s="7"/>
      <c r="K353" s="7"/>
    </row>
    <row r="354" spans="1:11" x14ac:dyDescent="0.3">
      <c r="A354" s="11">
        <v>44573</v>
      </c>
      <c r="B354" s="7">
        <v>1847.9</v>
      </c>
      <c r="C354" s="10">
        <v>9.4000000000000892</v>
      </c>
      <c r="D354" s="9">
        <v>5.1128637476203897E-3</v>
      </c>
      <c r="E354" s="7"/>
      <c r="F354" s="7"/>
      <c r="G354" s="7"/>
      <c r="H354" s="8"/>
      <c r="I354" s="7">
        <v>107</v>
      </c>
      <c r="J354" s="7"/>
      <c r="K354" s="7"/>
    </row>
    <row r="355" spans="1:11" x14ac:dyDescent="0.3">
      <c r="A355" s="11">
        <v>44572</v>
      </c>
      <c r="B355" s="7">
        <v>1838.5</v>
      </c>
      <c r="C355" s="10">
        <v>19.3</v>
      </c>
      <c r="D355" s="9">
        <v>1.0609058927000901E-2</v>
      </c>
      <c r="E355" s="7"/>
      <c r="F355" s="7"/>
      <c r="G355" s="7"/>
      <c r="H355" s="8"/>
      <c r="I355" s="7">
        <v>107</v>
      </c>
      <c r="J355" s="7"/>
      <c r="K355" s="7"/>
    </row>
    <row r="356" spans="1:11" x14ac:dyDescent="0.3">
      <c r="A356" s="11">
        <v>44571</v>
      </c>
      <c r="B356" s="7">
        <v>1819.2</v>
      </c>
      <c r="C356" s="10">
        <v>1.7999999999999501</v>
      </c>
      <c r="D356" s="9">
        <v>9.904258831297209E-4</v>
      </c>
      <c r="E356" s="7"/>
      <c r="F356" s="7"/>
      <c r="G356" s="7"/>
      <c r="H356" s="8"/>
      <c r="I356" s="7">
        <v>107</v>
      </c>
      <c r="J356" s="7"/>
      <c r="K356" s="7"/>
    </row>
    <row r="357" spans="1:11" x14ac:dyDescent="0.3">
      <c r="A357" s="11">
        <v>44568</v>
      </c>
      <c r="B357" s="7">
        <v>1817.4</v>
      </c>
      <c r="C357" s="10">
        <v>8.2000000000000508</v>
      </c>
      <c r="D357" s="9">
        <v>4.5323900066327897E-3</v>
      </c>
      <c r="E357" s="7"/>
      <c r="F357" s="7"/>
      <c r="G357" s="7"/>
      <c r="H357" s="8"/>
      <c r="I357" s="7">
        <v>107</v>
      </c>
      <c r="J357" s="7"/>
      <c r="K357" s="7"/>
    </row>
    <row r="358" spans="1:11" x14ac:dyDescent="0.3">
      <c r="A358" s="11">
        <v>44567</v>
      </c>
      <c r="B358" s="7">
        <v>1809.2</v>
      </c>
      <c r="C358" s="10">
        <v>-36.099999999999902</v>
      </c>
      <c r="D358" s="9">
        <v>-1.9563214653443801E-2</v>
      </c>
      <c r="E358" s="7"/>
      <c r="F358" s="7"/>
      <c r="G358" s="7"/>
      <c r="H358" s="8"/>
      <c r="I358" s="7">
        <v>107</v>
      </c>
      <c r="J358" s="7"/>
      <c r="K358" s="7"/>
    </row>
    <row r="359" spans="1:11" x14ac:dyDescent="0.3">
      <c r="A359" s="11">
        <v>44566</v>
      </c>
      <c r="B359" s="7">
        <v>1845.3</v>
      </c>
      <c r="C359" s="10">
        <v>9.89999999999986</v>
      </c>
      <c r="D359" s="9">
        <v>5.3939195815625304E-3</v>
      </c>
      <c r="E359" s="7"/>
      <c r="F359" s="7"/>
      <c r="G359" s="7"/>
      <c r="H359" s="8"/>
      <c r="I359" s="7">
        <v>107</v>
      </c>
      <c r="J359" s="7"/>
      <c r="K359" s="7"/>
    </row>
    <row r="360" spans="1:11" x14ac:dyDescent="0.3">
      <c r="A360" s="11">
        <v>44565</v>
      </c>
      <c r="B360" s="7">
        <v>1835.4</v>
      </c>
      <c r="C360" s="10">
        <v>13.9000000000001</v>
      </c>
      <c r="D360" s="9">
        <v>7.6310732912435297E-3</v>
      </c>
      <c r="E360" s="7"/>
      <c r="F360" s="7"/>
      <c r="G360" s="7"/>
      <c r="H360" s="8">
        <v>6</v>
      </c>
      <c r="I360" s="7">
        <v>107</v>
      </c>
      <c r="J360" s="7"/>
      <c r="K360" s="7"/>
    </row>
    <row r="361" spans="1:11" x14ac:dyDescent="0.3">
      <c r="A361" s="11">
        <v>44564</v>
      </c>
      <c r="B361" s="7">
        <v>1821.5</v>
      </c>
      <c r="C361" s="10">
        <v>-28.8</v>
      </c>
      <c r="D361" s="9">
        <v>-1.55650435064584E-2</v>
      </c>
      <c r="E361" s="7"/>
      <c r="F361" s="7"/>
      <c r="G361" s="7"/>
      <c r="H361" s="8"/>
      <c r="I361" s="7">
        <v>107</v>
      </c>
      <c r="J361" s="7"/>
      <c r="K361" s="7"/>
    </row>
    <row r="362" spans="1:11" x14ac:dyDescent="0.3">
      <c r="A362" s="11">
        <v>44561</v>
      </c>
      <c r="B362" s="7">
        <v>1850.3</v>
      </c>
      <c r="C362" s="10">
        <v>14.8</v>
      </c>
      <c r="D362" s="9">
        <v>8.0631980386815308E-3</v>
      </c>
      <c r="E362" s="7"/>
      <c r="F362" s="7"/>
      <c r="G362" s="7"/>
      <c r="H362" s="8">
        <v>2</v>
      </c>
      <c r="I362" s="7">
        <v>107</v>
      </c>
      <c r="J362" s="7"/>
      <c r="K362" s="7"/>
    </row>
    <row r="363" spans="1:11" x14ac:dyDescent="0.3">
      <c r="A363" s="11">
        <v>44560</v>
      </c>
      <c r="B363" s="7">
        <v>1835.5</v>
      </c>
      <c r="C363" s="10">
        <v>8.5</v>
      </c>
      <c r="D363" s="9">
        <v>4.65243568691845E-3</v>
      </c>
      <c r="E363" s="7"/>
      <c r="F363" s="7"/>
      <c r="G363" s="7"/>
      <c r="H363" s="8"/>
      <c r="I363" s="7">
        <v>107</v>
      </c>
      <c r="J363" s="7"/>
      <c r="K363" s="7"/>
    </row>
    <row r="364" spans="1:11" x14ac:dyDescent="0.3">
      <c r="A364" s="11">
        <v>44559</v>
      </c>
      <c r="B364" s="7">
        <v>1827</v>
      </c>
      <c r="C364" s="10">
        <v>-4.5999999999999099</v>
      </c>
      <c r="D364" s="9">
        <v>-2.5114653854552901E-3</v>
      </c>
      <c r="E364" s="7"/>
      <c r="F364" s="7"/>
      <c r="G364" s="7"/>
      <c r="H364" s="8"/>
      <c r="I364" s="7">
        <v>107</v>
      </c>
      <c r="J364" s="7"/>
      <c r="K364" s="7"/>
    </row>
    <row r="365" spans="1:11" x14ac:dyDescent="0.3">
      <c r="A365" s="11">
        <v>44558</v>
      </c>
      <c r="B365" s="7">
        <v>1831.6</v>
      </c>
      <c r="C365" s="10">
        <v>2.0999999999999099</v>
      </c>
      <c r="D365" s="9">
        <v>1.1478546050833101E-3</v>
      </c>
      <c r="E365" s="7"/>
      <c r="F365" s="7"/>
      <c r="G365" s="7"/>
      <c r="H365" s="8">
        <v>1</v>
      </c>
      <c r="I365" s="7">
        <v>107</v>
      </c>
      <c r="J365" s="7"/>
      <c r="K365" s="7"/>
    </row>
    <row r="366" spans="1:11" x14ac:dyDescent="0.3">
      <c r="A366" s="11">
        <v>44557</v>
      </c>
      <c r="B366" s="7">
        <v>1829.5</v>
      </c>
      <c r="C366" s="10">
        <v>-2.7000000000000499</v>
      </c>
      <c r="D366" s="9">
        <v>-1.47363824909947E-3</v>
      </c>
      <c r="E366" s="7"/>
      <c r="F366" s="7"/>
      <c r="G366" s="7"/>
      <c r="H366" s="8"/>
      <c r="I366" s="7">
        <v>107</v>
      </c>
      <c r="J366" s="7"/>
      <c r="K366" s="7"/>
    </row>
    <row r="367" spans="1:11" x14ac:dyDescent="0.3">
      <c r="A367" s="11">
        <v>44553</v>
      </c>
      <c r="B367" s="7">
        <v>1832.2</v>
      </c>
      <c r="C367" s="10">
        <v>9.5</v>
      </c>
      <c r="D367" s="9">
        <v>5.2120480605694804E-3</v>
      </c>
      <c r="E367" s="7">
        <v>1825</v>
      </c>
      <c r="F367" s="7">
        <v>1824.9</v>
      </c>
      <c r="G367" s="7">
        <v>1831.2</v>
      </c>
      <c r="H367" s="8">
        <v>6</v>
      </c>
      <c r="I367" s="7">
        <v>107</v>
      </c>
      <c r="J367" s="7"/>
      <c r="K367" s="7"/>
    </row>
    <row r="368" spans="1:11" x14ac:dyDescent="0.3">
      <c r="A368" s="11">
        <v>44552</v>
      </c>
      <c r="B368" s="7">
        <v>1822.7</v>
      </c>
      <c r="C368" s="10">
        <v>13.2</v>
      </c>
      <c r="D368" s="9">
        <v>7.2948328267477503E-3</v>
      </c>
      <c r="E368" s="7"/>
      <c r="F368" s="7"/>
      <c r="G368" s="7"/>
      <c r="H368" s="8"/>
      <c r="I368" s="7">
        <v>107</v>
      </c>
      <c r="J368" s="7"/>
      <c r="K368" s="7"/>
    </row>
    <row r="369" spans="1:11" x14ac:dyDescent="0.3">
      <c r="A369" s="11">
        <v>44551</v>
      </c>
      <c r="B369" s="7">
        <v>1809.5</v>
      </c>
      <c r="C369" s="10">
        <v>-5.0999999999999099</v>
      </c>
      <c r="D369" s="9">
        <v>-2.8105367574120499E-3</v>
      </c>
      <c r="E369" s="7">
        <v>1811.8</v>
      </c>
      <c r="F369" s="7">
        <v>1811.8</v>
      </c>
      <c r="G369" s="7">
        <v>1811.8</v>
      </c>
      <c r="H369" s="8">
        <v>1</v>
      </c>
      <c r="I369" s="7">
        <v>107</v>
      </c>
      <c r="J369" s="7"/>
      <c r="K369" s="7"/>
    </row>
    <row r="370" spans="1:11" x14ac:dyDescent="0.3">
      <c r="A370" s="11">
        <v>44550</v>
      </c>
      <c r="B370" s="7">
        <v>1814.6</v>
      </c>
      <c r="C370" s="10">
        <v>-10.3000000000002</v>
      </c>
      <c r="D370" s="9">
        <v>-5.6441448846513099E-3</v>
      </c>
      <c r="E370" s="7"/>
      <c r="F370" s="7"/>
      <c r="G370" s="7"/>
      <c r="H370" s="8"/>
      <c r="I370" s="7">
        <v>106</v>
      </c>
      <c r="J370" s="7"/>
      <c r="K370" s="7"/>
    </row>
    <row r="371" spans="1:11" x14ac:dyDescent="0.3">
      <c r="A371" s="11">
        <v>44547</v>
      </c>
      <c r="B371" s="7">
        <v>1824.9</v>
      </c>
      <c r="C371" s="10">
        <v>6.5</v>
      </c>
      <c r="D371" s="9">
        <v>3.5745710514738199E-3</v>
      </c>
      <c r="E371" s="7">
        <v>1828.2</v>
      </c>
      <c r="F371" s="7">
        <v>1828.2</v>
      </c>
      <c r="G371" s="7">
        <v>1828.2</v>
      </c>
      <c r="H371" s="8">
        <v>1</v>
      </c>
      <c r="I371" s="7">
        <v>106</v>
      </c>
      <c r="J371" s="7"/>
      <c r="K371" s="7"/>
    </row>
    <row r="372" spans="1:11" x14ac:dyDescent="0.3">
      <c r="A372" s="11">
        <v>44546</v>
      </c>
      <c r="B372" s="7">
        <v>1818.4</v>
      </c>
      <c r="C372" s="10">
        <v>33.200000000000003</v>
      </c>
      <c r="D372" s="9">
        <v>1.8597356038539101E-2</v>
      </c>
      <c r="E372" s="7">
        <v>1816.3</v>
      </c>
      <c r="F372" s="7">
        <v>1816.3</v>
      </c>
      <c r="G372" s="7">
        <v>1816.6</v>
      </c>
      <c r="H372" s="8">
        <v>2</v>
      </c>
      <c r="I372" s="7">
        <v>105</v>
      </c>
      <c r="J372" s="7"/>
      <c r="K372" s="7"/>
    </row>
    <row r="373" spans="1:11" x14ac:dyDescent="0.3">
      <c r="A373" s="11">
        <v>44545</v>
      </c>
      <c r="B373" s="7">
        <v>1785.2</v>
      </c>
      <c r="C373" s="10">
        <v>-7.7999999999999501</v>
      </c>
      <c r="D373" s="9">
        <v>-4.3502509760178203E-3</v>
      </c>
      <c r="E373" s="7"/>
      <c r="F373" s="7"/>
      <c r="G373" s="7"/>
      <c r="H373" s="8"/>
      <c r="I373" s="7">
        <v>103</v>
      </c>
      <c r="J373" s="7"/>
      <c r="K373" s="7"/>
    </row>
    <row r="374" spans="1:11" x14ac:dyDescent="0.3">
      <c r="A374" s="11">
        <v>44544</v>
      </c>
      <c r="B374" s="7">
        <v>1793</v>
      </c>
      <c r="C374" s="10">
        <v>-15.3</v>
      </c>
      <c r="D374" s="9">
        <v>-8.4609854559530798E-3</v>
      </c>
      <c r="E374" s="7"/>
      <c r="F374" s="7"/>
      <c r="G374" s="7"/>
      <c r="H374" s="8"/>
      <c r="I374" s="7">
        <v>103</v>
      </c>
      <c r="J374" s="7"/>
      <c r="K374" s="7"/>
    </row>
    <row r="375" spans="1:11" x14ac:dyDescent="0.3">
      <c r="A375" s="11">
        <v>44543</v>
      </c>
      <c r="B375" s="7">
        <v>1808.3</v>
      </c>
      <c r="C375" s="10">
        <v>4.39999999999986</v>
      </c>
      <c r="D375" s="9">
        <v>2.4391595986472999E-3</v>
      </c>
      <c r="E375" s="7"/>
      <c r="F375" s="7"/>
      <c r="G375" s="7"/>
      <c r="H375" s="8"/>
      <c r="I375" s="7">
        <v>103</v>
      </c>
      <c r="J375" s="7"/>
      <c r="K375" s="7"/>
    </row>
    <row r="376" spans="1:11" x14ac:dyDescent="0.3">
      <c r="A376" s="11">
        <v>44540</v>
      </c>
      <c r="B376" s="7">
        <v>1803.9</v>
      </c>
      <c r="C376" s="10">
        <v>8.2000000000000508</v>
      </c>
      <c r="D376" s="9">
        <v>4.5664643314585101E-3</v>
      </c>
      <c r="E376" s="7"/>
      <c r="F376" s="7"/>
      <c r="G376" s="7"/>
      <c r="H376" s="8"/>
      <c r="I376" s="7">
        <v>103</v>
      </c>
      <c r="J376" s="7"/>
      <c r="K376" s="7"/>
    </row>
    <row r="377" spans="1:11" x14ac:dyDescent="0.3">
      <c r="A377" s="11">
        <v>44539</v>
      </c>
      <c r="B377" s="7">
        <v>1795.7</v>
      </c>
      <c r="C377" s="10">
        <v>-8.39999999999986</v>
      </c>
      <c r="D377" s="9">
        <v>-4.6560611939470498E-3</v>
      </c>
      <c r="E377" s="7"/>
      <c r="F377" s="7"/>
      <c r="G377" s="7"/>
      <c r="H377" s="8"/>
      <c r="I377" s="7">
        <v>103</v>
      </c>
      <c r="J377" s="7"/>
      <c r="K377" s="7"/>
    </row>
    <row r="378" spans="1:11" x14ac:dyDescent="0.3">
      <c r="A378" s="11">
        <v>44538</v>
      </c>
      <c r="B378" s="7">
        <v>1804.1</v>
      </c>
      <c r="C378" s="10">
        <v>1.0999999999999099</v>
      </c>
      <c r="D378" s="9">
        <v>6.1009428729889598E-4</v>
      </c>
      <c r="E378" s="7"/>
      <c r="F378" s="7"/>
      <c r="G378" s="7"/>
      <c r="H378" s="8"/>
      <c r="I378" s="7">
        <v>103</v>
      </c>
      <c r="J378" s="7"/>
      <c r="K378" s="7"/>
    </row>
    <row r="379" spans="1:11" x14ac:dyDescent="0.3">
      <c r="A379" s="11">
        <v>44537</v>
      </c>
      <c r="B379" s="7">
        <v>1803</v>
      </c>
      <c r="C379" s="10">
        <v>5.5999999999999099</v>
      </c>
      <c r="D379" s="9">
        <v>3.1156114387447999E-3</v>
      </c>
      <c r="E379" s="7"/>
      <c r="F379" s="7"/>
      <c r="G379" s="7"/>
      <c r="H379" s="8"/>
      <c r="I379" s="7">
        <v>103</v>
      </c>
      <c r="J379" s="7"/>
      <c r="K379" s="7"/>
    </row>
    <row r="380" spans="1:11" x14ac:dyDescent="0.3">
      <c r="A380" s="11">
        <v>44536</v>
      </c>
      <c r="B380" s="7">
        <v>1797.4</v>
      </c>
      <c r="C380" s="10">
        <v>-4</v>
      </c>
      <c r="D380" s="9">
        <v>-2.2204951704230002E-3</v>
      </c>
      <c r="E380" s="7"/>
      <c r="F380" s="7"/>
      <c r="G380" s="7"/>
      <c r="H380" s="8"/>
      <c r="I380" s="7">
        <v>103</v>
      </c>
      <c r="J380" s="7"/>
      <c r="K380" s="7"/>
    </row>
    <row r="381" spans="1:11" x14ac:dyDescent="0.3">
      <c r="A381" s="11">
        <v>44533</v>
      </c>
      <c r="B381" s="7">
        <v>1801.4</v>
      </c>
      <c r="C381" s="10">
        <v>21</v>
      </c>
      <c r="D381" s="9">
        <v>1.1795102224219299E-2</v>
      </c>
      <c r="E381" s="7"/>
      <c r="F381" s="7"/>
      <c r="G381" s="7"/>
      <c r="H381" s="8"/>
      <c r="I381" s="7">
        <v>103</v>
      </c>
      <c r="J381" s="7"/>
      <c r="K381" s="7"/>
    </row>
    <row r="382" spans="1:11" x14ac:dyDescent="0.3">
      <c r="A382" s="11">
        <v>44532</v>
      </c>
      <c r="B382" s="7">
        <v>1780.4</v>
      </c>
      <c r="C382" s="10">
        <v>-21.6999999999998</v>
      </c>
      <c r="D382" s="9">
        <v>-1.20415071305698E-2</v>
      </c>
      <c r="E382" s="7"/>
      <c r="F382" s="7"/>
      <c r="G382" s="7"/>
      <c r="H382" s="8"/>
      <c r="I382" s="7">
        <v>103</v>
      </c>
      <c r="J382" s="7"/>
      <c r="K382" s="7"/>
    </row>
    <row r="383" spans="1:11" x14ac:dyDescent="0.3">
      <c r="A383" s="11">
        <v>44531</v>
      </c>
      <c r="B383" s="7">
        <v>1802.1</v>
      </c>
      <c r="C383" s="10">
        <v>8.7999999999999492</v>
      </c>
      <c r="D383" s="9">
        <v>4.9071544080744704E-3</v>
      </c>
      <c r="E383" s="7"/>
      <c r="F383" s="7"/>
      <c r="G383" s="7"/>
      <c r="H383" s="8"/>
      <c r="I383" s="7">
        <v>103</v>
      </c>
      <c r="J383" s="7"/>
      <c r="K383" s="7"/>
    </row>
    <row r="384" spans="1:11" x14ac:dyDescent="0.3">
      <c r="A384" s="11">
        <v>44530</v>
      </c>
      <c r="B384" s="7">
        <v>1793.3</v>
      </c>
      <c r="C384" s="10">
        <v>-8.7000000000000508</v>
      </c>
      <c r="D384" s="9">
        <v>-4.8279689234184504E-3</v>
      </c>
      <c r="E384" s="7"/>
      <c r="F384" s="7"/>
      <c r="G384" s="7"/>
      <c r="H384" s="8"/>
      <c r="I384" s="7">
        <v>103</v>
      </c>
      <c r="J384" s="7"/>
      <c r="K384" s="7"/>
    </row>
    <row r="385" spans="1:11" x14ac:dyDescent="0.3">
      <c r="A385" s="11">
        <v>44529</v>
      </c>
      <c r="B385" s="7">
        <v>1802</v>
      </c>
      <c r="C385" s="10">
        <v>-2.7000000000000499</v>
      </c>
      <c r="D385" s="9">
        <v>-1.4960935335513099E-3</v>
      </c>
      <c r="E385" s="7"/>
      <c r="F385" s="7"/>
      <c r="G385" s="7"/>
      <c r="H385" s="8"/>
      <c r="I385" s="7">
        <v>103</v>
      </c>
      <c r="J385" s="7"/>
      <c r="K385" s="7"/>
    </row>
    <row r="386" spans="1:11" x14ac:dyDescent="0.3">
      <c r="A386" s="11">
        <v>44526</v>
      </c>
      <c r="B386" s="7">
        <v>1804.7</v>
      </c>
      <c r="C386" s="10">
        <v>0.400000000000091</v>
      </c>
      <c r="D386" s="9">
        <v>2.21692623178014E-4</v>
      </c>
      <c r="E386" s="7">
        <v>1811.5</v>
      </c>
      <c r="F386" s="7">
        <v>1811.5</v>
      </c>
      <c r="G386" s="7">
        <v>1812</v>
      </c>
      <c r="H386" s="8">
        <v>2</v>
      </c>
      <c r="I386" s="7">
        <v>103</v>
      </c>
      <c r="J386" s="7"/>
      <c r="K386" s="7"/>
    </row>
    <row r="387" spans="1:11" x14ac:dyDescent="0.3">
      <c r="A387" s="11">
        <v>44524</v>
      </c>
      <c r="B387" s="7">
        <v>1804.3</v>
      </c>
      <c r="C387" s="10">
        <v>0.79999999999995497</v>
      </c>
      <c r="D387" s="9">
        <v>4.4358192403656999E-4</v>
      </c>
      <c r="E387" s="7"/>
      <c r="F387" s="7"/>
      <c r="G387" s="7"/>
      <c r="H387" s="8"/>
      <c r="I387" s="7">
        <v>103</v>
      </c>
      <c r="J387" s="7"/>
      <c r="K387" s="7"/>
    </row>
    <row r="388" spans="1:11" x14ac:dyDescent="0.3">
      <c r="A388" s="11">
        <v>44523</v>
      </c>
      <c r="B388" s="7">
        <v>1803.5</v>
      </c>
      <c r="C388" s="10">
        <v>-22.5</v>
      </c>
      <c r="D388" s="9">
        <v>-1.2322015334063499E-2</v>
      </c>
      <c r="E388" s="7"/>
      <c r="F388" s="7"/>
      <c r="G388" s="7"/>
      <c r="H388" s="8"/>
      <c r="I388" s="7">
        <v>103</v>
      </c>
      <c r="J388" s="7"/>
      <c r="K388" s="7"/>
    </row>
    <row r="389" spans="1:11" x14ac:dyDescent="0.3">
      <c r="A389" s="11">
        <v>44522</v>
      </c>
      <c r="B389" s="7">
        <v>1826</v>
      </c>
      <c r="C389" s="10">
        <v>-44.8</v>
      </c>
      <c r="D389" s="9">
        <v>-2.3946974556339502E-2</v>
      </c>
      <c r="E389" s="7"/>
      <c r="F389" s="7"/>
      <c r="G389" s="7"/>
      <c r="H389" s="8"/>
      <c r="I389" s="7">
        <v>103</v>
      </c>
      <c r="J389" s="7"/>
      <c r="K389" s="7"/>
    </row>
    <row r="390" spans="1:11" x14ac:dyDescent="0.3">
      <c r="A390" s="11">
        <v>44519</v>
      </c>
      <c r="B390" s="7">
        <v>1870.8</v>
      </c>
      <c r="C390" s="10">
        <v>-9.9000000000000892</v>
      </c>
      <c r="D390" s="9">
        <v>-5.2639974477588598E-3</v>
      </c>
      <c r="E390" s="7">
        <v>1866.5</v>
      </c>
      <c r="F390" s="7">
        <v>1866.5</v>
      </c>
      <c r="G390" s="7">
        <v>1866.5</v>
      </c>
      <c r="H390" s="8">
        <v>1</v>
      </c>
      <c r="I390" s="7">
        <v>103</v>
      </c>
      <c r="J390" s="7"/>
      <c r="K390" s="7"/>
    </row>
    <row r="391" spans="1:11" x14ac:dyDescent="0.3">
      <c r="A391" s="11">
        <v>44518</v>
      </c>
      <c r="B391" s="7">
        <v>1880.7</v>
      </c>
      <c r="C391" s="10">
        <v>-8.89999999999986</v>
      </c>
      <c r="D391" s="9">
        <v>-4.7099915325994196E-3</v>
      </c>
      <c r="E391" s="7"/>
      <c r="F391" s="7"/>
      <c r="G391" s="7"/>
      <c r="H391" s="8"/>
      <c r="I391" s="7">
        <v>103</v>
      </c>
      <c r="J391" s="7"/>
      <c r="K391" s="7"/>
    </row>
    <row r="392" spans="1:11" x14ac:dyDescent="0.3">
      <c r="A392" s="11">
        <v>44517</v>
      </c>
      <c r="B392" s="7">
        <v>1889.6</v>
      </c>
      <c r="C392" s="10">
        <v>16</v>
      </c>
      <c r="D392" s="9">
        <v>8.5397096498719006E-3</v>
      </c>
      <c r="E392" s="7"/>
      <c r="F392" s="7"/>
      <c r="G392" s="7"/>
      <c r="H392" s="8"/>
      <c r="I392" s="7">
        <v>103</v>
      </c>
      <c r="J392" s="7"/>
      <c r="K392" s="7"/>
    </row>
    <row r="393" spans="1:11" x14ac:dyDescent="0.3">
      <c r="A393" s="11">
        <v>44516</v>
      </c>
      <c r="B393" s="7">
        <v>1873.6</v>
      </c>
      <c r="C393" s="10">
        <v>-12.100000000000099</v>
      </c>
      <c r="D393" s="9">
        <v>-6.4167152781461198E-3</v>
      </c>
      <c r="E393" s="7"/>
      <c r="F393" s="7"/>
      <c r="G393" s="7"/>
      <c r="H393" s="8">
        <v>93</v>
      </c>
      <c r="I393" s="7">
        <v>103</v>
      </c>
      <c r="J393" s="7"/>
      <c r="K393" s="7"/>
    </row>
    <row r="394" spans="1:11" x14ac:dyDescent="0.3">
      <c r="A394" s="11">
        <v>44515</v>
      </c>
      <c r="B394" s="7">
        <v>1885.7</v>
      </c>
      <c r="C394" s="10">
        <v>-1.5999999999999099</v>
      </c>
      <c r="D394" s="9">
        <v>-8.4777194934557805E-4</v>
      </c>
      <c r="E394" s="7">
        <v>1883.6</v>
      </c>
      <c r="F394" s="7">
        <v>1883.6</v>
      </c>
      <c r="G394" s="7">
        <v>1883.6</v>
      </c>
      <c r="H394" s="8">
        <v>1</v>
      </c>
      <c r="I394" s="7">
        <v>10</v>
      </c>
      <c r="J394" s="7"/>
      <c r="K394" s="7"/>
    </row>
    <row r="395" spans="1:11" x14ac:dyDescent="0.3">
      <c r="A395" s="11">
        <v>44512</v>
      </c>
      <c r="B395" s="7">
        <v>1887.3</v>
      </c>
      <c r="C395" s="10">
        <v>4.5</v>
      </c>
      <c r="D395" s="9">
        <v>2.39005736137667E-3</v>
      </c>
      <c r="E395" s="7"/>
      <c r="F395" s="7"/>
      <c r="G395" s="7"/>
      <c r="H395" s="8"/>
      <c r="I395" s="7">
        <v>9</v>
      </c>
      <c r="J395" s="7"/>
      <c r="K395" s="7"/>
    </row>
    <row r="396" spans="1:11" x14ac:dyDescent="0.3">
      <c r="A396" s="11">
        <v>44511</v>
      </c>
      <c r="B396" s="7">
        <v>1882.8</v>
      </c>
      <c r="C396" s="10">
        <v>15.3</v>
      </c>
      <c r="D396" s="9">
        <v>8.1927710843373303E-3</v>
      </c>
      <c r="E396" s="7"/>
      <c r="F396" s="7"/>
      <c r="G396" s="7"/>
      <c r="H396" s="8"/>
      <c r="I396" s="7">
        <v>9</v>
      </c>
      <c r="J396" s="7"/>
      <c r="K396" s="7"/>
    </row>
    <row r="397" spans="1:11" x14ac:dyDescent="0.3">
      <c r="A397" s="11">
        <v>44510</v>
      </c>
      <c r="B397" s="7">
        <v>1867.5</v>
      </c>
      <c r="C397" s="10">
        <v>18</v>
      </c>
      <c r="D397" s="9">
        <v>9.7323600973235995E-3</v>
      </c>
      <c r="E397" s="7"/>
      <c r="F397" s="7"/>
      <c r="G397" s="7"/>
      <c r="H397" s="8"/>
      <c r="I397" s="7">
        <v>9</v>
      </c>
      <c r="J397" s="7"/>
      <c r="K397" s="7"/>
    </row>
    <row r="398" spans="1:11" x14ac:dyDescent="0.3">
      <c r="A398" s="11">
        <v>44509</v>
      </c>
      <c r="B398" s="7">
        <v>1849.5</v>
      </c>
      <c r="C398" s="10">
        <v>2.7000000000000499</v>
      </c>
      <c r="D398" s="9">
        <v>1.4619883040935899E-3</v>
      </c>
      <c r="E398" s="7"/>
      <c r="F398" s="7"/>
      <c r="G398" s="7"/>
      <c r="H398" s="8"/>
      <c r="I398" s="7">
        <v>9</v>
      </c>
      <c r="J398" s="7"/>
      <c r="K398" s="7"/>
    </row>
    <row r="399" spans="1:11" x14ac:dyDescent="0.3">
      <c r="A399" s="11">
        <v>44508</v>
      </c>
      <c r="B399" s="7">
        <v>1846.8</v>
      </c>
      <c r="C399" s="10">
        <v>11.3</v>
      </c>
      <c r="D399" s="9">
        <v>6.156360664669E-3</v>
      </c>
      <c r="E399" s="7"/>
      <c r="F399" s="7"/>
      <c r="G399" s="7"/>
      <c r="H399" s="8"/>
      <c r="I399" s="7">
        <v>9</v>
      </c>
      <c r="J399" s="7"/>
      <c r="K399" s="7"/>
    </row>
    <row r="400" spans="1:11" x14ac:dyDescent="0.3">
      <c r="A400" s="11">
        <v>44505</v>
      </c>
      <c r="B400" s="7">
        <v>1835.5</v>
      </c>
      <c r="C400" s="10">
        <v>23.5</v>
      </c>
      <c r="D400" s="9">
        <v>1.29690949227373E-2</v>
      </c>
      <c r="E400" s="7"/>
      <c r="F400" s="7"/>
      <c r="G400" s="7"/>
      <c r="H400" s="8"/>
      <c r="I400" s="7">
        <v>9</v>
      </c>
      <c r="J400" s="7"/>
      <c r="K400" s="7"/>
    </row>
    <row r="401" spans="1:11" x14ac:dyDescent="0.3">
      <c r="A401" s="11">
        <v>44504</v>
      </c>
      <c r="B401" s="7">
        <v>1812</v>
      </c>
      <c r="C401" s="10">
        <v>29.8</v>
      </c>
      <c r="D401" s="9">
        <v>1.6720906744473098E-2</v>
      </c>
      <c r="E401" s="7"/>
      <c r="F401" s="7"/>
      <c r="G401" s="7"/>
      <c r="H401" s="8"/>
      <c r="I401" s="7">
        <v>9</v>
      </c>
      <c r="J401" s="7"/>
      <c r="K401" s="7"/>
    </row>
    <row r="402" spans="1:11" x14ac:dyDescent="0.3">
      <c r="A402" s="11">
        <v>44503</v>
      </c>
      <c r="B402" s="7">
        <v>1782.2</v>
      </c>
      <c r="C402" s="10">
        <v>-25.8</v>
      </c>
      <c r="D402" s="9">
        <v>-1.42699115044248E-2</v>
      </c>
      <c r="E402" s="7"/>
      <c r="F402" s="7"/>
      <c r="G402" s="7"/>
      <c r="H402" s="8"/>
      <c r="I402" s="7">
        <v>9</v>
      </c>
      <c r="J402" s="7"/>
      <c r="K402" s="7"/>
    </row>
    <row r="403" spans="1:11" x14ac:dyDescent="0.3">
      <c r="A403" s="11">
        <v>44502</v>
      </c>
      <c r="B403" s="7">
        <v>1808</v>
      </c>
      <c r="C403" s="10">
        <v>-6.5</v>
      </c>
      <c r="D403" s="9">
        <v>-3.5822540644805702E-3</v>
      </c>
      <c r="E403" s="7"/>
      <c r="F403" s="7"/>
      <c r="G403" s="7"/>
      <c r="H403" s="8"/>
      <c r="I403" s="7">
        <v>9</v>
      </c>
      <c r="J403" s="7"/>
      <c r="K403" s="7"/>
    </row>
    <row r="404" spans="1:11" x14ac:dyDescent="0.3">
      <c r="A404" s="11">
        <v>44501</v>
      </c>
      <c r="B404" s="7">
        <v>1814.5</v>
      </c>
      <c r="C404" s="10">
        <v>11.0999999999999</v>
      </c>
      <c r="D404" s="9">
        <v>6.1550404790949899E-3</v>
      </c>
      <c r="E404" s="7"/>
      <c r="F404" s="7"/>
      <c r="G404" s="7"/>
      <c r="H404" s="8"/>
      <c r="I404" s="7">
        <v>9</v>
      </c>
      <c r="J404" s="7"/>
      <c r="K404" s="7"/>
    </row>
    <row r="405" spans="1:11" x14ac:dyDescent="0.3">
      <c r="A405" s="11">
        <v>44498</v>
      </c>
      <c r="B405" s="7">
        <v>1803.4</v>
      </c>
      <c r="C405" s="10">
        <v>-18.599999999999898</v>
      </c>
      <c r="D405" s="9">
        <v>-1.02085620197585E-2</v>
      </c>
      <c r="E405" s="7"/>
      <c r="F405" s="7"/>
      <c r="G405" s="7"/>
      <c r="H405" s="8"/>
      <c r="I405" s="7">
        <v>9</v>
      </c>
      <c r="J405" s="7"/>
      <c r="K405" s="7"/>
    </row>
    <row r="406" spans="1:11" x14ac:dyDescent="0.3">
      <c r="A406" s="11">
        <v>44497</v>
      </c>
      <c r="B406" s="7">
        <v>1822</v>
      </c>
      <c r="C406" s="10">
        <v>3.5</v>
      </c>
      <c r="D406" s="9">
        <v>1.9246631839428101E-3</v>
      </c>
      <c r="E406" s="7"/>
      <c r="F406" s="7"/>
      <c r="G406" s="7"/>
      <c r="H406" s="8"/>
      <c r="I406" s="7">
        <v>9</v>
      </c>
      <c r="J406" s="7"/>
      <c r="K406" s="7"/>
    </row>
    <row r="407" spans="1:11" x14ac:dyDescent="0.3">
      <c r="A407" s="11">
        <v>44496</v>
      </c>
      <c r="B407" s="7">
        <v>1818.5</v>
      </c>
      <c r="C407" s="10">
        <v>5.5999999999999099</v>
      </c>
      <c r="D407" s="9">
        <v>3.0889734679242701E-3</v>
      </c>
      <c r="E407" s="7"/>
      <c r="F407" s="7"/>
      <c r="G407" s="7"/>
      <c r="H407" s="8"/>
      <c r="I407" s="7">
        <v>9</v>
      </c>
      <c r="J407" s="7"/>
      <c r="K407" s="7"/>
    </row>
    <row r="408" spans="1:11" x14ac:dyDescent="0.3">
      <c r="A408" s="11">
        <v>44495</v>
      </c>
      <c r="B408" s="7">
        <v>1812.9</v>
      </c>
      <c r="C408" s="10">
        <v>-13.399999999999901</v>
      </c>
      <c r="D408" s="9">
        <v>-7.33723922685203E-3</v>
      </c>
      <c r="E408" s="7"/>
      <c r="F408" s="7"/>
      <c r="G408" s="7"/>
      <c r="H408" s="8"/>
      <c r="I408" s="7">
        <v>9</v>
      </c>
      <c r="J408" s="7"/>
      <c r="K408" s="7"/>
    </row>
    <row r="409" spans="1:11" x14ac:dyDescent="0.3">
      <c r="A409" s="11">
        <v>44494</v>
      </c>
      <c r="B409" s="7">
        <v>1826.3</v>
      </c>
      <c r="C409" s="10">
        <v>10.199999999999999</v>
      </c>
      <c r="D409" s="9">
        <v>5.6164308132812301E-3</v>
      </c>
      <c r="E409" s="7"/>
      <c r="F409" s="7"/>
      <c r="G409" s="7"/>
      <c r="H409" s="8"/>
      <c r="I409" s="7">
        <v>9</v>
      </c>
      <c r="J409" s="7"/>
      <c r="K409" s="7"/>
    </row>
    <row r="410" spans="1:11" x14ac:dyDescent="0.3">
      <c r="A410" s="11">
        <v>44491</v>
      </c>
      <c r="B410" s="7">
        <v>1816.1</v>
      </c>
      <c r="C410" s="10">
        <v>14.5999999999999</v>
      </c>
      <c r="D410" s="9">
        <v>8.1043574798778297E-3</v>
      </c>
      <c r="E410" s="7"/>
      <c r="F410" s="7"/>
      <c r="G410" s="7"/>
      <c r="H410" s="8"/>
      <c r="I410" s="7">
        <v>9</v>
      </c>
      <c r="J410" s="7"/>
      <c r="K410" s="7"/>
    </row>
    <row r="411" spans="1:11" x14ac:dyDescent="0.3">
      <c r="A411" s="11">
        <v>44490</v>
      </c>
      <c r="B411" s="7">
        <v>1801.5</v>
      </c>
      <c r="C411" s="10">
        <v>-2.7000000000000499</v>
      </c>
      <c r="D411" s="9">
        <v>-1.4965081476554999E-3</v>
      </c>
      <c r="E411" s="7"/>
      <c r="F411" s="7"/>
      <c r="G411" s="7"/>
      <c r="H411" s="8"/>
      <c r="I411" s="7">
        <v>9</v>
      </c>
      <c r="J411" s="7"/>
      <c r="K411" s="7"/>
    </row>
    <row r="412" spans="1:11" x14ac:dyDescent="0.3">
      <c r="A412" s="11">
        <v>44489</v>
      </c>
      <c r="B412" s="7">
        <v>1804.2</v>
      </c>
      <c r="C412" s="10">
        <v>14</v>
      </c>
      <c r="D412" s="9">
        <v>7.82035526756787E-3</v>
      </c>
      <c r="E412" s="7"/>
      <c r="F412" s="7"/>
      <c r="G412" s="7"/>
      <c r="H412" s="8"/>
      <c r="I412" s="7">
        <v>9</v>
      </c>
      <c r="J412" s="7"/>
      <c r="K412" s="7"/>
    </row>
    <row r="413" spans="1:11" x14ac:dyDescent="0.3">
      <c r="A413" s="11">
        <v>44488</v>
      </c>
      <c r="B413" s="7">
        <v>1790.2</v>
      </c>
      <c r="C413" s="10">
        <v>4.9000000000000901</v>
      </c>
      <c r="D413" s="9">
        <v>2.7446367557273799E-3</v>
      </c>
      <c r="E413" s="7"/>
      <c r="F413" s="7"/>
      <c r="G413" s="7"/>
      <c r="H413" s="8"/>
      <c r="I413" s="7">
        <v>9</v>
      </c>
      <c r="J413" s="7"/>
      <c r="K413" s="7"/>
    </row>
    <row r="414" spans="1:11" x14ac:dyDescent="0.3">
      <c r="A414" s="11">
        <v>44487</v>
      </c>
      <c r="B414" s="7">
        <v>1785.3</v>
      </c>
      <c r="C414" s="10">
        <v>-2.2999999999999501</v>
      </c>
      <c r="D414" s="9">
        <v>-1.2866413067800101E-3</v>
      </c>
      <c r="E414" s="7"/>
      <c r="F414" s="7"/>
      <c r="G414" s="7"/>
      <c r="H414" s="8"/>
      <c r="I414" s="7">
        <v>9</v>
      </c>
      <c r="J414" s="7"/>
      <c r="K414" s="7"/>
    </row>
    <row r="415" spans="1:11" x14ac:dyDescent="0.3">
      <c r="A415" s="11">
        <v>44484</v>
      </c>
      <c r="B415" s="7">
        <v>1787.6</v>
      </c>
      <c r="C415" s="10">
        <v>-29.600000000000101</v>
      </c>
      <c r="D415" s="9">
        <v>-1.6288795949813001E-2</v>
      </c>
      <c r="E415" s="7"/>
      <c r="F415" s="7"/>
      <c r="G415" s="7"/>
      <c r="H415" s="8"/>
      <c r="I415" s="7">
        <v>9</v>
      </c>
      <c r="J415" s="7"/>
      <c r="K415" s="7"/>
    </row>
    <row r="416" spans="1:11" x14ac:dyDescent="0.3">
      <c r="A416" s="11">
        <v>44483</v>
      </c>
      <c r="B416" s="7">
        <v>1817.2</v>
      </c>
      <c r="C416" s="10">
        <v>2.7999999999999501</v>
      </c>
      <c r="D416" s="9">
        <v>1.5432098765431801E-3</v>
      </c>
      <c r="E416" s="7"/>
      <c r="F416" s="7"/>
      <c r="G416" s="7"/>
      <c r="H416" s="8"/>
      <c r="I416" s="7">
        <v>9</v>
      </c>
      <c r="J416" s="7"/>
      <c r="K416" s="7"/>
    </row>
    <row r="417" spans="1:11" x14ac:dyDescent="0.3">
      <c r="A417" s="11">
        <v>44482</v>
      </c>
      <c r="B417" s="7">
        <v>1814.4</v>
      </c>
      <c r="C417" s="10">
        <v>36.200000000000003</v>
      </c>
      <c r="D417" s="9">
        <v>2.0357665054549601E-2</v>
      </c>
      <c r="E417" s="7"/>
      <c r="F417" s="7"/>
      <c r="G417" s="7"/>
      <c r="H417" s="8"/>
      <c r="I417" s="7">
        <v>9</v>
      </c>
      <c r="J417" s="7"/>
      <c r="K417" s="7"/>
    </row>
    <row r="418" spans="1:11" x14ac:dyDescent="0.3">
      <c r="A418" s="11">
        <v>44481</v>
      </c>
      <c r="B418" s="7">
        <v>1778.2</v>
      </c>
      <c r="C418" s="10">
        <v>3.5</v>
      </c>
      <c r="D418" s="9">
        <v>1.9721643094607502E-3</v>
      </c>
      <c r="E418" s="7"/>
      <c r="F418" s="7"/>
      <c r="G418" s="7"/>
      <c r="H418" s="8"/>
      <c r="I418" s="7">
        <v>9</v>
      </c>
      <c r="J418" s="7"/>
      <c r="K418" s="7"/>
    </row>
    <row r="419" spans="1:11" x14ac:dyDescent="0.3">
      <c r="A419" s="11">
        <v>44480</v>
      </c>
      <c r="B419" s="7">
        <v>1774.7</v>
      </c>
      <c r="C419" s="10">
        <v>-1.5</v>
      </c>
      <c r="D419" s="9">
        <v>-8.44499493300304E-4</v>
      </c>
      <c r="E419" s="7"/>
      <c r="F419" s="7"/>
      <c r="G419" s="7"/>
      <c r="H419" s="8"/>
      <c r="I419" s="7">
        <v>9</v>
      </c>
      <c r="J419" s="7"/>
      <c r="K419" s="7"/>
    </row>
    <row r="420" spans="1:11" x14ac:dyDescent="0.3">
      <c r="A420" s="11">
        <v>44477</v>
      </c>
      <c r="B420" s="7">
        <v>1776.2</v>
      </c>
      <c r="C420" s="10">
        <v>-1.5999999999999099</v>
      </c>
      <c r="D420" s="9">
        <v>-8.9998875014057195E-4</v>
      </c>
      <c r="E420" s="7"/>
      <c r="F420" s="7"/>
      <c r="G420" s="7"/>
      <c r="H420" s="8"/>
      <c r="I420" s="7">
        <v>9</v>
      </c>
      <c r="J420" s="7"/>
      <c r="K420" s="7"/>
    </row>
    <row r="421" spans="1:11" x14ac:dyDescent="0.3">
      <c r="A421" s="11">
        <v>44476</v>
      </c>
      <c r="B421" s="7">
        <v>1777.8</v>
      </c>
      <c r="C421" s="10">
        <v>-1.7999999999999501</v>
      </c>
      <c r="D421" s="9">
        <v>-1.0114632501685499E-3</v>
      </c>
      <c r="E421" s="7"/>
      <c r="F421" s="7"/>
      <c r="G421" s="7"/>
      <c r="H421" s="8"/>
      <c r="I421" s="7">
        <v>9</v>
      </c>
      <c r="J421" s="7"/>
      <c r="K421" s="7"/>
    </row>
    <row r="422" spans="1:11" x14ac:dyDescent="0.3">
      <c r="A422" s="11">
        <v>44475</v>
      </c>
      <c r="B422" s="7">
        <v>1779.6</v>
      </c>
      <c r="C422" s="10">
        <v>0.69999999999981799</v>
      </c>
      <c r="D422" s="9">
        <v>3.9350160211356299E-4</v>
      </c>
      <c r="E422" s="7"/>
      <c r="F422" s="7"/>
      <c r="G422" s="7"/>
      <c r="H422" s="8"/>
      <c r="I422" s="7">
        <v>9</v>
      </c>
      <c r="J422" s="7"/>
      <c r="K422" s="7"/>
    </row>
    <row r="423" spans="1:11" x14ac:dyDescent="0.3">
      <c r="A423" s="11">
        <v>44474</v>
      </c>
      <c r="B423" s="7">
        <v>1778.9</v>
      </c>
      <c r="C423" s="10">
        <v>-6.1999999999998199</v>
      </c>
      <c r="D423" s="9">
        <v>-3.4731947790038798E-3</v>
      </c>
      <c r="E423" s="7"/>
      <c r="F423" s="7"/>
      <c r="G423" s="7"/>
      <c r="H423" s="8"/>
      <c r="I423" s="7">
        <v>9</v>
      </c>
      <c r="J423" s="7"/>
      <c r="K423" s="7"/>
    </row>
    <row r="424" spans="1:11" x14ac:dyDescent="0.3">
      <c r="A424" s="11">
        <v>44473</v>
      </c>
      <c r="B424" s="7">
        <v>1785.1</v>
      </c>
      <c r="C424" s="10">
        <v>8.89999999999986</v>
      </c>
      <c r="D424" s="9">
        <v>5.0106969935817302E-3</v>
      </c>
      <c r="E424" s="7"/>
      <c r="F424" s="7"/>
      <c r="G424" s="7"/>
      <c r="H424" s="8"/>
      <c r="I424" s="7">
        <v>9</v>
      </c>
      <c r="J424" s="7"/>
      <c r="K424" s="7"/>
    </row>
    <row r="425" spans="1:11" x14ac:dyDescent="0.3">
      <c r="A425" s="11">
        <v>44470</v>
      </c>
      <c r="B425" s="7">
        <v>1776.2</v>
      </c>
      <c r="C425" s="10">
        <v>1.7000000000000499</v>
      </c>
      <c r="D425" s="9">
        <v>9.5801634263175295E-4</v>
      </c>
      <c r="E425" s="7"/>
      <c r="F425" s="7"/>
      <c r="G425" s="7"/>
      <c r="H425" s="8"/>
      <c r="I425" s="7">
        <v>9</v>
      </c>
      <c r="J425" s="7"/>
      <c r="K425" s="7"/>
    </row>
    <row r="426" spans="1:11" x14ac:dyDescent="0.3">
      <c r="A426" s="11">
        <v>44469</v>
      </c>
      <c r="B426" s="7">
        <v>1774.5</v>
      </c>
      <c r="C426" s="10">
        <v>33.099999999999902</v>
      </c>
      <c r="D426" s="9">
        <v>1.9007694958079701E-2</v>
      </c>
      <c r="E426" s="7"/>
      <c r="F426" s="7"/>
      <c r="G426" s="7"/>
      <c r="H426" s="8"/>
      <c r="I426" s="7">
        <v>9</v>
      </c>
      <c r="J426" s="7"/>
      <c r="K426" s="7"/>
    </row>
    <row r="427" spans="1:11" x14ac:dyDescent="0.3">
      <c r="A427" s="11">
        <v>44468</v>
      </c>
      <c r="B427" s="7">
        <v>1741.4</v>
      </c>
      <c r="C427" s="10">
        <v>-14.8</v>
      </c>
      <c r="D427" s="9">
        <v>-8.4272861860835609E-3</v>
      </c>
      <c r="E427" s="7"/>
      <c r="F427" s="7"/>
      <c r="G427" s="7"/>
      <c r="H427" s="8"/>
      <c r="I427" s="7">
        <v>9</v>
      </c>
      <c r="J427" s="7"/>
      <c r="K427" s="7"/>
    </row>
    <row r="428" spans="1:11" x14ac:dyDescent="0.3">
      <c r="A428" s="11">
        <v>44467</v>
      </c>
      <c r="B428" s="7">
        <v>1756.2</v>
      </c>
      <c r="C428" s="10">
        <v>-14.5</v>
      </c>
      <c r="D428" s="9">
        <v>-8.1888518664934799E-3</v>
      </c>
      <c r="E428" s="7"/>
      <c r="F428" s="7"/>
      <c r="G428" s="7"/>
      <c r="H428" s="8"/>
      <c r="I428" s="7">
        <v>9</v>
      </c>
      <c r="J428" s="7"/>
      <c r="K428" s="7"/>
    </row>
    <row r="429" spans="1:11" x14ac:dyDescent="0.3">
      <c r="A429" s="11">
        <v>44466</v>
      </c>
      <c r="B429" s="7">
        <v>1770.7</v>
      </c>
      <c r="C429" s="10">
        <v>0.29999999999995502</v>
      </c>
      <c r="D429" s="9">
        <v>1.6945323090824399E-4</v>
      </c>
      <c r="E429" s="7"/>
      <c r="F429" s="7"/>
      <c r="G429" s="7"/>
      <c r="H429" s="8"/>
      <c r="I429" s="7">
        <v>9</v>
      </c>
      <c r="J429" s="7"/>
      <c r="K429" s="7"/>
    </row>
    <row r="430" spans="1:11" x14ac:dyDescent="0.3">
      <c r="A430" s="11">
        <v>44463</v>
      </c>
      <c r="B430" s="7">
        <v>1770.4</v>
      </c>
      <c r="C430" s="10">
        <v>1.8000000000001799</v>
      </c>
      <c r="D430" s="9">
        <v>1.01775415582957E-3</v>
      </c>
      <c r="E430" s="7"/>
      <c r="F430" s="7"/>
      <c r="G430" s="7"/>
      <c r="H430" s="8"/>
      <c r="I430" s="7">
        <v>9</v>
      </c>
      <c r="J430" s="7"/>
      <c r="K430" s="7"/>
    </row>
    <row r="431" spans="1:11" x14ac:dyDescent="0.3">
      <c r="A431" s="11">
        <v>44462</v>
      </c>
      <c r="B431" s="7">
        <v>1768.6</v>
      </c>
      <c r="C431" s="10">
        <v>-29.2</v>
      </c>
      <c r="D431" s="9">
        <v>-1.6242073645566801E-2</v>
      </c>
      <c r="E431" s="7"/>
      <c r="F431" s="7"/>
      <c r="G431" s="7"/>
      <c r="H431" s="8"/>
      <c r="I431" s="7">
        <v>9</v>
      </c>
      <c r="J431" s="7"/>
      <c r="K431" s="7"/>
    </row>
    <row r="432" spans="1:11" x14ac:dyDescent="0.3">
      <c r="A432" s="11">
        <v>44461</v>
      </c>
      <c r="B432" s="7">
        <v>1797.8</v>
      </c>
      <c r="C432" s="10">
        <v>0.89999999999986402</v>
      </c>
      <c r="D432" s="9">
        <v>5.0086259669423095E-4</v>
      </c>
      <c r="E432" s="7"/>
      <c r="F432" s="7"/>
      <c r="G432" s="7"/>
      <c r="H432" s="8"/>
      <c r="I432" s="7">
        <v>9</v>
      </c>
      <c r="J432" s="7"/>
      <c r="K432" s="7"/>
    </row>
    <row r="433" spans="1:11" x14ac:dyDescent="0.3">
      <c r="A433" s="11">
        <v>44460</v>
      </c>
      <c r="B433" s="7">
        <v>1796.9</v>
      </c>
      <c r="C433" s="10">
        <v>14.600000000000099</v>
      </c>
      <c r="D433" s="9">
        <v>8.1916624586209595E-3</v>
      </c>
      <c r="E433" s="7"/>
      <c r="F433" s="7"/>
      <c r="G433" s="7"/>
      <c r="H433" s="8"/>
      <c r="I433" s="7">
        <v>9</v>
      </c>
      <c r="J433" s="7"/>
      <c r="K433" s="7"/>
    </row>
    <row r="434" spans="1:11" x14ac:dyDescent="0.3">
      <c r="A434" s="11">
        <v>44459</v>
      </c>
      <c r="B434" s="7">
        <v>1782.3</v>
      </c>
      <c r="C434" s="10">
        <v>12.5999999999999</v>
      </c>
      <c r="D434" s="9">
        <v>7.1198508221731998E-3</v>
      </c>
      <c r="E434" s="7"/>
      <c r="F434" s="7"/>
      <c r="G434" s="7"/>
      <c r="H434" s="8"/>
      <c r="I434" s="7">
        <v>9</v>
      </c>
      <c r="J434" s="7"/>
      <c r="K434" s="7"/>
    </row>
    <row r="435" spans="1:11" x14ac:dyDescent="0.3">
      <c r="A435" s="11">
        <v>44456</v>
      </c>
      <c r="B435" s="7">
        <v>1769.7</v>
      </c>
      <c r="C435" s="10">
        <v>-5.5999999999999099</v>
      </c>
      <c r="D435" s="9">
        <v>-3.15439644003825E-3</v>
      </c>
      <c r="E435" s="7"/>
      <c r="F435" s="7"/>
      <c r="G435" s="7"/>
      <c r="H435" s="8"/>
      <c r="I435" s="7">
        <v>9</v>
      </c>
      <c r="J435" s="7"/>
      <c r="K435" s="7"/>
    </row>
    <row r="436" spans="1:11" x14ac:dyDescent="0.3">
      <c r="A436" s="11">
        <v>44455</v>
      </c>
      <c r="B436" s="7">
        <v>1775.3</v>
      </c>
      <c r="C436" s="10">
        <v>-38.200000000000003</v>
      </c>
      <c r="D436" s="9">
        <v>-2.10642404190792E-2</v>
      </c>
      <c r="E436" s="7"/>
      <c r="F436" s="7"/>
      <c r="G436" s="7"/>
      <c r="H436" s="8"/>
      <c r="I436" s="7">
        <v>9</v>
      </c>
      <c r="J436" s="7"/>
      <c r="K436" s="7"/>
    </row>
    <row r="437" spans="1:11" x14ac:dyDescent="0.3">
      <c r="A437" s="11">
        <v>44454</v>
      </c>
      <c r="B437" s="7">
        <v>1813.5</v>
      </c>
      <c r="C437" s="10">
        <v>-12.4000000000001</v>
      </c>
      <c r="D437" s="9">
        <v>-6.7911714770798499E-3</v>
      </c>
      <c r="E437" s="7"/>
      <c r="F437" s="7"/>
      <c r="G437" s="7"/>
      <c r="H437" s="8"/>
      <c r="I437" s="7">
        <v>9</v>
      </c>
      <c r="J437" s="7"/>
      <c r="K437" s="7"/>
    </row>
    <row r="438" spans="1:11" x14ac:dyDescent="0.3">
      <c r="A438" s="11">
        <v>44453</v>
      </c>
      <c r="B438" s="7">
        <v>1825.9</v>
      </c>
      <c r="C438" s="10">
        <v>12.7</v>
      </c>
      <c r="D438" s="9">
        <v>7.0041914846680096E-3</v>
      </c>
      <c r="E438" s="7"/>
      <c r="F438" s="7"/>
      <c r="G438" s="7"/>
      <c r="H438" s="8"/>
      <c r="I438" s="7">
        <v>9</v>
      </c>
      <c r="J438" s="7"/>
      <c r="K438" s="7"/>
    </row>
    <row r="439" spans="1:11" x14ac:dyDescent="0.3">
      <c r="A439" s="11">
        <v>44452</v>
      </c>
      <c r="B439" s="7">
        <v>1813.2</v>
      </c>
      <c r="C439" s="10">
        <v>2.2999999999999501</v>
      </c>
      <c r="D439" s="9">
        <v>1.2700866972223501E-3</v>
      </c>
      <c r="E439" s="7"/>
      <c r="F439" s="7"/>
      <c r="G439" s="7"/>
      <c r="H439" s="8"/>
      <c r="I439" s="7">
        <v>9</v>
      </c>
      <c r="J439" s="7"/>
      <c r="K439" s="7"/>
    </row>
    <row r="440" spans="1:11" x14ac:dyDescent="0.3">
      <c r="A440" s="11">
        <v>44449</v>
      </c>
      <c r="B440" s="7">
        <v>1810.9</v>
      </c>
      <c r="C440" s="10">
        <v>-7.7999999999999501</v>
      </c>
      <c r="D440" s="9">
        <v>-4.2887776983559396E-3</v>
      </c>
      <c r="E440" s="7"/>
      <c r="F440" s="7"/>
      <c r="G440" s="7"/>
      <c r="H440" s="8"/>
      <c r="I440" s="7">
        <v>9</v>
      </c>
      <c r="J440" s="7"/>
      <c r="K440" s="7"/>
    </row>
    <row r="441" spans="1:11" x14ac:dyDescent="0.3">
      <c r="A441" s="11">
        <v>44448</v>
      </c>
      <c r="B441" s="7">
        <v>1818.7</v>
      </c>
      <c r="C441" s="10">
        <v>6.5</v>
      </c>
      <c r="D441" s="9">
        <v>3.5868005738880901E-3</v>
      </c>
      <c r="E441" s="7"/>
      <c r="F441" s="7"/>
      <c r="G441" s="7"/>
      <c r="H441" s="8"/>
      <c r="I441" s="7">
        <v>9</v>
      </c>
      <c r="J441" s="7"/>
      <c r="K441" s="7"/>
    </row>
    <row r="442" spans="1:11" x14ac:dyDescent="0.3">
      <c r="A442" s="11">
        <v>44447</v>
      </c>
      <c r="B442" s="7">
        <v>1812.2</v>
      </c>
      <c r="C442" s="10">
        <v>-4.89999999999986</v>
      </c>
      <c r="D442" s="9">
        <v>-2.69660447966533E-3</v>
      </c>
      <c r="E442" s="7"/>
      <c r="F442" s="7"/>
      <c r="G442" s="7"/>
      <c r="H442" s="8"/>
      <c r="I442" s="7">
        <v>9</v>
      </c>
      <c r="J442" s="7"/>
      <c r="K442" s="7"/>
    </row>
    <row r="443" spans="1:11" x14ac:dyDescent="0.3">
      <c r="A443" s="11">
        <v>44446</v>
      </c>
      <c r="B443" s="7">
        <v>1817.1</v>
      </c>
      <c r="C443" s="10">
        <v>-35.100000000000101</v>
      </c>
      <c r="D443" s="9">
        <v>-1.8950437317784299E-2</v>
      </c>
      <c r="E443" s="7">
        <v>1820</v>
      </c>
      <c r="F443" s="7">
        <v>1820</v>
      </c>
      <c r="G443" s="7">
        <v>1820</v>
      </c>
      <c r="H443" s="8">
        <v>1</v>
      </c>
      <c r="I443" s="7">
        <v>9</v>
      </c>
      <c r="J443" s="7"/>
      <c r="K443" s="7"/>
    </row>
    <row r="444" spans="1:11" x14ac:dyDescent="0.3">
      <c r="A444" s="11">
        <v>44442</v>
      </c>
      <c r="B444" s="7">
        <v>1852.2</v>
      </c>
      <c r="C444" s="10">
        <v>22</v>
      </c>
      <c r="D444" s="9">
        <v>1.2020544202819399E-2</v>
      </c>
      <c r="E444" s="7"/>
      <c r="F444" s="7"/>
      <c r="G444" s="7"/>
      <c r="H444" s="8"/>
      <c r="I444" s="7">
        <v>8</v>
      </c>
      <c r="J444" s="7"/>
      <c r="K444" s="7"/>
    </row>
    <row r="445" spans="1:11" x14ac:dyDescent="0.3">
      <c r="A445" s="11">
        <v>44441</v>
      </c>
      <c r="B445" s="7">
        <v>1830.2</v>
      </c>
      <c r="C445" s="10">
        <v>-4.7999999999999501</v>
      </c>
      <c r="D445" s="9">
        <v>-2.61580381471387E-3</v>
      </c>
      <c r="E445" s="7"/>
      <c r="F445" s="7"/>
      <c r="G445" s="7"/>
      <c r="H445" s="8"/>
      <c r="I445" s="7">
        <v>8</v>
      </c>
      <c r="J445" s="7"/>
      <c r="K445" s="7"/>
    </row>
    <row r="446" spans="1:11" x14ac:dyDescent="0.3">
      <c r="A446" s="11">
        <v>44440</v>
      </c>
      <c r="B446" s="7">
        <v>1835</v>
      </c>
      <c r="C446" s="10">
        <v>-2.2000000000000499</v>
      </c>
      <c r="D446" s="9">
        <v>-1.19747441759201E-3</v>
      </c>
      <c r="E446" s="7"/>
      <c r="F446" s="7"/>
      <c r="G446" s="7"/>
      <c r="H446" s="8"/>
      <c r="I446" s="7">
        <v>8</v>
      </c>
      <c r="J446" s="7"/>
      <c r="K446" s="7"/>
    </row>
    <row r="447" spans="1:11" x14ac:dyDescent="0.3">
      <c r="A447" s="11">
        <v>44439</v>
      </c>
      <c r="B447" s="7">
        <v>1837.2</v>
      </c>
      <c r="C447" s="10">
        <v>5.9000000000000901</v>
      </c>
      <c r="D447" s="9">
        <v>3.2217550374051699E-3</v>
      </c>
      <c r="E447" s="7"/>
      <c r="F447" s="7"/>
      <c r="G447" s="7"/>
      <c r="H447" s="8"/>
      <c r="I447" s="7">
        <v>8</v>
      </c>
      <c r="J447" s="7"/>
      <c r="K447" s="7"/>
    </row>
    <row r="448" spans="1:11" x14ac:dyDescent="0.3">
      <c r="A448" s="11">
        <v>44438</v>
      </c>
      <c r="B448" s="7">
        <v>1831.3</v>
      </c>
      <c r="C448" s="10">
        <v>-7.2999999999999501</v>
      </c>
      <c r="D448" s="9">
        <v>-3.9704122702055701E-3</v>
      </c>
      <c r="E448" s="7"/>
      <c r="F448" s="7"/>
      <c r="G448" s="7"/>
      <c r="H448" s="8"/>
      <c r="I448" s="7">
        <v>8</v>
      </c>
      <c r="J448" s="7"/>
      <c r="K448" s="7"/>
    </row>
    <row r="449" spans="1:11" x14ac:dyDescent="0.3">
      <c r="A449" s="11">
        <v>44435</v>
      </c>
      <c r="B449" s="7">
        <v>1838.6</v>
      </c>
      <c r="C449" s="10">
        <v>24.3</v>
      </c>
      <c r="D449" s="9">
        <v>1.3393595326021E-2</v>
      </c>
      <c r="E449" s="7"/>
      <c r="F449" s="7"/>
      <c r="G449" s="7"/>
      <c r="H449" s="8"/>
      <c r="I449" s="7">
        <v>8</v>
      </c>
      <c r="J449" s="7"/>
      <c r="K449" s="7"/>
    </row>
    <row r="450" spans="1:11" x14ac:dyDescent="0.3">
      <c r="A450" s="11">
        <v>44434</v>
      </c>
      <c r="B450" s="7">
        <v>1814.3</v>
      </c>
      <c r="C450" s="10">
        <v>4.39999999999986</v>
      </c>
      <c r="D450" s="9">
        <v>2.4310735399745102E-3</v>
      </c>
      <c r="E450" s="7"/>
      <c r="F450" s="7"/>
      <c r="G450" s="7"/>
      <c r="H450" s="8"/>
      <c r="I450" s="7">
        <v>8</v>
      </c>
      <c r="J450" s="7"/>
      <c r="K450" s="7"/>
    </row>
    <row r="451" spans="1:11" x14ac:dyDescent="0.3">
      <c r="A451" s="11">
        <v>44433</v>
      </c>
      <c r="B451" s="7">
        <v>1809.9</v>
      </c>
      <c r="C451" s="10">
        <v>-17.5</v>
      </c>
      <c r="D451" s="9">
        <v>-9.5764474116230708E-3</v>
      </c>
      <c r="E451" s="7"/>
      <c r="F451" s="7"/>
      <c r="G451" s="7"/>
      <c r="H451" s="8"/>
      <c r="I451" s="7">
        <v>8</v>
      </c>
      <c r="J451" s="7"/>
      <c r="K451" s="7"/>
    </row>
    <row r="452" spans="1:11" x14ac:dyDescent="0.3">
      <c r="A452" s="11">
        <v>44432</v>
      </c>
      <c r="B452" s="7">
        <v>1827.4</v>
      </c>
      <c r="C452" s="10">
        <v>2</v>
      </c>
      <c r="D452" s="9">
        <v>1.09565026843432E-3</v>
      </c>
      <c r="E452" s="7"/>
      <c r="F452" s="7"/>
      <c r="G452" s="7"/>
      <c r="H452" s="8"/>
      <c r="I452" s="7">
        <v>8</v>
      </c>
      <c r="J452" s="7"/>
      <c r="K452" s="7"/>
    </row>
    <row r="453" spans="1:11" x14ac:dyDescent="0.3">
      <c r="A453" s="11">
        <v>44431</v>
      </c>
      <c r="B453" s="7">
        <v>1825.4</v>
      </c>
      <c r="C453" s="10">
        <v>22.2</v>
      </c>
      <c r="D453" s="9">
        <v>1.2311446317657499E-2</v>
      </c>
      <c r="E453" s="7"/>
      <c r="F453" s="7"/>
      <c r="G453" s="7"/>
      <c r="H453" s="8"/>
      <c r="I453" s="7">
        <v>8</v>
      </c>
      <c r="J453" s="7"/>
      <c r="K453" s="7"/>
    </row>
    <row r="454" spans="1:11" x14ac:dyDescent="0.3">
      <c r="A454" s="11">
        <v>44428</v>
      </c>
      <c r="B454" s="7">
        <v>1803.2</v>
      </c>
      <c r="C454" s="10">
        <v>0.60000000000013598</v>
      </c>
      <c r="D454" s="9">
        <v>3.32852546322055E-4</v>
      </c>
      <c r="E454" s="7"/>
      <c r="F454" s="7"/>
      <c r="G454" s="7"/>
      <c r="H454" s="8"/>
      <c r="I454" s="7">
        <v>8</v>
      </c>
      <c r="J454" s="7"/>
      <c r="K454" s="7"/>
    </row>
    <row r="455" spans="1:11" x14ac:dyDescent="0.3">
      <c r="A455" s="11">
        <v>44427</v>
      </c>
      <c r="B455" s="7">
        <v>1802.6</v>
      </c>
      <c r="C455" s="10">
        <v>-1.60000000000014</v>
      </c>
      <c r="D455" s="9">
        <v>-8.8681964305516896E-4</v>
      </c>
      <c r="E455" s="7"/>
      <c r="F455" s="7"/>
      <c r="G455" s="7"/>
      <c r="H455" s="8"/>
      <c r="I455" s="7">
        <v>8</v>
      </c>
      <c r="J455" s="7"/>
      <c r="K455" s="7"/>
    </row>
    <row r="456" spans="1:11" x14ac:dyDescent="0.3">
      <c r="A456" s="11">
        <v>44426</v>
      </c>
      <c r="B456" s="7">
        <v>1804.2</v>
      </c>
      <c r="C456" s="10">
        <v>-3.39999999999986</v>
      </c>
      <c r="D456" s="9">
        <v>-1.88094711219289E-3</v>
      </c>
      <c r="E456" s="7"/>
      <c r="F456" s="7"/>
      <c r="G456" s="7"/>
      <c r="H456" s="8"/>
      <c r="I456" s="7">
        <v>8</v>
      </c>
      <c r="J456" s="7"/>
      <c r="K456" s="7"/>
    </row>
    <row r="457" spans="1:11" x14ac:dyDescent="0.3">
      <c r="A457" s="11">
        <v>44425</v>
      </c>
      <c r="B457" s="7">
        <v>1807.6</v>
      </c>
      <c r="C457" s="10">
        <v>-3</v>
      </c>
      <c r="D457" s="9">
        <v>-1.65690931183033E-3</v>
      </c>
      <c r="E457" s="7"/>
      <c r="F457" s="7"/>
      <c r="G457" s="7"/>
      <c r="H457" s="8"/>
      <c r="I457" s="7">
        <v>8</v>
      </c>
      <c r="J457" s="7"/>
      <c r="K457" s="7"/>
    </row>
    <row r="458" spans="1:11" x14ac:dyDescent="0.3">
      <c r="A458" s="11">
        <v>44424</v>
      </c>
      <c r="B458" s="7">
        <v>1810.6</v>
      </c>
      <c r="C458" s="10">
        <v>12</v>
      </c>
      <c r="D458" s="9">
        <v>6.6718558879128196E-3</v>
      </c>
      <c r="E458" s="7"/>
      <c r="F458" s="7"/>
      <c r="G458" s="7"/>
      <c r="H458" s="8"/>
      <c r="I458" s="7">
        <v>8</v>
      </c>
      <c r="J458" s="7"/>
      <c r="K458" s="7"/>
    </row>
    <row r="459" spans="1:11" x14ac:dyDescent="0.3">
      <c r="A459" s="11">
        <v>44421</v>
      </c>
      <c r="B459" s="7">
        <v>1798.6</v>
      </c>
      <c r="C459" s="10">
        <v>25.8</v>
      </c>
      <c r="D459" s="9">
        <v>1.45532490974729E-2</v>
      </c>
      <c r="E459" s="7"/>
      <c r="F459" s="7"/>
      <c r="G459" s="7"/>
      <c r="H459" s="8"/>
      <c r="I459" s="7">
        <v>8</v>
      </c>
      <c r="J459" s="7"/>
      <c r="K459" s="7"/>
    </row>
    <row r="460" spans="1:11" x14ac:dyDescent="0.3">
      <c r="A460" s="11">
        <v>44420</v>
      </c>
      <c r="B460" s="7">
        <v>1772.8</v>
      </c>
      <c r="C460" s="10">
        <v>-1.5</v>
      </c>
      <c r="D460" s="9">
        <v>-8.4540382122527203E-4</v>
      </c>
      <c r="E460" s="7"/>
      <c r="F460" s="7"/>
      <c r="G460" s="7"/>
      <c r="H460" s="8"/>
      <c r="I460" s="7">
        <v>8</v>
      </c>
      <c r="J460" s="7"/>
      <c r="K460" s="7"/>
    </row>
    <row r="461" spans="1:11" x14ac:dyDescent="0.3">
      <c r="A461" s="11">
        <v>44419</v>
      </c>
      <c r="B461" s="7">
        <v>1774.3</v>
      </c>
      <c r="C461" s="10">
        <v>21.899999999999899</v>
      </c>
      <c r="D461" s="9">
        <v>1.2497146770143699E-2</v>
      </c>
      <c r="E461" s="7"/>
      <c r="F461" s="7"/>
      <c r="G461" s="7"/>
      <c r="H461" s="8"/>
      <c r="I461" s="7">
        <v>8</v>
      </c>
      <c r="J461" s="7"/>
      <c r="K461" s="7"/>
    </row>
    <row r="462" spans="1:11" x14ac:dyDescent="0.3">
      <c r="A462" s="11">
        <v>44418</v>
      </c>
      <c r="B462" s="7">
        <v>1752.4</v>
      </c>
      <c r="C462" s="10">
        <v>5.4000000000000901</v>
      </c>
      <c r="D462" s="9">
        <v>3.0910131654264998E-3</v>
      </c>
      <c r="E462" s="7"/>
      <c r="F462" s="7"/>
      <c r="G462" s="7"/>
      <c r="H462" s="8"/>
      <c r="I462" s="7">
        <v>8</v>
      </c>
      <c r="J462" s="7"/>
      <c r="K462" s="7"/>
    </row>
    <row r="463" spans="1:11" x14ac:dyDescent="0.3">
      <c r="A463" s="11">
        <v>44417</v>
      </c>
      <c r="B463" s="7">
        <v>1747</v>
      </c>
      <c r="C463" s="10">
        <v>-36.700000000000003</v>
      </c>
      <c r="D463" s="9">
        <v>-2.0575208835566499E-2</v>
      </c>
      <c r="E463" s="7"/>
      <c r="F463" s="7"/>
      <c r="G463" s="7"/>
      <c r="H463" s="8"/>
      <c r="I463" s="7">
        <v>8</v>
      </c>
      <c r="J463" s="7"/>
      <c r="K463" s="7"/>
    </row>
    <row r="464" spans="1:11" x14ac:dyDescent="0.3">
      <c r="A464" s="11">
        <v>44414</v>
      </c>
      <c r="B464" s="7">
        <v>1783.7</v>
      </c>
      <c r="C464" s="10">
        <v>-45.099999999999902</v>
      </c>
      <c r="D464" s="9">
        <v>-2.46609798775153E-2</v>
      </c>
      <c r="E464" s="7">
        <v>1789</v>
      </c>
      <c r="F464" s="7">
        <v>1789</v>
      </c>
      <c r="G464" s="7">
        <v>1789</v>
      </c>
      <c r="H464" s="8">
        <v>1</v>
      </c>
      <c r="I464" s="7">
        <v>8</v>
      </c>
      <c r="J464" s="7"/>
      <c r="K464" s="7"/>
    </row>
    <row r="465" spans="1:11" x14ac:dyDescent="0.3">
      <c r="A465" s="11">
        <v>44413</v>
      </c>
      <c r="B465" s="7">
        <v>1828.8</v>
      </c>
      <c r="C465" s="10">
        <v>-5</v>
      </c>
      <c r="D465" s="9">
        <v>-2.7265786890609701E-3</v>
      </c>
      <c r="E465" s="7"/>
      <c r="F465" s="7"/>
      <c r="G465" s="7"/>
      <c r="H465" s="8"/>
      <c r="I465" s="7">
        <v>9</v>
      </c>
      <c r="J465" s="7"/>
      <c r="K465" s="7"/>
    </row>
    <row r="466" spans="1:11" x14ac:dyDescent="0.3">
      <c r="A466" s="11">
        <v>44412</v>
      </c>
      <c r="B466" s="7">
        <v>1833.8</v>
      </c>
      <c r="C466" s="10">
        <v>0.29999999999995502</v>
      </c>
      <c r="D466" s="9">
        <v>1.6362148895552499E-4</v>
      </c>
      <c r="E466" s="7"/>
      <c r="F466" s="7"/>
      <c r="G466" s="7"/>
      <c r="H466" s="8"/>
      <c r="I466" s="7">
        <v>9</v>
      </c>
      <c r="J466" s="7"/>
      <c r="K466" s="7"/>
    </row>
    <row r="467" spans="1:11" x14ac:dyDescent="0.3">
      <c r="A467" s="11">
        <v>44411</v>
      </c>
      <c r="B467" s="7">
        <v>1833.5</v>
      </c>
      <c r="C467" s="10">
        <v>-7.5999999999999099</v>
      </c>
      <c r="D467" s="9">
        <v>-4.1279669762641401E-3</v>
      </c>
      <c r="E467" s="7"/>
      <c r="F467" s="7"/>
      <c r="G467" s="7"/>
      <c r="H467" s="8"/>
      <c r="I467" s="7">
        <v>9</v>
      </c>
      <c r="J467" s="7"/>
      <c r="K467" s="7"/>
    </row>
    <row r="468" spans="1:11" x14ac:dyDescent="0.3">
      <c r="A468" s="11">
        <v>44410</v>
      </c>
      <c r="B468" s="7">
        <v>1841.1</v>
      </c>
      <c r="C468" s="10">
        <v>5</v>
      </c>
      <c r="D468" s="9">
        <v>2.72316322640379E-3</v>
      </c>
      <c r="E468" s="7"/>
      <c r="F468" s="7"/>
      <c r="G468" s="7"/>
      <c r="H468" s="8"/>
      <c r="I468" s="7">
        <v>9</v>
      </c>
      <c r="J468" s="7"/>
      <c r="K468" s="7"/>
    </row>
    <row r="469" spans="1:11" x14ac:dyDescent="0.3">
      <c r="A469" s="11">
        <v>44407</v>
      </c>
      <c r="B469" s="7">
        <v>1836.1</v>
      </c>
      <c r="C469" s="10">
        <v>-18.8000000000002</v>
      </c>
      <c r="D469" s="9">
        <v>-1.01353172677773E-2</v>
      </c>
      <c r="E469" s="7"/>
      <c r="F469" s="7"/>
      <c r="G469" s="7"/>
      <c r="H469" s="8"/>
      <c r="I469" s="7">
        <v>9</v>
      </c>
      <c r="J469" s="7"/>
      <c r="K469" s="7"/>
    </row>
    <row r="470" spans="1:11" x14ac:dyDescent="0.3">
      <c r="A470" s="11">
        <v>44406</v>
      </c>
      <c r="B470" s="7">
        <v>1854.9</v>
      </c>
      <c r="C470" s="10">
        <v>31.3000000000002</v>
      </c>
      <c r="D470" s="9">
        <v>1.7163851721868899E-2</v>
      </c>
      <c r="E470" s="7"/>
      <c r="F470" s="7"/>
      <c r="G470" s="7"/>
      <c r="H470" s="8"/>
      <c r="I470" s="7">
        <v>9</v>
      </c>
      <c r="J470" s="7"/>
      <c r="K470" s="7"/>
    </row>
    <row r="471" spans="1:11" x14ac:dyDescent="0.3">
      <c r="A471" s="11">
        <v>44405</v>
      </c>
      <c r="B471" s="7">
        <v>1823.6</v>
      </c>
      <c r="C471" s="10">
        <v>0.79999999999995497</v>
      </c>
      <c r="D471" s="9">
        <v>4.3888523151193503E-4</v>
      </c>
      <c r="E471" s="7"/>
      <c r="F471" s="7"/>
      <c r="G471" s="7"/>
      <c r="H471" s="8"/>
      <c r="I471" s="7">
        <v>9</v>
      </c>
      <c r="J471" s="7"/>
      <c r="K471" s="7"/>
    </row>
    <row r="472" spans="1:11" x14ac:dyDescent="0.3">
      <c r="A472" s="11">
        <v>44404</v>
      </c>
      <c r="B472" s="7">
        <v>1822.8</v>
      </c>
      <c r="C472" s="10">
        <v>0.29999999999995502</v>
      </c>
      <c r="D472" s="9">
        <v>1.64609053497917E-4</v>
      </c>
      <c r="E472" s="7"/>
      <c r="F472" s="7"/>
      <c r="G472" s="7"/>
      <c r="H472" s="8"/>
      <c r="I472" s="7">
        <v>9</v>
      </c>
      <c r="J472" s="7"/>
      <c r="K472" s="7"/>
    </row>
    <row r="473" spans="1:11" x14ac:dyDescent="0.3">
      <c r="A473" s="11">
        <v>44403</v>
      </c>
      <c r="B473" s="7">
        <v>1822.5</v>
      </c>
      <c r="C473" s="10">
        <v>-2.4000000000000901</v>
      </c>
      <c r="D473" s="9">
        <v>-1.31514055564693E-3</v>
      </c>
      <c r="E473" s="7"/>
      <c r="F473" s="7"/>
      <c r="G473" s="7"/>
      <c r="H473" s="8"/>
      <c r="I473" s="7">
        <v>9</v>
      </c>
      <c r="J473" s="7"/>
      <c r="K473" s="7"/>
    </row>
    <row r="474" spans="1:11" x14ac:dyDescent="0.3">
      <c r="A474" s="11">
        <v>44400</v>
      </c>
      <c r="B474" s="7">
        <v>1824.9</v>
      </c>
      <c r="C474" s="10">
        <v>-3.89999999999986</v>
      </c>
      <c r="D474" s="9">
        <v>-2.1325459317584599E-3</v>
      </c>
      <c r="E474" s="7"/>
      <c r="F474" s="7"/>
      <c r="G474" s="7"/>
      <c r="H474" s="8"/>
      <c r="I474" s="7">
        <v>9</v>
      </c>
      <c r="J474" s="7"/>
      <c r="K474" s="7"/>
    </row>
    <row r="475" spans="1:11" x14ac:dyDescent="0.3">
      <c r="A475" s="11">
        <v>44399</v>
      </c>
      <c r="B475" s="7">
        <v>1828.8</v>
      </c>
      <c r="C475" s="10">
        <v>2.2000000000000499</v>
      </c>
      <c r="D475" s="9">
        <v>1.2044235191065601E-3</v>
      </c>
      <c r="E475" s="7"/>
      <c r="F475" s="7"/>
      <c r="G475" s="7"/>
      <c r="H475" s="8"/>
      <c r="I475" s="7">
        <v>9</v>
      </c>
      <c r="J475" s="7"/>
      <c r="K475" s="7"/>
    </row>
    <row r="476" spans="1:11" x14ac:dyDescent="0.3">
      <c r="A476" s="11">
        <v>44398</v>
      </c>
      <c r="B476" s="7">
        <v>1826.6</v>
      </c>
      <c r="C476" s="10">
        <v>-8</v>
      </c>
      <c r="D476" s="9">
        <v>-4.3606235691703897E-3</v>
      </c>
      <c r="E476" s="7"/>
      <c r="F476" s="7"/>
      <c r="G476" s="7"/>
      <c r="H476" s="8"/>
      <c r="I476" s="7">
        <v>9</v>
      </c>
      <c r="J476" s="7"/>
      <c r="K476" s="7"/>
    </row>
    <row r="477" spans="1:11" x14ac:dyDescent="0.3">
      <c r="A477" s="11">
        <v>44397</v>
      </c>
      <c r="B477" s="7">
        <v>1834.6</v>
      </c>
      <c r="C477" s="10">
        <v>1.7999999999999501</v>
      </c>
      <c r="D477" s="9">
        <v>9.8210388476645304E-4</v>
      </c>
      <c r="E477" s="7"/>
      <c r="F477" s="7"/>
      <c r="G477" s="7"/>
      <c r="H477" s="8"/>
      <c r="I477" s="7">
        <v>9</v>
      </c>
      <c r="J477" s="7"/>
      <c r="K477" s="7"/>
    </row>
    <row r="478" spans="1:11" x14ac:dyDescent="0.3">
      <c r="A478" s="11">
        <v>44396</v>
      </c>
      <c r="B478" s="7">
        <v>1832.8</v>
      </c>
      <c r="C478" s="10">
        <v>-6.2000000000000499</v>
      </c>
      <c r="D478" s="9">
        <v>-3.3713974986405901E-3</v>
      </c>
      <c r="E478" s="7"/>
      <c r="F478" s="7"/>
      <c r="G478" s="7"/>
      <c r="H478" s="8"/>
      <c r="I478" s="7">
        <v>9</v>
      </c>
      <c r="J478" s="7"/>
      <c r="K478" s="7"/>
    </row>
    <row r="479" spans="1:11" x14ac:dyDescent="0.3">
      <c r="A479" s="11">
        <v>44393</v>
      </c>
      <c r="B479" s="7">
        <v>1839</v>
      </c>
      <c r="C479" s="10">
        <v>-13.9000000000001</v>
      </c>
      <c r="D479" s="9">
        <v>-7.5017540072319601E-3</v>
      </c>
      <c r="E479" s="7"/>
      <c r="F479" s="7"/>
      <c r="G479" s="7"/>
      <c r="H479" s="8"/>
      <c r="I479" s="7">
        <v>9</v>
      </c>
      <c r="J479" s="7"/>
      <c r="K479" s="7"/>
    </row>
    <row r="480" spans="1:11" x14ac:dyDescent="0.3">
      <c r="A480" s="11">
        <v>44392</v>
      </c>
      <c r="B480" s="7">
        <v>1852.9</v>
      </c>
      <c r="C480" s="10">
        <v>3.8000000000001801</v>
      </c>
      <c r="D480" s="9">
        <v>2.0550538099617E-3</v>
      </c>
      <c r="E480" s="7"/>
      <c r="F480" s="7"/>
      <c r="G480" s="7"/>
      <c r="H480" s="8"/>
      <c r="I480" s="7">
        <v>9</v>
      </c>
      <c r="J480" s="7"/>
      <c r="K480" s="7"/>
    </row>
    <row r="481" spans="1:11" x14ac:dyDescent="0.3">
      <c r="A481" s="11">
        <v>44391</v>
      </c>
      <c r="B481" s="7">
        <v>1849.1</v>
      </c>
      <c r="C481" s="10">
        <v>15.3</v>
      </c>
      <c r="D481" s="9">
        <v>8.34333078852653E-3</v>
      </c>
      <c r="E481" s="7"/>
      <c r="F481" s="7"/>
      <c r="G481" s="7"/>
      <c r="H481" s="8"/>
      <c r="I481" s="7">
        <v>9</v>
      </c>
      <c r="J481" s="7"/>
      <c r="K481" s="7"/>
    </row>
    <row r="482" spans="1:11" x14ac:dyDescent="0.3">
      <c r="A482" s="11">
        <v>44390</v>
      </c>
      <c r="B482" s="7">
        <v>1833.8</v>
      </c>
      <c r="C482" s="10">
        <v>4.5</v>
      </c>
      <c r="D482" s="9">
        <v>2.4599573607390801E-3</v>
      </c>
      <c r="E482" s="7"/>
      <c r="F482" s="7"/>
      <c r="G482" s="7"/>
      <c r="H482" s="8"/>
      <c r="I482" s="7">
        <v>9</v>
      </c>
      <c r="J482" s="7"/>
      <c r="K482" s="7"/>
    </row>
    <row r="483" spans="1:11" x14ac:dyDescent="0.3">
      <c r="A483" s="11">
        <v>44389</v>
      </c>
      <c r="B483" s="7">
        <v>1829.3</v>
      </c>
      <c r="C483" s="10">
        <v>-4.7999999999999501</v>
      </c>
      <c r="D483" s="9">
        <v>-2.6170873998146E-3</v>
      </c>
      <c r="E483" s="7"/>
      <c r="F483" s="7"/>
      <c r="G483" s="7"/>
      <c r="H483" s="8"/>
      <c r="I483" s="7">
        <v>9</v>
      </c>
      <c r="J483" s="7"/>
      <c r="K483" s="7"/>
    </row>
    <row r="484" spans="1:11" x14ac:dyDescent="0.3">
      <c r="A484" s="11">
        <v>44386</v>
      </c>
      <c r="B484" s="7">
        <v>1834.1</v>
      </c>
      <c r="C484" s="10">
        <v>11</v>
      </c>
      <c r="D484" s="9">
        <v>6.0336788985793401E-3</v>
      </c>
      <c r="E484" s="7"/>
      <c r="F484" s="7"/>
      <c r="G484" s="7"/>
      <c r="H484" s="8"/>
      <c r="I484" s="7">
        <v>9</v>
      </c>
      <c r="J484" s="7"/>
      <c r="K484" s="7"/>
    </row>
    <row r="485" spans="1:11" x14ac:dyDescent="0.3">
      <c r="A485" s="11">
        <v>44385</v>
      </c>
      <c r="B485" s="7">
        <v>1823.1</v>
      </c>
      <c r="C485" s="10">
        <v>-2.2000000000000499</v>
      </c>
      <c r="D485" s="9">
        <v>-1.20528132361806E-3</v>
      </c>
      <c r="E485" s="7"/>
      <c r="F485" s="7"/>
      <c r="G485" s="7"/>
      <c r="H485" s="8"/>
      <c r="I485" s="7">
        <v>9</v>
      </c>
      <c r="J485" s="7"/>
      <c r="K485" s="7"/>
    </row>
    <row r="486" spans="1:11" x14ac:dyDescent="0.3">
      <c r="A486" s="11">
        <v>44384</v>
      </c>
      <c r="B486" s="7">
        <v>1825.3</v>
      </c>
      <c r="C486" s="10">
        <v>8.2000000000000508</v>
      </c>
      <c r="D486" s="9">
        <v>4.5126850476033499E-3</v>
      </c>
      <c r="E486" s="7"/>
      <c r="F486" s="7"/>
      <c r="G486" s="7"/>
      <c r="H486" s="8"/>
      <c r="I486" s="7">
        <v>9</v>
      </c>
      <c r="J486" s="7"/>
      <c r="K486" s="7"/>
    </row>
    <row r="487" spans="1:11" x14ac:dyDescent="0.3">
      <c r="A487" s="11">
        <v>44383</v>
      </c>
      <c r="B487" s="7">
        <v>1817.1</v>
      </c>
      <c r="C487" s="10">
        <v>10.5999999999999</v>
      </c>
      <c r="D487" s="9">
        <v>5.86769997232212E-3</v>
      </c>
      <c r="E487" s="7"/>
      <c r="F487" s="7"/>
      <c r="G487" s="7"/>
      <c r="H487" s="8"/>
      <c r="I487" s="7">
        <v>9</v>
      </c>
      <c r="J487" s="7"/>
      <c r="K487" s="7"/>
    </row>
    <row r="488" spans="1:11" x14ac:dyDescent="0.3">
      <c r="A488" s="11">
        <v>44379</v>
      </c>
      <c r="B488" s="7">
        <v>1806.5</v>
      </c>
      <c r="C488" s="10">
        <v>6.7999999999999501</v>
      </c>
      <c r="D488" s="9">
        <v>3.7784075123631499E-3</v>
      </c>
      <c r="E488" s="7"/>
      <c r="F488" s="7"/>
      <c r="G488" s="7"/>
      <c r="H488" s="8"/>
      <c r="I488" s="7">
        <v>9</v>
      </c>
      <c r="J488" s="7"/>
      <c r="K488" s="7"/>
    </row>
    <row r="489" spans="1:11" x14ac:dyDescent="0.3">
      <c r="A489" s="11">
        <v>44378</v>
      </c>
      <c r="B489" s="7">
        <v>1799.7</v>
      </c>
      <c r="C489" s="10">
        <v>5.2000000000000499</v>
      </c>
      <c r="D489" s="9">
        <v>2.8977431039287002E-3</v>
      </c>
      <c r="E489" s="7"/>
      <c r="F489" s="7"/>
      <c r="G489" s="7"/>
      <c r="H489" s="8"/>
      <c r="I489" s="7">
        <v>9</v>
      </c>
      <c r="J489" s="7"/>
      <c r="K489" s="7"/>
    </row>
    <row r="490" spans="1:11" x14ac:dyDescent="0.3">
      <c r="A490" s="11">
        <v>44377</v>
      </c>
      <c r="B490" s="7">
        <v>1794.5</v>
      </c>
      <c r="C490" s="10">
        <v>8.4000000000000892</v>
      </c>
      <c r="D490" s="9">
        <v>4.7029841554224799E-3</v>
      </c>
      <c r="E490" s="7"/>
      <c r="F490" s="7"/>
      <c r="G490" s="7"/>
      <c r="H490" s="8"/>
      <c r="I490" s="7">
        <v>9</v>
      </c>
      <c r="J490" s="7"/>
      <c r="K490" s="7"/>
    </row>
    <row r="491" spans="1:11" x14ac:dyDescent="0.3">
      <c r="A491" s="11">
        <v>44376</v>
      </c>
      <c r="B491" s="7">
        <v>1786.1</v>
      </c>
      <c r="C491" s="10">
        <v>-17.100000000000101</v>
      </c>
      <c r="D491" s="9">
        <v>-9.4831410825200399E-3</v>
      </c>
      <c r="E491" s="7"/>
      <c r="F491" s="7"/>
      <c r="G491" s="7"/>
      <c r="H491" s="8"/>
      <c r="I491" s="7">
        <v>9</v>
      </c>
      <c r="J491" s="7"/>
      <c r="K491" s="7"/>
    </row>
    <row r="492" spans="1:11" x14ac:dyDescent="0.3">
      <c r="A492" s="11">
        <v>44375</v>
      </c>
      <c r="B492" s="7">
        <v>1803.2</v>
      </c>
      <c r="C492" s="10">
        <v>2.7999999999999501</v>
      </c>
      <c r="D492" s="9">
        <v>1.5552099533436799E-3</v>
      </c>
      <c r="E492" s="7"/>
      <c r="F492" s="7"/>
      <c r="G492" s="7"/>
      <c r="H492" s="8"/>
      <c r="I492" s="7">
        <v>9</v>
      </c>
      <c r="J492" s="7"/>
      <c r="K492" s="7"/>
    </row>
    <row r="493" spans="1:11" x14ac:dyDescent="0.3">
      <c r="A493" s="11">
        <v>44372</v>
      </c>
      <c r="B493" s="7">
        <v>1800.4</v>
      </c>
      <c r="C493" s="10">
        <v>0.80000000000018201</v>
      </c>
      <c r="D493" s="9">
        <v>4.44543231829396E-4</v>
      </c>
      <c r="E493" s="7"/>
      <c r="F493" s="7"/>
      <c r="G493" s="7"/>
      <c r="H493" s="8"/>
      <c r="I493" s="7">
        <v>9</v>
      </c>
      <c r="J493" s="7"/>
      <c r="K493" s="7"/>
    </row>
    <row r="494" spans="1:11" x14ac:dyDescent="0.3">
      <c r="A494" s="11">
        <v>44371</v>
      </c>
      <c r="B494" s="7">
        <v>1799.6</v>
      </c>
      <c r="C494" s="10">
        <v>-6.60000000000014</v>
      </c>
      <c r="D494" s="9">
        <v>-3.6540803897686502E-3</v>
      </c>
      <c r="E494" s="7"/>
      <c r="F494" s="7"/>
      <c r="G494" s="7"/>
      <c r="H494" s="8"/>
      <c r="I494" s="7">
        <v>9</v>
      </c>
      <c r="J494" s="7"/>
      <c r="K494" s="7"/>
    </row>
    <row r="495" spans="1:11" x14ac:dyDescent="0.3">
      <c r="A495" s="11">
        <v>44370</v>
      </c>
      <c r="B495" s="7">
        <v>1806.2</v>
      </c>
      <c r="C495" s="10">
        <v>6.2000000000000499</v>
      </c>
      <c r="D495" s="9">
        <v>3.44444444444447E-3</v>
      </c>
      <c r="E495" s="7"/>
      <c r="F495" s="7"/>
      <c r="G495" s="7"/>
      <c r="H495" s="8"/>
      <c r="I495" s="7">
        <v>9</v>
      </c>
      <c r="J495" s="7"/>
      <c r="K495" s="7"/>
    </row>
    <row r="496" spans="1:11" x14ac:dyDescent="0.3">
      <c r="A496" s="11">
        <v>44369</v>
      </c>
      <c r="B496" s="7">
        <v>1800</v>
      </c>
      <c r="C496" s="10">
        <v>-5.9000000000000901</v>
      </c>
      <c r="D496" s="9">
        <v>-3.2670690514425399E-3</v>
      </c>
      <c r="E496" s="7"/>
      <c r="F496" s="7"/>
      <c r="G496" s="7"/>
      <c r="H496" s="8"/>
      <c r="I496" s="7">
        <v>9</v>
      </c>
      <c r="J496" s="7"/>
      <c r="K496" s="7"/>
    </row>
    <row r="497" spans="1:11" x14ac:dyDescent="0.3">
      <c r="A497" s="11">
        <v>44368</v>
      </c>
      <c r="B497" s="7">
        <v>1805.9</v>
      </c>
      <c r="C497" s="10">
        <v>13.8000000000002</v>
      </c>
      <c r="D497" s="9">
        <v>7.7004631437978801E-3</v>
      </c>
      <c r="E497" s="7"/>
      <c r="F497" s="7"/>
      <c r="G497" s="7"/>
      <c r="H497" s="8"/>
      <c r="I497" s="7">
        <v>9</v>
      </c>
      <c r="J497" s="7"/>
      <c r="K497" s="7"/>
    </row>
    <row r="498" spans="1:11" x14ac:dyDescent="0.3">
      <c r="A498" s="11">
        <v>44365</v>
      </c>
      <c r="B498" s="7">
        <v>1792.1</v>
      </c>
      <c r="C498" s="10">
        <v>-5.3000000000001801</v>
      </c>
      <c r="D498" s="9">
        <v>-2.9487036830979098E-3</v>
      </c>
      <c r="E498" s="7"/>
      <c r="F498" s="7"/>
      <c r="G498" s="7"/>
      <c r="H498" s="8"/>
      <c r="I498" s="7">
        <v>9</v>
      </c>
      <c r="J498" s="7"/>
      <c r="K498" s="7"/>
    </row>
    <row r="499" spans="1:11" x14ac:dyDescent="0.3">
      <c r="A499" s="11">
        <v>44364</v>
      </c>
      <c r="B499" s="7">
        <v>1797.4</v>
      </c>
      <c r="C499" s="10">
        <v>-86.599999999999895</v>
      </c>
      <c r="D499" s="9">
        <v>-4.5966029723991497E-2</v>
      </c>
      <c r="E499" s="7"/>
      <c r="F499" s="7"/>
      <c r="G499" s="7"/>
      <c r="H499" s="8"/>
      <c r="I499" s="7">
        <v>9</v>
      </c>
      <c r="J499" s="7"/>
      <c r="K499" s="7"/>
    </row>
    <row r="500" spans="1:11" x14ac:dyDescent="0.3">
      <c r="A500" s="11">
        <v>44363</v>
      </c>
      <c r="B500" s="7">
        <v>1884</v>
      </c>
      <c r="C500" s="10">
        <v>5</v>
      </c>
      <c r="D500" s="9">
        <v>2.6609898882384202E-3</v>
      </c>
      <c r="E500" s="7"/>
      <c r="F500" s="7"/>
      <c r="G500" s="7"/>
      <c r="H500" s="8"/>
      <c r="I500" s="7">
        <v>9</v>
      </c>
      <c r="J500" s="7"/>
      <c r="K500" s="7"/>
    </row>
    <row r="501" spans="1:11" x14ac:dyDescent="0.3">
      <c r="A501" s="11">
        <v>44362</v>
      </c>
      <c r="B501" s="7">
        <v>1879</v>
      </c>
      <c r="C501" s="10">
        <v>-9.4000000000000892</v>
      </c>
      <c r="D501" s="9">
        <v>-4.9777589493751797E-3</v>
      </c>
      <c r="E501" s="7"/>
      <c r="F501" s="7"/>
      <c r="G501" s="7"/>
      <c r="H501" s="8"/>
      <c r="I501" s="7">
        <v>9</v>
      </c>
      <c r="J501" s="7"/>
      <c r="K501" s="7"/>
    </row>
    <row r="502" spans="1:11" x14ac:dyDescent="0.3">
      <c r="A502" s="11">
        <v>44361</v>
      </c>
      <c r="B502" s="7">
        <v>1888.4</v>
      </c>
      <c r="C502" s="10">
        <v>-14.6999999999998</v>
      </c>
      <c r="D502" s="9">
        <v>-7.7242393988754196E-3</v>
      </c>
      <c r="E502" s="7"/>
      <c r="F502" s="7"/>
      <c r="G502" s="7"/>
      <c r="H502" s="8"/>
      <c r="I502" s="7">
        <v>9</v>
      </c>
      <c r="J502" s="7"/>
      <c r="K502" s="7"/>
    </row>
    <row r="503" spans="1:11" x14ac:dyDescent="0.3">
      <c r="A503" s="11">
        <v>44358</v>
      </c>
      <c r="B503" s="7">
        <v>1903.1</v>
      </c>
      <c r="C503" s="10">
        <v>-17.100000000000101</v>
      </c>
      <c r="D503" s="9">
        <v>-8.9053223622539996E-3</v>
      </c>
      <c r="E503" s="7"/>
      <c r="F503" s="7"/>
      <c r="G503" s="7"/>
      <c r="H503" s="8"/>
      <c r="I503" s="7">
        <v>9</v>
      </c>
      <c r="J503" s="7"/>
      <c r="K503" s="7">
        <v>2011.2</v>
      </c>
    </row>
    <row r="504" spans="1:11" x14ac:dyDescent="0.3">
      <c r="A504" s="11">
        <v>44357</v>
      </c>
      <c r="B504" s="7">
        <v>1920.2</v>
      </c>
      <c r="C504" s="10">
        <v>0.60000000000013598</v>
      </c>
      <c r="D504" s="9">
        <v>3.1256511773293202E-4</v>
      </c>
      <c r="E504" s="7"/>
      <c r="F504" s="7"/>
      <c r="G504" s="7"/>
      <c r="H504" s="8"/>
      <c r="I504" s="7">
        <v>9</v>
      </c>
      <c r="J504" s="7"/>
      <c r="K504" s="7">
        <v>2011.2</v>
      </c>
    </row>
    <row r="505" spans="1:11" x14ac:dyDescent="0.3">
      <c r="A505" s="11">
        <v>44356</v>
      </c>
      <c r="B505" s="7">
        <v>1919.6</v>
      </c>
      <c r="C505" s="10">
        <v>0.89999999999986402</v>
      </c>
      <c r="D505" s="9">
        <v>4.69067597852642E-4</v>
      </c>
      <c r="E505" s="7"/>
      <c r="F505" s="7"/>
      <c r="G505" s="7"/>
      <c r="H505" s="8"/>
      <c r="I505" s="7">
        <v>9</v>
      </c>
      <c r="J505" s="7"/>
      <c r="K505" s="7">
        <v>2011.2</v>
      </c>
    </row>
    <row r="506" spans="1:11" x14ac:dyDescent="0.3">
      <c r="A506" s="11">
        <v>44355</v>
      </c>
      <c r="B506" s="7">
        <v>1918.7</v>
      </c>
      <c r="C506" s="10">
        <v>-4.89999999999986</v>
      </c>
      <c r="D506" s="9">
        <v>-2.5473071324599002E-3</v>
      </c>
      <c r="E506" s="7"/>
      <c r="F506" s="7"/>
      <c r="G506" s="7"/>
      <c r="H506" s="8"/>
      <c r="I506" s="7">
        <v>9</v>
      </c>
      <c r="J506" s="7"/>
      <c r="K506" s="7">
        <v>2011.2</v>
      </c>
    </row>
    <row r="507" spans="1:11" x14ac:dyDescent="0.3">
      <c r="A507" s="11">
        <v>44354</v>
      </c>
      <c r="B507" s="7">
        <v>1923.6</v>
      </c>
      <c r="C507" s="10">
        <v>6.5999999999999099</v>
      </c>
      <c r="D507" s="9">
        <v>3.4428794992174801E-3</v>
      </c>
      <c r="E507" s="7"/>
      <c r="F507" s="7"/>
      <c r="G507" s="7"/>
      <c r="H507" s="8"/>
      <c r="I507" s="7">
        <v>9</v>
      </c>
      <c r="J507" s="7"/>
      <c r="K507" s="7">
        <v>2011.2</v>
      </c>
    </row>
    <row r="508" spans="1:11" x14ac:dyDescent="0.3">
      <c r="A508" s="11">
        <v>44351</v>
      </c>
      <c r="B508" s="7">
        <v>1917</v>
      </c>
      <c r="C508" s="10">
        <v>18.5</v>
      </c>
      <c r="D508" s="9">
        <v>9.7445351593363205E-3</v>
      </c>
      <c r="E508" s="7"/>
      <c r="F508" s="7"/>
      <c r="G508" s="7"/>
      <c r="H508" s="8"/>
      <c r="I508" s="7">
        <v>9</v>
      </c>
      <c r="J508" s="7"/>
      <c r="K508" s="7">
        <v>2011.2</v>
      </c>
    </row>
    <row r="509" spans="1:11" x14ac:dyDescent="0.3">
      <c r="A509" s="11">
        <v>44350</v>
      </c>
      <c r="B509" s="7">
        <v>1898.5</v>
      </c>
      <c r="C509" s="10">
        <v>-36.599999999999902</v>
      </c>
      <c r="D509" s="9">
        <v>-1.8913751227326699E-2</v>
      </c>
      <c r="E509" s="7"/>
      <c r="F509" s="7"/>
      <c r="G509" s="7"/>
      <c r="H509" s="8"/>
      <c r="I509" s="7">
        <v>9</v>
      </c>
      <c r="J509" s="7"/>
      <c r="K509" s="7">
        <v>2011.2</v>
      </c>
    </row>
    <row r="510" spans="1:11" x14ac:dyDescent="0.3">
      <c r="A510" s="11">
        <v>44349</v>
      </c>
      <c r="B510" s="7">
        <v>1935.1</v>
      </c>
      <c r="C510" s="10">
        <v>4.89999999999986</v>
      </c>
      <c r="D510" s="9">
        <v>2.5385970365764498E-3</v>
      </c>
      <c r="E510" s="7"/>
      <c r="F510" s="7"/>
      <c r="G510" s="7"/>
      <c r="H510" s="8"/>
      <c r="I510" s="7">
        <v>9</v>
      </c>
      <c r="J510" s="7"/>
      <c r="K510" s="7">
        <v>2011.2</v>
      </c>
    </row>
    <row r="511" spans="1:11" x14ac:dyDescent="0.3">
      <c r="A511" s="11">
        <v>44348</v>
      </c>
      <c r="B511" s="7">
        <v>1930.2</v>
      </c>
      <c r="C511" s="10">
        <v>-0.29999999999995502</v>
      </c>
      <c r="D511" s="9">
        <v>-1.5540015540013201E-4</v>
      </c>
      <c r="E511" s="7"/>
      <c r="F511" s="7"/>
      <c r="G511" s="7"/>
      <c r="H511" s="8"/>
      <c r="I511" s="7">
        <v>9</v>
      </c>
      <c r="J511" s="7"/>
      <c r="K511" s="7">
        <v>2011.2</v>
      </c>
    </row>
    <row r="512" spans="1:11" x14ac:dyDescent="0.3">
      <c r="A512" s="11">
        <v>44344</v>
      </c>
      <c r="B512" s="7">
        <v>1930.5</v>
      </c>
      <c r="C512" s="10">
        <v>6.2000000000000499</v>
      </c>
      <c r="D512" s="9">
        <v>3.2219508392662501E-3</v>
      </c>
      <c r="E512" s="7"/>
      <c r="F512" s="7"/>
      <c r="G512" s="7"/>
      <c r="H512" s="8"/>
      <c r="I512" s="7">
        <v>9</v>
      </c>
      <c r="J512" s="7"/>
      <c r="K512" s="7">
        <v>2011.2</v>
      </c>
    </row>
    <row r="513" spans="1:11" x14ac:dyDescent="0.3">
      <c r="A513" s="11">
        <v>44343</v>
      </c>
      <c r="B513" s="7">
        <v>1924.3</v>
      </c>
      <c r="C513" s="10">
        <v>-4.4000000000000901</v>
      </c>
      <c r="D513" s="9">
        <v>-2.2813293928553402E-3</v>
      </c>
      <c r="E513" s="7"/>
      <c r="F513" s="7"/>
      <c r="G513" s="7"/>
      <c r="H513" s="8"/>
      <c r="I513" s="7">
        <v>9</v>
      </c>
      <c r="J513" s="7"/>
      <c r="K513" s="7">
        <v>2011.2</v>
      </c>
    </row>
    <row r="514" spans="1:11" x14ac:dyDescent="0.3">
      <c r="A514" s="11">
        <v>44342</v>
      </c>
      <c r="B514" s="7">
        <v>1928.7</v>
      </c>
      <c r="C514" s="10">
        <v>3.4000000000000901</v>
      </c>
      <c r="D514" s="9">
        <v>1.7659585519140301E-3</v>
      </c>
      <c r="E514" s="7"/>
      <c r="F514" s="7"/>
      <c r="G514" s="7"/>
      <c r="H514" s="8"/>
      <c r="I514" s="7">
        <v>9</v>
      </c>
      <c r="J514" s="7"/>
      <c r="K514" s="7"/>
    </row>
    <row r="515" spans="1:11" x14ac:dyDescent="0.3">
      <c r="A515" s="11">
        <v>44341</v>
      </c>
      <c r="B515" s="7">
        <v>1925.3</v>
      </c>
      <c r="C515" s="10">
        <v>11</v>
      </c>
      <c r="D515" s="9">
        <v>5.7462257744345198E-3</v>
      </c>
      <c r="E515" s="7"/>
      <c r="F515" s="7"/>
      <c r="G515" s="7"/>
      <c r="H515" s="8"/>
      <c r="I515" s="7">
        <v>9</v>
      </c>
      <c r="J515" s="7"/>
      <c r="K515" s="7"/>
    </row>
    <row r="516" spans="1:11" x14ac:dyDescent="0.3">
      <c r="A516" s="11">
        <v>44340</v>
      </c>
      <c r="B516" s="7">
        <v>1914.3</v>
      </c>
      <c r="C516" s="10">
        <v>11.8</v>
      </c>
      <c r="D516" s="9">
        <v>6.2023653088041798E-3</v>
      </c>
      <c r="E516" s="7"/>
      <c r="F516" s="7"/>
      <c r="G516" s="7"/>
      <c r="H516" s="8"/>
      <c r="I516" s="7">
        <v>9</v>
      </c>
      <c r="J516" s="7"/>
      <c r="K516" s="7"/>
    </row>
    <row r="517" spans="1:11" x14ac:dyDescent="0.3">
      <c r="A517" s="11">
        <v>44337</v>
      </c>
      <c r="B517" s="7">
        <v>1902.5</v>
      </c>
      <c r="C517" s="10">
        <v>-4.5</v>
      </c>
      <c r="D517" s="9">
        <v>-2.35972732039853E-3</v>
      </c>
      <c r="E517" s="7"/>
      <c r="F517" s="7"/>
      <c r="G517" s="7"/>
      <c r="H517" s="8"/>
      <c r="I517" s="7">
        <v>9</v>
      </c>
      <c r="J517" s="7"/>
      <c r="K517" s="7"/>
    </row>
    <row r="518" spans="1:11" x14ac:dyDescent="0.3">
      <c r="A518" s="11">
        <v>44336</v>
      </c>
      <c r="B518" s="7">
        <v>1907</v>
      </c>
      <c r="C518" s="10">
        <v>0.400000000000091</v>
      </c>
      <c r="D518" s="9">
        <v>2.09797545368767E-4</v>
      </c>
      <c r="E518" s="7"/>
      <c r="F518" s="7"/>
      <c r="G518" s="7"/>
      <c r="H518" s="8"/>
      <c r="I518" s="7">
        <v>9</v>
      </c>
      <c r="J518" s="7"/>
      <c r="K518" s="7"/>
    </row>
    <row r="519" spans="1:11" x14ac:dyDescent="0.3">
      <c r="A519" s="11">
        <v>44335</v>
      </c>
      <c r="B519" s="7">
        <v>1906.6</v>
      </c>
      <c r="C519" s="10">
        <v>13.399999999999901</v>
      </c>
      <c r="D519" s="9">
        <v>7.0779632368475898E-3</v>
      </c>
      <c r="E519" s="7"/>
      <c r="F519" s="7"/>
      <c r="G519" s="7"/>
      <c r="H519" s="8"/>
      <c r="I519" s="7">
        <v>9</v>
      </c>
      <c r="J519" s="7"/>
      <c r="K519" s="7"/>
    </row>
    <row r="520" spans="1:11" x14ac:dyDescent="0.3">
      <c r="A520" s="11">
        <v>44334</v>
      </c>
      <c r="B520" s="7">
        <v>1893.2</v>
      </c>
      <c r="C520" s="10">
        <v>0.60000000000013598</v>
      </c>
      <c r="D520" s="9">
        <v>3.1702419951396802E-4</v>
      </c>
      <c r="E520" s="7"/>
      <c r="F520" s="7"/>
      <c r="G520" s="7"/>
      <c r="H520" s="8"/>
      <c r="I520" s="7">
        <v>9</v>
      </c>
      <c r="J520" s="7"/>
      <c r="K520" s="7"/>
    </row>
    <row r="521" spans="1:11" x14ac:dyDescent="0.3">
      <c r="A521" s="11">
        <v>44333</v>
      </c>
      <c r="B521" s="7">
        <v>1892.6</v>
      </c>
      <c r="C521" s="10">
        <v>28.399999999999899</v>
      </c>
      <c r="D521" s="9">
        <v>1.5234416908057E-2</v>
      </c>
      <c r="E521" s="7"/>
      <c r="F521" s="7"/>
      <c r="G521" s="7"/>
      <c r="H521" s="8"/>
      <c r="I521" s="7">
        <v>9</v>
      </c>
      <c r="J521" s="7"/>
      <c r="K521" s="7"/>
    </row>
    <row r="522" spans="1:11" x14ac:dyDescent="0.3">
      <c r="A522" s="11">
        <v>44330</v>
      </c>
      <c r="B522" s="7">
        <v>1864.2</v>
      </c>
      <c r="C522" s="10">
        <v>14.3</v>
      </c>
      <c r="D522" s="9">
        <v>7.7301475755446004E-3</v>
      </c>
      <c r="E522" s="7"/>
      <c r="F522" s="7"/>
      <c r="G522" s="7"/>
      <c r="H522" s="8"/>
      <c r="I522" s="7">
        <v>9</v>
      </c>
      <c r="J522" s="7"/>
      <c r="K522" s="7"/>
    </row>
    <row r="523" spans="1:11" x14ac:dyDescent="0.3">
      <c r="A523" s="11">
        <v>44329</v>
      </c>
      <c r="B523" s="7">
        <v>1849.9</v>
      </c>
      <c r="C523" s="10">
        <v>1.3000000000001799</v>
      </c>
      <c r="D523" s="9">
        <v>7.03234880450169E-4</v>
      </c>
      <c r="E523" s="7"/>
      <c r="F523" s="7"/>
      <c r="G523" s="7"/>
      <c r="H523" s="8"/>
      <c r="I523" s="7">
        <v>9</v>
      </c>
      <c r="J523" s="7"/>
      <c r="K523" s="7"/>
    </row>
    <row r="524" spans="1:11" x14ac:dyDescent="0.3">
      <c r="A524" s="11">
        <v>44328</v>
      </c>
      <c r="B524" s="7">
        <v>1848.6</v>
      </c>
      <c r="C524" s="10">
        <v>-13.3000000000002</v>
      </c>
      <c r="D524" s="9">
        <v>-7.1432407755519503E-3</v>
      </c>
      <c r="E524" s="7"/>
      <c r="F524" s="7"/>
      <c r="G524" s="7"/>
      <c r="H524" s="8"/>
      <c r="I524" s="7">
        <v>9</v>
      </c>
      <c r="J524" s="7"/>
      <c r="K524" s="7"/>
    </row>
    <row r="525" spans="1:11" x14ac:dyDescent="0.3">
      <c r="A525" s="11">
        <v>44327</v>
      </c>
      <c r="B525" s="7">
        <v>1861.9</v>
      </c>
      <c r="C525" s="10">
        <v>-1.5999999999999099</v>
      </c>
      <c r="D525" s="9">
        <v>-8.5859940971285699E-4</v>
      </c>
      <c r="E525" s="7"/>
      <c r="F525" s="7"/>
      <c r="G525" s="7"/>
      <c r="H525" s="8"/>
      <c r="I525" s="7">
        <v>9</v>
      </c>
      <c r="J525" s="7"/>
      <c r="K525" s="7"/>
    </row>
    <row r="526" spans="1:11" x14ac:dyDescent="0.3">
      <c r="A526" s="11">
        <v>44326</v>
      </c>
      <c r="B526" s="7">
        <v>1863.5</v>
      </c>
      <c r="C526" s="10">
        <v>6.4000000000000901</v>
      </c>
      <c r="D526" s="9">
        <v>3.4462333746163899E-3</v>
      </c>
      <c r="E526" s="7"/>
      <c r="F526" s="7"/>
      <c r="G526" s="7"/>
      <c r="H526" s="8"/>
      <c r="I526" s="7">
        <v>9</v>
      </c>
      <c r="J526" s="7"/>
      <c r="K526" s="7"/>
    </row>
    <row r="527" spans="1:11" x14ac:dyDescent="0.3">
      <c r="A527" s="11">
        <v>44323</v>
      </c>
      <c r="B527" s="7">
        <v>1857.1</v>
      </c>
      <c r="C527" s="10">
        <v>15.5</v>
      </c>
      <c r="D527" s="9">
        <v>8.4165942658557796E-3</v>
      </c>
      <c r="E527" s="7"/>
      <c r="F527" s="7"/>
      <c r="G527" s="7"/>
      <c r="H527" s="8"/>
      <c r="I527" s="7">
        <v>9</v>
      </c>
      <c r="J527" s="7"/>
      <c r="K527" s="7"/>
    </row>
    <row r="528" spans="1:11" x14ac:dyDescent="0.3">
      <c r="A528" s="11">
        <v>44322</v>
      </c>
      <c r="B528" s="7">
        <v>1841.6</v>
      </c>
      <c r="C528" s="10">
        <v>31</v>
      </c>
      <c r="D528" s="9">
        <v>1.7121396222246801E-2</v>
      </c>
      <c r="E528" s="7"/>
      <c r="F528" s="7"/>
      <c r="G528" s="7"/>
      <c r="H528" s="8"/>
      <c r="I528" s="7">
        <v>9</v>
      </c>
      <c r="J528" s="7"/>
      <c r="K528" s="7"/>
    </row>
    <row r="529" spans="1:11" x14ac:dyDescent="0.3">
      <c r="A529" s="11">
        <v>44321</v>
      </c>
      <c r="B529" s="7">
        <v>1810.6</v>
      </c>
      <c r="C529" s="10">
        <v>8.39999999999986</v>
      </c>
      <c r="D529" s="9">
        <v>4.66096992564636E-3</v>
      </c>
      <c r="E529" s="7"/>
      <c r="F529" s="7"/>
      <c r="G529" s="7"/>
      <c r="H529" s="8"/>
      <c r="I529" s="7">
        <v>9</v>
      </c>
      <c r="J529" s="7"/>
      <c r="K529" s="7"/>
    </row>
    <row r="530" spans="1:11" x14ac:dyDescent="0.3">
      <c r="A530" s="11">
        <v>44320</v>
      </c>
      <c r="B530" s="7">
        <v>1802.2</v>
      </c>
      <c r="C530" s="10">
        <v>-15.5</v>
      </c>
      <c r="D530" s="9">
        <v>-8.5272597238268098E-3</v>
      </c>
      <c r="E530" s="7"/>
      <c r="F530" s="7"/>
      <c r="G530" s="7"/>
      <c r="H530" s="8"/>
      <c r="I530" s="7">
        <v>9</v>
      </c>
      <c r="J530" s="7"/>
      <c r="K530" s="7"/>
    </row>
    <row r="531" spans="1:11" x14ac:dyDescent="0.3">
      <c r="A531" s="11">
        <v>44319</v>
      </c>
      <c r="B531" s="7">
        <v>1817.7</v>
      </c>
      <c r="C531" s="10">
        <v>25.7</v>
      </c>
      <c r="D531" s="9">
        <v>1.43415178571429E-2</v>
      </c>
      <c r="E531" s="7"/>
      <c r="F531" s="7"/>
      <c r="G531" s="7"/>
      <c r="H531" s="8"/>
      <c r="I531" s="7">
        <v>9</v>
      </c>
      <c r="J531" s="7"/>
      <c r="K531" s="7"/>
    </row>
    <row r="532" spans="1:11" x14ac:dyDescent="0.3">
      <c r="A532" s="11">
        <v>44316</v>
      </c>
      <c r="B532" s="7">
        <v>1792</v>
      </c>
      <c r="C532" s="10">
        <v>-0.5</v>
      </c>
      <c r="D532" s="9">
        <v>-2.7894002789400301E-4</v>
      </c>
      <c r="E532" s="7"/>
      <c r="F532" s="7"/>
      <c r="G532" s="7"/>
      <c r="H532" s="8"/>
      <c r="I532" s="7">
        <v>9</v>
      </c>
      <c r="J532" s="7"/>
      <c r="K532" s="7"/>
    </row>
    <row r="533" spans="1:11" x14ac:dyDescent="0.3">
      <c r="A533" s="11">
        <v>44315</v>
      </c>
      <c r="B533" s="7">
        <v>1792.5</v>
      </c>
      <c r="C533" s="10">
        <v>-8.7000000000000508</v>
      </c>
      <c r="D533" s="9">
        <v>-4.8301132578281404E-3</v>
      </c>
      <c r="E533" s="7"/>
      <c r="F533" s="7"/>
      <c r="G533" s="7"/>
      <c r="H533" s="8"/>
      <c r="I533" s="7">
        <v>9</v>
      </c>
      <c r="J533" s="7"/>
      <c r="K533" s="7"/>
    </row>
    <row r="534" spans="1:11" x14ac:dyDescent="0.3">
      <c r="A534" s="11">
        <v>44314</v>
      </c>
      <c r="B534" s="7">
        <v>1801.2</v>
      </c>
      <c r="C534" s="10">
        <v>-4.89999999999986</v>
      </c>
      <c r="D534" s="9">
        <v>-2.71302807153528E-3</v>
      </c>
      <c r="E534" s="7"/>
      <c r="F534" s="7"/>
      <c r="G534" s="7"/>
      <c r="H534" s="8"/>
      <c r="I534" s="7">
        <v>9</v>
      </c>
      <c r="J534" s="7"/>
      <c r="K534" s="7"/>
    </row>
    <row r="535" spans="1:11" x14ac:dyDescent="0.3">
      <c r="A535" s="11">
        <v>44313</v>
      </c>
      <c r="B535" s="7">
        <v>1806.1</v>
      </c>
      <c r="C535" s="10">
        <v>-1.2000000000000499</v>
      </c>
      <c r="D535" s="9">
        <v>-6.6397388369393302E-4</v>
      </c>
      <c r="E535" s="7"/>
      <c r="F535" s="7"/>
      <c r="G535" s="7"/>
      <c r="H535" s="8"/>
      <c r="I535" s="7">
        <v>9</v>
      </c>
      <c r="J535" s="7"/>
      <c r="K535" s="7"/>
    </row>
    <row r="536" spans="1:11" x14ac:dyDescent="0.3">
      <c r="A536" s="11">
        <v>44312</v>
      </c>
      <c r="B536" s="7">
        <v>1807.3</v>
      </c>
      <c r="C536" s="10">
        <v>2.5</v>
      </c>
      <c r="D536" s="9">
        <v>1.3851950354609899E-3</v>
      </c>
      <c r="E536" s="7"/>
      <c r="F536" s="7"/>
      <c r="G536" s="7"/>
      <c r="H536" s="8"/>
      <c r="I536" s="7">
        <v>9</v>
      </c>
      <c r="J536" s="7"/>
      <c r="K536" s="7"/>
    </row>
    <row r="537" spans="1:11" x14ac:dyDescent="0.3">
      <c r="A537" s="11">
        <v>44309</v>
      </c>
      <c r="B537" s="7">
        <v>1804.8</v>
      </c>
      <c r="C537" s="10">
        <v>-4.60000000000014</v>
      </c>
      <c r="D537" s="9">
        <v>-2.5422792085775E-3</v>
      </c>
      <c r="E537" s="7"/>
      <c r="F537" s="7"/>
      <c r="G537" s="7"/>
      <c r="H537" s="8"/>
      <c r="I537" s="7">
        <v>9</v>
      </c>
      <c r="J537" s="7"/>
      <c r="K537" s="7"/>
    </row>
    <row r="538" spans="1:11" x14ac:dyDescent="0.3">
      <c r="A538" s="11">
        <v>44308</v>
      </c>
      <c r="B538" s="7">
        <v>1809.4</v>
      </c>
      <c r="C538" s="10">
        <v>-11.3</v>
      </c>
      <c r="D538" s="9">
        <v>-6.2064041302795402E-3</v>
      </c>
      <c r="E538" s="7"/>
      <c r="F538" s="7"/>
      <c r="G538" s="7"/>
      <c r="H538" s="8"/>
      <c r="I538" s="7">
        <v>9</v>
      </c>
      <c r="J538" s="7"/>
      <c r="K538" s="7"/>
    </row>
    <row r="539" spans="1:11" x14ac:dyDescent="0.3">
      <c r="A539" s="11">
        <v>44307</v>
      </c>
      <c r="B539" s="7">
        <v>1820.7</v>
      </c>
      <c r="C539" s="10">
        <v>15</v>
      </c>
      <c r="D539" s="9">
        <v>8.3070277454726695E-3</v>
      </c>
      <c r="E539" s="7">
        <v>1817</v>
      </c>
      <c r="F539" s="7">
        <v>1817</v>
      </c>
      <c r="G539" s="7">
        <v>1817</v>
      </c>
      <c r="H539" s="8">
        <v>2</v>
      </c>
      <c r="I539" s="7">
        <v>9</v>
      </c>
      <c r="J539" s="7"/>
      <c r="K539" s="7"/>
    </row>
    <row r="540" spans="1:11" x14ac:dyDescent="0.3">
      <c r="A540" s="11">
        <v>44306</v>
      </c>
      <c r="B540" s="7">
        <v>1805.7</v>
      </c>
      <c r="C540" s="10">
        <v>7.7999999999999501</v>
      </c>
      <c r="D540" s="9">
        <v>4.3383947939262197E-3</v>
      </c>
      <c r="E540" s="7"/>
      <c r="F540" s="7"/>
      <c r="G540" s="7"/>
      <c r="H540" s="8"/>
      <c r="I540" s="7">
        <v>9</v>
      </c>
      <c r="J540" s="7"/>
      <c r="K540" s="7">
        <v>1833</v>
      </c>
    </row>
    <row r="541" spans="1:11" x14ac:dyDescent="0.3">
      <c r="A541" s="11">
        <v>44305</v>
      </c>
      <c r="B541" s="7">
        <v>1797.9</v>
      </c>
      <c r="C541" s="10">
        <v>-9.39999999999986</v>
      </c>
      <c r="D541" s="9">
        <v>-5.2011287556021999E-3</v>
      </c>
      <c r="E541" s="7"/>
      <c r="F541" s="7"/>
      <c r="G541" s="7"/>
      <c r="H541" s="8"/>
      <c r="I541" s="7">
        <v>9</v>
      </c>
      <c r="J541" s="7"/>
      <c r="K541" s="7">
        <v>1833</v>
      </c>
    </row>
    <row r="542" spans="1:11" x14ac:dyDescent="0.3">
      <c r="A542" s="11">
        <v>44302</v>
      </c>
      <c r="B542" s="7">
        <v>1807.3</v>
      </c>
      <c r="C542" s="10">
        <v>13.2</v>
      </c>
      <c r="D542" s="9">
        <v>7.3574494175352801E-3</v>
      </c>
      <c r="E542" s="7"/>
      <c r="F542" s="7"/>
      <c r="G542" s="7"/>
      <c r="H542" s="8"/>
      <c r="I542" s="7">
        <v>9</v>
      </c>
      <c r="J542" s="7"/>
      <c r="K542" s="7">
        <v>1833</v>
      </c>
    </row>
    <row r="543" spans="1:11" x14ac:dyDescent="0.3">
      <c r="A543" s="11">
        <v>44301</v>
      </c>
      <c r="B543" s="7">
        <v>1794.1</v>
      </c>
      <c r="C543" s="10">
        <v>30.6999999999998</v>
      </c>
      <c r="D543" s="9">
        <v>1.7409549733469299E-2</v>
      </c>
      <c r="E543" s="7"/>
      <c r="F543" s="7"/>
      <c r="G543" s="7"/>
      <c r="H543" s="8"/>
      <c r="I543" s="7">
        <v>9</v>
      </c>
      <c r="J543" s="7"/>
      <c r="K543" s="7">
        <v>1833</v>
      </c>
    </row>
    <row r="544" spans="1:11" x14ac:dyDescent="0.3">
      <c r="A544" s="11">
        <v>44300</v>
      </c>
      <c r="B544" s="7">
        <v>1763.4</v>
      </c>
      <c r="C544" s="10">
        <v>-11</v>
      </c>
      <c r="D544" s="9">
        <v>-6.1992786293958496E-3</v>
      </c>
      <c r="E544" s="7"/>
      <c r="F544" s="7"/>
      <c r="G544" s="7"/>
      <c r="H544" s="8"/>
      <c r="I544" s="7">
        <v>9</v>
      </c>
      <c r="J544" s="7"/>
      <c r="K544" s="7">
        <v>1797</v>
      </c>
    </row>
    <row r="545" spans="1:11" x14ac:dyDescent="0.3">
      <c r="A545" s="11">
        <v>44299</v>
      </c>
      <c r="B545" s="7">
        <v>1774.4</v>
      </c>
      <c r="C545" s="10">
        <v>15</v>
      </c>
      <c r="D545" s="9">
        <v>8.5256337387745792E-3</v>
      </c>
      <c r="E545" s="7">
        <v>1774</v>
      </c>
      <c r="F545" s="7">
        <v>1774</v>
      </c>
      <c r="G545" s="7">
        <v>1774</v>
      </c>
      <c r="H545" s="8">
        <v>1</v>
      </c>
      <c r="I545" s="7">
        <v>9</v>
      </c>
      <c r="J545" s="7"/>
      <c r="K545" s="7"/>
    </row>
    <row r="546" spans="1:11" x14ac:dyDescent="0.3">
      <c r="A546" s="11">
        <v>44298</v>
      </c>
      <c r="B546" s="7">
        <v>1759.4</v>
      </c>
      <c r="C546" s="10">
        <v>-11.899999999999901</v>
      </c>
      <c r="D546" s="9">
        <v>-6.7182295489188002E-3</v>
      </c>
      <c r="E546" s="7"/>
      <c r="F546" s="7"/>
      <c r="G546" s="7"/>
      <c r="H546" s="8"/>
      <c r="I546" s="7">
        <v>9</v>
      </c>
      <c r="J546" s="7"/>
      <c r="K546" s="7"/>
    </row>
    <row r="547" spans="1:11" x14ac:dyDescent="0.3">
      <c r="A547" s="11">
        <v>44295</v>
      </c>
      <c r="B547" s="7">
        <v>1771.3</v>
      </c>
      <c r="C547" s="10">
        <v>-13.4000000000001</v>
      </c>
      <c r="D547" s="9">
        <v>-7.5082646943464403E-3</v>
      </c>
      <c r="E547" s="7"/>
      <c r="F547" s="7"/>
      <c r="G547" s="7"/>
      <c r="H547" s="8"/>
      <c r="I547" s="7">
        <v>9</v>
      </c>
      <c r="J547" s="7"/>
      <c r="K547" s="7"/>
    </row>
    <row r="548" spans="1:11" x14ac:dyDescent="0.3">
      <c r="A548" s="11">
        <v>44294</v>
      </c>
      <c r="B548" s="7">
        <v>1784.7</v>
      </c>
      <c r="C548" s="10">
        <v>17.100000000000101</v>
      </c>
      <c r="D548" s="9">
        <v>9.6741344195520104E-3</v>
      </c>
      <c r="E548" s="7"/>
      <c r="F548" s="7"/>
      <c r="G548" s="7"/>
      <c r="H548" s="8"/>
      <c r="I548" s="7">
        <v>9</v>
      </c>
      <c r="J548" s="7"/>
      <c r="K548" s="7"/>
    </row>
    <row r="549" spans="1:11" x14ac:dyDescent="0.3">
      <c r="A549" s="11">
        <v>44293</v>
      </c>
      <c r="B549" s="7">
        <v>1767.6</v>
      </c>
      <c r="C549" s="10">
        <v>-1.5</v>
      </c>
      <c r="D549" s="9">
        <v>-8.4788875699508205E-4</v>
      </c>
      <c r="E549" s="7"/>
      <c r="F549" s="7"/>
      <c r="G549" s="7"/>
      <c r="H549" s="8"/>
      <c r="I549" s="7">
        <v>9</v>
      </c>
      <c r="J549" s="7"/>
      <c r="K549" s="7"/>
    </row>
    <row r="550" spans="1:11" x14ac:dyDescent="0.3">
      <c r="A550" s="11">
        <v>44292</v>
      </c>
      <c r="B550" s="7">
        <v>1769.1</v>
      </c>
      <c r="C550" s="10">
        <v>13.899999999999901</v>
      </c>
      <c r="D550" s="9">
        <v>7.9193254329990095E-3</v>
      </c>
      <c r="E550" s="7"/>
      <c r="F550" s="7"/>
      <c r="G550" s="7"/>
      <c r="H550" s="8"/>
      <c r="I550" s="7">
        <v>9</v>
      </c>
      <c r="J550" s="7"/>
      <c r="K550" s="7"/>
    </row>
    <row r="551" spans="1:11" x14ac:dyDescent="0.3">
      <c r="A551" s="11">
        <v>44291</v>
      </c>
      <c r="B551" s="7">
        <v>1755.2</v>
      </c>
      <c r="C551" s="10">
        <v>0.90000000000009095</v>
      </c>
      <c r="D551" s="9">
        <v>5.1302513823182504E-4</v>
      </c>
      <c r="E551" s="7"/>
      <c r="F551" s="7"/>
      <c r="G551" s="7"/>
      <c r="H551" s="8"/>
      <c r="I551" s="7">
        <v>9</v>
      </c>
      <c r="J551" s="7"/>
      <c r="K551" s="7"/>
    </row>
    <row r="552" spans="1:11" x14ac:dyDescent="0.3">
      <c r="A552" s="11">
        <v>44287</v>
      </c>
      <c r="B552" s="7">
        <v>1754.3</v>
      </c>
      <c r="C552" s="10">
        <v>12.5</v>
      </c>
      <c r="D552" s="9">
        <v>7.1764840969112398E-3</v>
      </c>
      <c r="E552" s="7"/>
      <c r="F552" s="7"/>
      <c r="G552" s="7"/>
      <c r="H552" s="8">
        <v>0</v>
      </c>
      <c r="I552" s="7">
        <v>9</v>
      </c>
      <c r="J552" s="7"/>
      <c r="K552" s="7"/>
    </row>
    <row r="553" spans="1:11" x14ac:dyDescent="0.3">
      <c r="A553" s="11">
        <v>44286</v>
      </c>
      <c r="B553" s="7">
        <v>1741.8</v>
      </c>
      <c r="C553" s="10">
        <v>29.599999999999898</v>
      </c>
      <c r="D553" s="9">
        <v>1.72877000350426E-2</v>
      </c>
      <c r="E553" s="7"/>
      <c r="F553" s="7"/>
      <c r="G553" s="7"/>
      <c r="H553" s="8"/>
      <c r="I553" s="7">
        <v>9</v>
      </c>
      <c r="J553" s="7"/>
      <c r="K553" s="7"/>
    </row>
    <row r="554" spans="1:11" x14ac:dyDescent="0.3">
      <c r="A554" s="11">
        <v>44285</v>
      </c>
      <c r="B554" s="7">
        <v>1712.2</v>
      </c>
      <c r="C554" s="10">
        <v>-28.5</v>
      </c>
      <c r="D554" s="9">
        <v>-1.6372723616935699E-2</v>
      </c>
      <c r="E554" s="7"/>
      <c r="F554" s="7"/>
      <c r="G554" s="7"/>
      <c r="H554" s="8"/>
      <c r="I554" s="7">
        <v>9</v>
      </c>
      <c r="J554" s="7"/>
      <c r="K554" s="7"/>
    </row>
    <row r="555" spans="1:11" x14ac:dyDescent="0.3">
      <c r="A555" s="11">
        <v>44284</v>
      </c>
      <c r="B555" s="7">
        <v>1740.7</v>
      </c>
      <c r="C555" s="10">
        <v>-19.8</v>
      </c>
      <c r="D555" s="9">
        <v>-1.12468048849758E-2</v>
      </c>
      <c r="E555" s="7"/>
      <c r="F555" s="7"/>
      <c r="G555" s="7"/>
      <c r="H555" s="8"/>
      <c r="I555" s="7">
        <v>9</v>
      </c>
      <c r="J555" s="7"/>
      <c r="K555" s="7"/>
    </row>
    <row r="556" spans="1:11" x14ac:dyDescent="0.3">
      <c r="A556" s="11">
        <v>44281</v>
      </c>
      <c r="B556" s="7">
        <v>1760.5</v>
      </c>
      <c r="C556" s="10">
        <v>7.0999999999999099</v>
      </c>
      <c r="D556" s="9">
        <v>4.0492756929393801E-3</v>
      </c>
      <c r="E556" s="7"/>
      <c r="F556" s="7"/>
      <c r="G556" s="7"/>
      <c r="H556" s="8"/>
      <c r="I556" s="7">
        <v>9</v>
      </c>
      <c r="J556" s="7"/>
      <c r="K556" s="7"/>
    </row>
    <row r="557" spans="1:11" x14ac:dyDescent="0.3">
      <c r="A557" s="11">
        <v>44280</v>
      </c>
      <c r="B557" s="7">
        <v>1753.4</v>
      </c>
      <c r="C557" s="10">
        <v>-8.0999999999999108</v>
      </c>
      <c r="D557" s="9">
        <v>-4.5983536758443999E-3</v>
      </c>
      <c r="E557" s="7"/>
      <c r="F557" s="7"/>
      <c r="G557" s="7"/>
      <c r="H557" s="8"/>
      <c r="I557" s="7">
        <v>9</v>
      </c>
      <c r="J557" s="7"/>
      <c r="K557" s="7"/>
    </row>
    <row r="558" spans="1:11" x14ac:dyDescent="0.3">
      <c r="A558" s="11">
        <v>44279</v>
      </c>
      <c r="B558" s="7">
        <v>1761.5</v>
      </c>
      <c r="C558" s="10">
        <v>7.7000000000000499</v>
      </c>
      <c r="D558" s="9">
        <v>4.3904664157829003E-3</v>
      </c>
      <c r="E558" s="7"/>
      <c r="F558" s="7"/>
      <c r="G558" s="7"/>
      <c r="H558" s="8"/>
      <c r="I558" s="7">
        <v>9</v>
      </c>
      <c r="J558" s="7"/>
      <c r="K558" s="7"/>
    </row>
    <row r="559" spans="1:11" x14ac:dyDescent="0.3">
      <c r="A559" s="11">
        <v>44278</v>
      </c>
      <c r="B559" s="7">
        <v>1753.8</v>
      </c>
      <c r="C559" s="10">
        <v>-12.9000000000001</v>
      </c>
      <c r="D559" s="9">
        <v>-7.3017490236033803E-3</v>
      </c>
      <c r="E559" s="7"/>
      <c r="F559" s="7"/>
      <c r="G559" s="7"/>
      <c r="H559" s="8"/>
      <c r="I559" s="7">
        <v>9</v>
      </c>
      <c r="J559" s="7"/>
      <c r="K559" s="7"/>
    </row>
    <row r="560" spans="1:11" x14ac:dyDescent="0.3">
      <c r="A560" s="11">
        <v>44277</v>
      </c>
      <c r="B560" s="7">
        <v>1766.7</v>
      </c>
      <c r="C560" s="10">
        <v>-3.2000000000000499</v>
      </c>
      <c r="D560" s="9">
        <v>-1.80801175207641E-3</v>
      </c>
      <c r="E560" s="7"/>
      <c r="F560" s="7"/>
      <c r="G560" s="7"/>
      <c r="H560" s="8"/>
      <c r="I560" s="7">
        <v>9</v>
      </c>
      <c r="J560" s="7"/>
      <c r="K560" s="7"/>
    </row>
    <row r="561" spans="1:11" x14ac:dyDescent="0.3">
      <c r="A561" s="11">
        <v>44274</v>
      </c>
      <c r="B561" s="7">
        <v>1769.9</v>
      </c>
      <c r="C561" s="10">
        <v>9.2000000000000508</v>
      </c>
      <c r="D561" s="9">
        <v>5.2251945249048902E-3</v>
      </c>
      <c r="E561" s="7"/>
      <c r="F561" s="7"/>
      <c r="G561" s="7"/>
      <c r="H561" s="8"/>
      <c r="I561" s="7">
        <v>9</v>
      </c>
      <c r="J561" s="7"/>
      <c r="K561" s="7"/>
    </row>
    <row r="562" spans="1:11" x14ac:dyDescent="0.3">
      <c r="A562" s="11">
        <v>44273</v>
      </c>
      <c r="B562" s="7">
        <v>1760.7</v>
      </c>
      <c r="C562" s="10">
        <v>5.9000000000000901</v>
      </c>
      <c r="D562" s="9">
        <v>3.3622065192615101E-3</v>
      </c>
      <c r="E562" s="7"/>
      <c r="F562" s="7"/>
      <c r="G562" s="7"/>
      <c r="H562" s="8"/>
      <c r="I562" s="7">
        <v>9</v>
      </c>
      <c r="J562" s="7"/>
      <c r="K562" s="7"/>
    </row>
    <row r="563" spans="1:11" x14ac:dyDescent="0.3">
      <c r="A563" s="11">
        <v>44272</v>
      </c>
      <c r="B563" s="7">
        <v>1754.8</v>
      </c>
      <c r="C563" s="10">
        <v>-4.2000000000000499</v>
      </c>
      <c r="D563" s="9">
        <v>-2.3877202956225402E-3</v>
      </c>
      <c r="E563" s="7"/>
      <c r="F563" s="7"/>
      <c r="G563" s="7"/>
      <c r="H563" s="8"/>
      <c r="I563" s="7">
        <v>9</v>
      </c>
      <c r="J563" s="7"/>
      <c r="K563" s="7"/>
    </row>
    <row r="564" spans="1:11" x14ac:dyDescent="0.3">
      <c r="A564" s="11">
        <v>44271</v>
      </c>
      <c r="B564" s="7">
        <v>1759</v>
      </c>
      <c r="C564" s="10">
        <v>1.5999999999999099</v>
      </c>
      <c r="D564" s="9">
        <v>9.10435871173272E-4</v>
      </c>
      <c r="E564" s="7"/>
      <c r="F564" s="7"/>
      <c r="G564" s="7"/>
      <c r="H564" s="8"/>
      <c r="I564" s="7">
        <v>9</v>
      </c>
      <c r="J564" s="7"/>
      <c r="K564" s="7"/>
    </row>
    <row r="565" spans="1:11" x14ac:dyDescent="0.3">
      <c r="A565" s="11">
        <v>44270</v>
      </c>
      <c r="B565" s="7">
        <v>1757.4</v>
      </c>
      <c r="C565" s="10">
        <v>9.7000000000000508</v>
      </c>
      <c r="D565" s="9">
        <v>5.5501516278537799E-3</v>
      </c>
      <c r="E565" s="7"/>
      <c r="F565" s="7"/>
      <c r="G565" s="7"/>
      <c r="H565" s="8"/>
      <c r="I565" s="7">
        <v>9</v>
      </c>
      <c r="J565" s="7"/>
      <c r="K565" s="7"/>
    </row>
    <row r="566" spans="1:11" x14ac:dyDescent="0.3">
      <c r="A566" s="11">
        <v>44267</v>
      </c>
      <c r="B566" s="7">
        <v>1747.7</v>
      </c>
      <c r="C566" s="10">
        <v>-4.0999999999999099</v>
      </c>
      <c r="D566" s="9">
        <v>-2.34044982303911E-3</v>
      </c>
      <c r="E566" s="7"/>
      <c r="F566" s="7"/>
      <c r="G566" s="7"/>
      <c r="H566" s="8"/>
      <c r="I566" s="7">
        <v>9</v>
      </c>
      <c r="J566" s="7"/>
      <c r="K566" s="7"/>
    </row>
    <row r="567" spans="1:11" x14ac:dyDescent="0.3">
      <c r="A567" s="11">
        <v>44266</v>
      </c>
      <c r="B567" s="7">
        <v>1751.8</v>
      </c>
      <c r="C567" s="10">
        <v>0</v>
      </c>
      <c r="D567" s="9">
        <v>0</v>
      </c>
      <c r="E567" s="7"/>
      <c r="F567" s="7"/>
      <c r="G567" s="7"/>
      <c r="H567" s="8"/>
      <c r="I567" s="7">
        <v>9</v>
      </c>
      <c r="J567" s="7"/>
      <c r="K567" s="7"/>
    </row>
    <row r="568" spans="1:11" x14ac:dyDescent="0.3">
      <c r="A568" s="11">
        <v>44265</v>
      </c>
      <c r="B568" s="7">
        <v>1751.8</v>
      </c>
      <c r="C568" s="10">
        <v>4</v>
      </c>
      <c r="D568" s="9">
        <v>2.28859137201053E-3</v>
      </c>
      <c r="E568" s="7"/>
      <c r="F568" s="7"/>
      <c r="G568" s="7"/>
      <c r="H568" s="8"/>
      <c r="I568" s="7">
        <v>9</v>
      </c>
      <c r="J568" s="7"/>
      <c r="K568" s="7"/>
    </row>
    <row r="569" spans="1:11" x14ac:dyDescent="0.3">
      <c r="A569" s="11">
        <v>44264</v>
      </c>
      <c r="B569" s="7">
        <v>1747.8</v>
      </c>
      <c r="C569" s="10">
        <v>38.399999999999899</v>
      </c>
      <c r="D569" s="9">
        <v>2.2464022464022401E-2</v>
      </c>
      <c r="E569" s="7"/>
      <c r="F569" s="7"/>
      <c r="G569" s="7"/>
      <c r="H569" s="8"/>
      <c r="I569" s="7">
        <v>9</v>
      </c>
      <c r="J569" s="7"/>
      <c r="K569" s="7"/>
    </row>
    <row r="570" spans="1:11" x14ac:dyDescent="0.3">
      <c r="A570" s="11">
        <v>44263</v>
      </c>
      <c r="B570" s="7">
        <v>1709.4</v>
      </c>
      <c r="C570" s="10">
        <v>-21.399999999999899</v>
      </c>
      <c r="D570" s="9">
        <v>-1.23642246360064E-2</v>
      </c>
      <c r="E570" s="7"/>
      <c r="F570" s="7"/>
      <c r="G570" s="7"/>
      <c r="H570" s="8"/>
      <c r="I570" s="7">
        <v>9</v>
      </c>
      <c r="J570" s="7"/>
      <c r="K570" s="7"/>
    </row>
    <row r="571" spans="1:11" x14ac:dyDescent="0.3">
      <c r="A571" s="11">
        <v>44260</v>
      </c>
      <c r="B571" s="7">
        <v>1730.8</v>
      </c>
      <c r="C571" s="10">
        <v>-1.4000000000000901</v>
      </c>
      <c r="D571" s="9">
        <v>-8.08220759727567E-4</v>
      </c>
      <c r="E571" s="7"/>
      <c r="F571" s="7"/>
      <c r="G571" s="7"/>
      <c r="H571" s="8"/>
      <c r="I571" s="7">
        <v>9</v>
      </c>
      <c r="J571" s="7"/>
      <c r="K571" s="7"/>
    </row>
    <row r="572" spans="1:11" x14ac:dyDescent="0.3">
      <c r="A572" s="11">
        <v>44259</v>
      </c>
      <c r="B572" s="7">
        <v>1732.2</v>
      </c>
      <c r="C572" s="10">
        <v>-14.899999999999901</v>
      </c>
      <c r="D572" s="9">
        <v>-8.5284185221222997E-3</v>
      </c>
      <c r="E572" s="7"/>
      <c r="F572" s="7"/>
      <c r="G572" s="7"/>
      <c r="H572" s="8"/>
      <c r="I572" s="7">
        <v>9</v>
      </c>
      <c r="J572" s="7"/>
      <c r="K572" s="7"/>
    </row>
    <row r="573" spans="1:11" x14ac:dyDescent="0.3">
      <c r="A573" s="11">
        <v>44258</v>
      </c>
      <c r="B573" s="7">
        <v>1747.1</v>
      </c>
      <c r="C573" s="10">
        <v>-17.7</v>
      </c>
      <c r="D573" s="9">
        <v>-1.00294650951949E-2</v>
      </c>
      <c r="E573" s="7"/>
      <c r="F573" s="7"/>
      <c r="G573" s="7"/>
      <c r="H573" s="8"/>
      <c r="I573" s="7">
        <v>9</v>
      </c>
      <c r="J573" s="7"/>
      <c r="K573" s="7"/>
    </row>
    <row r="574" spans="1:11" x14ac:dyDescent="0.3">
      <c r="A574" s="11">
        <v>44257</v>
      </c>
      <c r="B574" s="7">
        <v>1764.8</v>
      </c>
      <c r="C574" s="10">
        <v>10.7</v>
      </c>
      <c r="D574" s="9">
        <v>6.0999942990707804E-3</v>
      </c>
      <c r="E574" s="7"/>
      <c r="F574" s="7"/>
      <c r="G574" s="7"/>
      <c r="H574" s="8"/>
      <c r="I574" s="7">
        <v>9</v>
      </c>
      <c r="J574" s="7"/>
      <c r="K574" s="7"/>
    </row>
    <row r="575" spans="1:11" x14ac:dyDescent="0.3">
      <c r="A575" s="11">
        <v>44256</v>
      </c>
      <c r="B575" s="7">
        <v>1754.1</v>
      </c>
      <c r="C575" s="10">
        <v>-7</v>
      </c>
      <c r="D575" s="9">
        <v>-3.9747884844699303E-3</v>
      </c>
      <c r="E575" s="7"/>
      <c r="F575" s="7"/>
      <c r="G575" s="7"/>
      <c r="H575" s="8"/>
      <c r="I575" s="7">
        <v>9</v>
      </c>
      <c r="J575" s="7"/>
      <c r="K575" s="7"/>
    </row>
    <row r="576" spans="1:11" x14ac:dyDescent="0.3">
      <c r="A576" s="11">
        <v>44253</v>
      </c>
      <c r="B576" s="7">
        <v>1761.1</v>
      </c>
      <c r="C576" s="10">
        <v>-45.400000000000098</v>
      </c>
      <c r="D576" s="9">
        <v>-2.51314696927761E-2</v>
      </c>
      <c r="E576" s="7"/>
      <c r="F576" s="7"/>
      <c r="G576" s="7"/>
      <c r="H576" s="8"/>
      <c r="I576" s="7">
        <v>9</v>
      </c>
      <c r="J576" s="7"/>
      <c r="K576" s="7"/>
    </row>
    <row r="577" spans="1:11" x14ac:dyDescent="0.3">
      <c r="A577" s="11">
        <v>44252</v>
      </c>
      <c r="B577" s="7">
        <v>1806.5</v>
      </c>
      <c r="C577" s="10">
        <v>-20.099999999999898</v>
      </c>
      <c r="D577" s="9">
        <v>-1.1004051242745999E-2</v>
      </c>
      <c r="E577" s="7"/>
      <c r="F577" s="7"/>
      <c r="G577" s="7"/>
      <c r="H577" s="8"/>
      <c r="I577" s="7">
        <v>9</v>
      </c>
      <c r="J577" s="7"/>
      <c r="K577" s="7"/>
    </row>
    <row r="578" spans="1:11" x14ac:dyDescent="0.3">
      <c r="A578" s="11">
        <v>44251</v>
      </c>
      <c r="B578" s="7">
        <v>1826.6</v>
      </c>
      <c r="C578" s="10">
        <v>-7.5</v>
      </c>
      <c r="D578" s="9">
        <v>-4.0891990622103497E-3</v>
      </c>
      <c r="E578" s="7"/>
      <c r="F578" s="7"/>
      <c r="G578" s="7"/>
      <c r="H578" s="8"/>
      <c r="I578" s="7">
        <v>9</v>
      </c>
      <c r="J578" s="7"/>
      <c r="K578" s="7"/>
    </row>
    <row r="579" spans="1:11" x14ac:dyDescent="0.3">
      <c r="A579" s="11">
        <v>44250</v>
      </c>
      <c r="B579" s="7">
        <v>1834.1</v>
      </c>
      <c r="C579" s="10">
        <v>-2.5</v>
      </c>
      <c r="D579" s="9">
        <v>-1.36121093324622E-3</v>
      </c>
      <c r="E579" s="7"/>
      <c r="F579" s="7"/>
      <c r="G579" s="7"/>
      <c r="H579" s="8"/>
      <c r="I579" s="7">
        <v>9</v>
      </c>
      <c r="J579" s="7"/>
      <c r="K579" s="7"/>
    </row>
    <row r="580" spans="1:11" x14ac:dyDescent="0.3">
      <c r="A580" s="11">
        <v>44249</v>
      </c>
      <c r="B580" s="7">
        <v>1836.6</v>
      </c>
      <c r="C580" s="10">
        <v>30.099999999999898</v>
      </c>
      <c r="D580" s="9">
        <v>1.6662053694990301E-2</v>
      </c>
      <c r="E580" s="7"/>
      <c r="F580" s="7"/>
      <c r="G580" s="7"/>
      <c r="H580" s="8"/>
      <c r="I580" s="7">
        <v>9</v>
      </c>
      <c r="J580" s="7"/>
      <c r="K580" s="7"/>
    </row>
    <row r="581" spans="1:11" x14ac:dyDescent="0.3">
      <c r="A581" s="11">
        <v>44246</v>
      </c>
      <c r="B581" s="7">
        <v>1806.5</v>
      </c>
      <c r="C581" s="10">
        <v>2.2999999999999501</v>
      </c>
      <c r="D581" s="9">
        <v>1.27480323689167E-3</v>
      </c>
      <c r="E581" s="7"/>
      <c r="F581" s="7"/>
      <c r="G581" s="7"/>
      <c r="H581" s="8"/>
      <c r="I581" s="7">
        <v>9</v>
      </c>
      <c r="J581" s="7"/>
      <c r="K581" s="7"/>
    </row>
    <row r="582" spans="1:11" x14ac:dyDescent="0.3">
      <c r="A582" s="11">
        <v>44245</v>
      </c>
      <c r="B582" s="7">
        <v>1804.2</v>
      </c>
      <c r="C582" s="10">
        <v>1.7999999999999501</v>
      </c>
      <c r="D582" s="9">
        <v>9.98668442077205E-4</v>
      </c>
      <c r="E582" s="7"/>
      <c r="F582" s="7"/>
      <c r="G582" s="7"/>
      <c r="H582" s="8"/>
      <c r="I582" s="7">
        <v>9</v>
      </c>
      <c r="J582" s="7"/>
      <c r="K582" s="7"/>
    </row>
    <row r="583" spans="1:11" x14ac:dyDescent="0.3">
      <c r="A583" s="11">
        <v>44244</v>
      </c>
      <c r="B583" s="7">
        <v>1802.4</v>
      </c>
      <c r="C583" s="10">
        <v>-26.399999999999899</v>
      </c>
      <c r="D583" s="9">
        <v>-1.4435695538057699E-2</v>
      </c>
      <c r="E583" s="7"/>
      <c r="F583" s="7"/>
      <c r="G583" s="7"/>
      <c r="H583" s="8"/>
      <c r="I583" s="7">
        <v>9</v>
      </c>
      <c r="J583" s="7"/>
      <c r="K583" s="7"/>
    </row>
    <row r="584" spans="1:11" x14ac:dyDescent="0.3">
      <c r="A584" s="11">
        <v>44243</v>
      </c>
      <c r="B584" s="7">
        <v>1828.8</v>
      </c>
      <c r="C584" s="10">
        <v>-24</v>
      </c>
      <c r="D584" s="9">
        <v>-1.2953367875647701E-2</v>
      </c>
      <c r="E584" s="7"/>
      <c r="F584" s="7"/>
      <c r="G584" s="7"/>
      <c r="H584" s="8"/>
      <c r="I584" s="7">
        <v>9</v>
      </c>
      <c r="J584" s="7"/>
      <c r="K584" s="7"/>
    </row>
    <row r="585" spans="1:11" x14ac:dyDescent="0.3">
      <c r="A585" s="11">
        <v>44239</v>
      </c>
      <c r="B585" s="7">
        <v>1852.8</v>
      </c>
      <c r="C585" s="10">
        <v>-4.10000000000014</v>
      </c>
      <c r="D585" s="9">
        <v>-2.2079810436750201E-3</v>
      </c>
      <c r="E585" s="7"/>
      <c r="F585" s="7"/>
      <c r="G585" s="7"/>
      <c r="H585" s="8"/>
      <c r="I585" s="7">
        <v>9</v>
      </c>
      <c r="J585" s="7"/>
      <c r="K585" s="7"/>
    </row>
    <row r="586" spans="1:11" x14ac:dyDescent="0.3">
      <c r="A586" s="11">
        <v>44238</v>
      </c>
      <c r="B586" s="7">
        <v>1856.9</v>
      </c>
      <c r="C586" s="10">
        <v>-15.8</v>
      </c>
      <c r="D586" s="9">
        <v>-8.4370160730495806E-3</v>
      </c>
      <c r="E586" s="7"/>
      <c r="F586" s="7"/>
      <c r="G586" s="7"/>
      <c r="H586" s="8"/>
      <c r="I586" s="7">
        <v>9</v>
      </c>
      <c r="J586" s="7"/>
      <c r="K586" s="7"/>
    </row>
    <row r="587" spans="1:11" x14ac:dyDescent="0.3">
      <c r="A587" s="11">
        <v>44237</v>
      </c>
      <c r="B587" s="7">
        <v>1872.7</v>
      </c>
      <c r="C587" s="10">
        <v>5.2000000000000499</v>
      </c>
      <c r="D587" s="9">
        <v>2.7844712182061799E-3</v>
      </c>
      <c r="E587" s="7"/>
      <c r="F587" s="7"/>
      <c r="G587" s="7"/>
      <c r="H587" s="8"/>
      <c r="I587" s="7">
        <v>9</v>
      </c>
      <c r="J587" s="7"/>
      <c r="K587" s="7"/>
    </row>
    <row r="588" spans="1:11" x14ac:dyDescent="0.3">
      <c r="A588" s="11">
        <v>44236</v>
      </c>
      <c r="B588" s="7">
        <v>1867.5</v>
      </c>
      <c r="C588" s="10">
        <v>3.9000000000000901</v>
      </c>
      <c r="D588" s="9">
        <v>2.0927237604636698E-3</v>
      </c>
      <c r="E588" s="7"/>
      <c r="F588" s="7"/>
      <c r="G588" s="7"/>
      <c r="H588" s="8"/>
      <c r="I588" s="7">
        <v>9</v>
      </c>
      <c r="J588" s="7"/>
      <c r="K588" s="7"/>
    </row>
    <row r="589" spans="1:11" x14ac:dyDescent="0.3">
      <c r="A589" s="11">
        <v>44235</v>
      </c>
      <c r="B589" s="7">
        <v>1863.6</v>
      </c>
      <c r="C589" s="10">
        <v>19.399999999999899</v>
      </c>
      <c r="D589" s="9">
        <v>1.05194664353106E-2</v>
      </c>
      <c r="E589" s="7"/>
      <c r="F589" s="7"/>
      <c r="G589" s="7"/>
      <c r="H589" s="8"/>
      <c r="I589" s="7">
        <v>9</v>
      </c>
      <c r="J589" s="7"/>
      <c r="K589" s="7"/>
    </row>
    <row r="590" spans="1:11" x14ac:dyDescent="0.3">
      <c r="A590" s="11">
        <v>44232</v>
      </c>
      <c r="B590" s="7">
        <v>1844.2</v>
      </c>
      <c r="C590" s="10">
        <v>22.100000000000101</v>
      </c>
      <c r="D590" s="9">
        <v>1.21288623017398E-2</v>
      </c>
      <c r="E590" s="7"/>
      <c r="F590" s="7"/>
      <c r="G590" s="7"/>
      <c r="H590" s="8"/>
      <c r="I590" s="7">
        <v>9</v>
      </c>
      <c r="J590" s="7"/>
      <c r="K590" s="7"/>
    </row>
    <row r="591" spans="1:11" x14ac:dyDescent="0.3">
      <c r="A591" s="11">
        <v>44231</v>
      </c>
      <c r="B591" s="7">
        <v>1822.1</v>
      </c>
      <c r="C591" s="10">
        <v>-44.2</v>
      </c>
      <c r="D591" s="9">
        <v>-2.36832234903285E-2</v>
      </c>
      <c r="E591" s="7"/>
      <c r="F591" s="7"/>
      <c r="G591" s="7"/>
      <c r="H591" s="8"/>
      <c r="I591" s="7">
        <v>9</v>
      </c>
      <c r="J591" s="7"/>
      <c r="K591" s="7"/>
    </row>
    <row r="592" spans="1:11" x14ac:dyDescent="0.3">
      <c r="A592" s="11">
        <v>44230</v>
      </c>
      <c r="B592" s="7">
        <v>1866.3</v>
      </c>
      <c r="C592" s="10">
        <v>3.5</v>
      </c>
      <c r="D592" s="9">
        <v>1.8788919905518601E-3</v>
      </c>
      <c r="E592" s="7"/>
      <c r="F592" s="7"/>
      <c r="G592" s="7"/>
      <c r="H592" s="8"/>
      <c r="I592" s="7">
        <v>9</v>
      </c>
      <c r="J592" s="7"/>
      <c r="K592" s="7"/>
    </row>
    <row r="593" spans="1:11" x14ac:dyDescent="0.3">
      <c r="A593" s="11">
        <v>44229</v>
      </c>
      <c r="B593" s="7">
        <v>1862.8</v>
      </c>
      <c r="C593" s="10">
        <v>-28.400000000000102</v>
      </c>
      <c r="D593" s="9">
        <v>-1.50169204737733E-2</v>
      </c>
      <c r="E593" s="7"/>
      <c r="F593" s="7"/>
      <c r="G593" s="7"/>
      <c r="H593" s="8"/>
      <c r="I593" s="7">
        <v>9</v>
      </c>
      <c r="J593" s="7"/>
      <c r="K593" s="7"/>
    </row>
    <row r="594" spans="1:11" x14ac:dyDescent="0.3">
      <c r="A594" s="11">
        <v>44228</v>
      </c>
      <c r="B594" s="7">
        <v>1891.2</v>
      </c>
      <c r="C594" s="10">
        <v>12</v>
      </c>
      <c r="D594" s="9">
        <v>6.3856960408684499E-3</v>
      </c>
      <c r="E594" s="7"/>
      <c r="F594" s="7"/>
      <c r="G594" s="7"/>
      <c r="H594" s="8"/>
      <c r="I594" s="7">
        <v>9</v>
      </c>
      <c r="J594" s="7"/>
      <c r="K594" s="7"/>
    </row>
    <row r="595" spans="1:11" x14ac:dyDescent="0.3">
      <c r="A595" s="11">
        <v>44225</v>
      </c>
      <c r="B595" s="7">
        <v>1879.2</v>
      </c>
      <c r="C595" s="10">
        <v>8.2000000000000508</v>
      </c>
      <c r="D595" s="9">
        <v>4.3826830571886896E-3</v>
      </c>
      <c r="E595" s="7"/>
      <c r="F595" s="7"/>
      <c r="G595" s="7"/>
      <c r="H595" s="8"/>
      <c r="I595" s="7">
        <v>9</v>
      </c>
      <c r="J595" s="7"/>
      <c r="K595" s="7"/>
    </row>
    <row r="596" spans="1:11" x14ac:dyDescent="0.3">
      <c r="A596" s="11">
        <v>44224</v>
      </c>
      <c r="B596" s="7">
        <v>1871</v>
      </c>
      <c r="C596" s="10">
        <v>-8.2000000000000508</v>
      </c>
      <c r="D596" s="9">
        <v>-4.3635589612601297E-3</v>
      </c>
      <c r="E596" s="7"/>
      <c r="F596" s="7"/>
      <c r="G596" s="7"/>
      <c r="H596" s="8"/>
      <c r="I596" s="7">
        <v>9</v>
      </c>
      <c r="J596" s="7"/>
      <c r="K596" s="7"/>
    </row>
    <row r="597" spans="1:11" x14ac:dyDescent="0.3">
      <c r="A597" s="11">
        <v>44223</v>
      </c>
      <c r="B597" s="7">
        <v>1879.2</v>
      </c>
      <c r="C597" s="10">
        <v>-6</v>
      </c>
      <c r="D597" s="9">
        <v>-3.18268618714195E-3</v>
      </c>
      <c r="E597" s="7"/>
      <c r="F597" s="7"/>
      <c r="G597" s="7"/>
      <c r="H597" s="8"/>
      <c r="I597" s="7">
        <v>9</v>
      </c>
      <c r="J597" s="7"/>
      <c r="K597" s="7"/>
    </row>
    <row r="598" spans="1:11" x14ac:dyDescent="0.3">
      <c r="A598" s="11">
        <v>44222</v>
      </c>
      <c r="B598" s="7">
        <v>1885.2</v>
      </c>
      <c r="C598" s="10">
        <v>-4</v>
      </c>
      <c r="D598" s="9">
        <v>-2.1172983273343199E-3</v>
      </c>
      <c r="E598" s="7">
        <v>1873</v>
      </c>
      <c r="F598" s="7">
        <v>1873</v>
      </c>
      <c r="G598" s="7">
        <v>1873</v>
      </c>
      <c r="H598" s="8">
        <v>2</v>
      </c>
      <c r="I598" s="7">
        <v>9</v>
      </c>
      <c r="J598" s="7"/>
      <c r="K598" s="7"/>
    </row>
    <row r="599" spans="1:11" x14ac:dyDescent="0.3">
      <c r="A599" s="11">
        <v>44221</v>
      </c>
      <c r="B599" s="7">
        <v>1889.2</v>
      </c>
      <c r="C599" s="10">
        <v>-0.59999999999990905</v>
      </c>
      <c r="D599" s="9">
        <v>-3.1749391469991999E-4</v>
      </c>
      <c r="E599" s="7"/>
      <c r="F599" s="7"/>
      <c r="G599" s="7"/>
      <c r="H599" s="8"/>
      <c r="I599" s="7">
        <v>9</v>
      </c>
      <c r="J599" s="7">
        <v>1750</v>
      </c>
      <c r="K599" s="7">
        <v>2077.6999999999998</v>
      </c>
    </row>
    <row r="600" spans="1:11" x14ac:dyDescent="0.3">
      <c r="A600" s="11">
        <v>44218</v>
      </c>
      <c r="B600" s="7">
        <v>1889.8</v>
      </c>
      <c r="C600" s="10">
        <v>-11.9000000000001</v>
      </c>
      <c r="D600" s="9">
        <v>-6.25755902613456E-3</v>
      </c>
      <c r="E600" s="7"/>
      <c r="F600" s="7"/>
      <c r="G600" s="7"/>
      <c r="H600" s="8"/>
      <c r="I600" s="7">
        <v>9</v>
      </c>
      <c r="J600" s="7">
        <v>1750</v>
      </c>
      <c r="K600" s="7">
        <v>2077.6999999999998</v>
      </c>
    </row>
    <row r="601" spans="1:11" x14ac:dyDescent="0.3">
      <c r="A601" s="11">
        <v>44217</v>
      </c>
      <c r="B601" s="7">
        <v>1901.7</v>
      </c>
      <c r="C601" s="10">
        <v>-1</v>
      </c>
      <c r="D601" s="9">
        <v>-5.2556892836495503E-4</v>
      </c>
      <c r="E601" s="7"/>
      <c r="F601" s="7"/>
      <c r="G601" s="7"/>
      <c r="H601" s="8"/>
      <c r="I601" s="7">
        <v>9</v>
      </c>
      <c r="J601" s="7">
        <v>1750</v>
      </c>
      <c r="K601" s="7">
        <v>2077.6999999999998</v>
      </c>
    </row>
    <row r="602" spans="1:11" x14ac:dyDescent="0.3">
      <c r="A602" s="11">
        <v>44216</v>
      </c>
      <c r="B602" s="7">
        <v>1902.7</v>
      </c>
      <c r="C602" s="10">
        <v>25.5</v>
      </c>
      <c r="D602" s="9">
        <v>1.35840613679949E-2</v>
      </c>
      <c r="E602" s="7"/>
      <c r="F602" s="7"/>
      <c r="G602" s="7"/>
      <c r="H602" s="8"/>
      <c r="I602" s="7">
        <v>9</v>
      </c>
      <c r="J602" s="7">
        <v>1750</v>
      </c>
      <c r="K602" s="7">
        <v>2077.6999999999998</v>
      </c>
    </row>
    <row r="603" spans="1:11" x14ac:dyDescent="0.3">
      <c r="A603" s="11">
        <v>44215</v>
      </c>
      <c r="B603" s="7">
        <v>1877.2</v>
      </c>
      <c r="C603" s="10">
        <v>8.5</v>
      </c>
      <c r="D603" s="9">
        <v>4.5486166853962702E-3</v>
      </c>
      <c r="E603" s="7"/>
      <c r="F603" s="7"/>
      <c r="G603" s="7"/>
      <c r="H603" s="8"/>
      <c r="I603" s="7">
        <v>9</v>
      </c>
      <c r="J603" s="7">
        <v>1750</v>
      </c>
      <c r="K603" s="7">
        <v>2077.6999999999998</v>
      </c>
    </row>
    <row r="604" spans="1:11" x14ac:dyDescent="0.3">
      <c r="A604" s="11">
        <v>44211</v>
      </c>
      <c r="B604" s="7">
        <v>1868.7</v>
      </c>
      <c r="C604" s="10">
        <v>-22.8</v>
      </c>
      <c r="D604" s="9">
        <v>-1.20539254559873E-2</v>
      </c>
      <c r="E604" s="7">
        <v>1886</v>
      </c>
      <c r="F604" s="7">
        <v>1886</v>
      </c>
      <c r="G604" s="7">
        <v>1886</v>
      </c>
      <c r="H604" s="8">
        <v>1</v>
      </c>
      <c r="I604" s="7">
        <v>9</v>
      </c>
      <c r="J604" s="7">
        <v>1750</v>
      </c>
      <c r="K604" s="7">
        <v>2077.6999999999998</v>
      </c>
    </row>
    <row r="605" spans="1:11" x14ac:dyDescent="0.3">
      <c r="A605" s="11">
        <v>44210</v>
      </c>
      <c r="B605" s="7">
        <v>1891.5</v>
      </c>
      <c r="C605" s="10">
        <v>-3.5</v>
      </c>
      <c r="D605" s="9">
        <v>-1.84696569920844E-3</v>
      </c>
      <c r="E605" s="7"/>
      <c r="F605" s="7"/>
      <c r="G605" s="7"/>
      <c r="H605" s="8"/>
      <c r="I605" s="7">
        <v>8</v>
      </c>
      <c r="J605" s="7">
        <v>1750</v>
      </c>
      <c r="K605" s="7">
        <v>2077.6999999999998</v>
      </c>
    </row>
    <row r="606" spans="1:11" x14ac:dyDescent="0.3">
      <c r="A606" s="11">
        <v>44209</v>
      </c>
      <c r="B606" s="7">
        <v>1895</v>
      </c>
      <c r="C606" s="10">
        <v>10.3</v>
      </c>
      <c r="D606" s="9">
        <v>5.4650607523743597E-3</v>
      </c>
      <c r="E606" s="7"/>
      <c r="F606" s="7"/>
      <c r="G606" s="7"/>
      <c r="H606" s="8"/>
      <c r="I606" s="7">
        <v>8</v>
      </c>
      <c r="J606" s="7">
        <v>1750</v>
      </c>
      <c r="K606" s="7">
        <v>2077.6999999999998</v>
      </c>
    </row>
    <row r="607" spans="1:11" x14ac:dyDescent="0.3">
      <c r="A607" s="11">
        <v>44208</v>
      </c>
      <c r="B607" s="7">
        <v>1884.7</v>
      </c>
      <c r="C607" s="10">
        <v>-7.2000000000000499</v>
      </c>
      <c r="D607" s="9">
        <v>-3.8056979755801299E-3</v>
      </c>
      <c r="E607" s="7"/>
      <c r="F607" s="7"/>
      <c r="G607" s="7"/>
      <c r="H607" s="8"/>
      <c r="I607" s="7">
        <v>8</v>
      </c>
      <c r="J607" s="7">
        <v>1750</v>
      </c>
      <c r="K607" s="7">
        <v>2077.6999999999998</v>
      </c>
    </row>
    <row r="608" spans="1:11" x14ac:dyDescent="0.3">
      <c r="A608" s="11">
        <v>44207</v>
      </c>
      <c r="B608" s="7">
        <v>1891.9</v>
      </c>
      <c r="C608" s="10">
        <v>14.2</v>
      </c>
      <c r="D608" s="9">
        <v>7.5624434148160204E-3</v>
      </c>
      <c r="E608" s="7"/>
      <c r="F608" s="7"/>
      <c r="G608" s="7"/>
      <c r="H608" s="8"/>
      <c r="I608" s="7">
        <v>8</v>
      </c>
      <c r="J608" s="7">
        <v>1750</v>
      </c>
      <c r="K608" s="7">
        <v>2077.6999999999998</v>
      </c>
    </row>
    <row r="609" spans="1:11" x14ac:dyDescent="0.3">
      <c r="A609" s="11">
        <v>44204</v>
      </c>
      <c r="B609" s="7">
        <v>1877.7</v>
      </c>
      <c r="C609" s="10">
        <v>-78.599999999999895</v>
      </c>
      <c r="D609" s="9">
        <v>-4.0177886827173701E-2</v>
      </c>
      <c r="E609" s="7"/>
      <c r="F609" s="7"/>
      <c r="G609" s="7"/>
      <c r="H609" s="8"/>
      <c r="I609" s="7">
        <v>8</v>
      </c>
      <c r="J609" s="7"/>
      <c r="K609" s="7">
        <v>2077.6999999999998</v>
      </c>
    </row>
    <row r="610" spans="1:11" x14ac:dyDescent="0.3">
      <c r="A610" s="11">
        <v>44203</v>
      </c>
      <c r="B610" s="7">
        <v>1956.3</v>
      </c>
      <c r="C610" s="10">
        <v>3.5999999999999099</v>
      </c>
      <c r="D610" s="9">
        <v>1.8436011676140299E-3</v>
      </c>
      <c r="E610" s="7"/>
      <c r="F610" s="7"/>
      <c r="G610" s="7"/>
      <c r="H610" s="8"/>
      <c r="I610" s="7">
        <v>8</v>
      </c>
      <c r="J610" s="7"/>
      <c r="K610" s="7">
        <v>2077.6999999999998</v>
      </c>
    </row>
    <row r="611" spans="1:11" x14ac:dyDescent="0.3">
      <c r="A611" s="11">
        <v>44202</v>
      </c>
      <c r="B611" s="7">
        <v>1952.7</v>
      </c>
      <c r="C611" s="10">
        <v>-45.7</v>
      </c>
      <c r="D611" s="9">
        <v>-2.2868294635708601E-2</v>
      </c>
      <c r="E611" s="7"/>
      <c r="F611" s="7"/>
      <c r="G611" s="7"/>
      <c r="H611" s="8"/>
      <c r="I611" s="7">
        <v>8</v>
      </c>
      <c r="J611" s="7"/>
      <c r="K611" s="7">
        <v>2077.6999999999998</v>
      </c>
    </row>
    <row r="612" spans="1:11" x14ac:dyDescent="0.3">
      <c r="A612" s="11">
        <v>44201</v>
      </c>
      <c r="B612" s="7">
        <v>1998.4</v>
      </c>
      <c r="C612" s="10">
        <v>7.8000000000001801</v>
      </c>
      <c r="D612" s="9">
        <v>3.9184165578218504E-3</v>
      </c>
      <c r="E612" s="7"/>
      <c r="F612" s="7"/>
      <c r="G612" s="7"/>
      <c r="H612" s="8"/>
      <c r="I612" s="7">
        <v>8</v>
      </c>
      <c r="J612" s="7"/>
      <c r="K612" s="7">
        <v>2077.6999999999998</v>
      </c>
    </row>
    <row r="613" spans="1:11" x14ac:dyDescent="0.3">
      <c r="A613" s="11">
        <v>44200</v>
      </c>
      <c r="B613" s="7">
        <v>1990.6</v>
      </c>
      <c r="C613" s="10">
        <v>52.699999999999797</v>
      </c>
      <c r="D613" s="9">
        <v>2.7194385675215298E-2</v>
      </c>
      <c r="E613" s="7"/>
      <c r="F613" s="7"/>
      <c r="G613" s="7"/>
      <c r="H613" s="8"/>
      <c r="I613" s="7">
        <v>8</v>
      </c>
      <c r="J613" s="7"/>
      <c r="K613" s="7">
        <v>2077.6999999999998</v>
      </c>
    </row>
    <row r="614" spans="1:11" x14ac:dyDescent="0.3">
      <c r="A614" s="11">
        <v>44196</v>
      </c>
      <c r="B614" s="7">
        <v>1937.9</v>
      </c>
      <c r="C614" s="10">
        <v>2.2000000000000499</v>
      </c>
      <c r="D614" s="9">
        <v>1.13653975306093E-3</v>
      </c>
      <c r="E614" s="7"/>
      <c r="F614" s="7"/>
      <c r="G614" s="7"/>
      <c r="H614" s="8"/>
      <c r="I614" s="7">
        <v>8</v>
      </c>
      <c r="J614" s="7"/>
      <c r="K614" s="7">
        <v>2077.6999999999998</v>
      </c>
    </row>
    <row r="615" spans="1:11" x14ac:dyDescent="0.3">
      <c r="A615" s="11">
        <v>44195</v>
      </c>
      <c r="B615" s="7">
        <v>1935.7</v>
      </c>
      <c r="C615" s="10">
        <v>11.3</v>
      </c>
      <c r="D615" s="9">
        <v>5.8719600914570501E-3</v>
      </c>
      <c r="E615" s="7"/>
      <c r="F615" s="7"/>
      <c r="G615" s="7"/>
      <c r="H615" s="8"/>
      <c r="I615" s="7">
        <v>8</v>
      </c>
      <c r="J615" s="7"/>
      <c r="K615" s="7">
        <v>2077.6999999999998</v>
      </c>
    </row>
    <row r="616" spans="1:11" x14ac:dyDescent="0.3">
      <c r="A616" s="11">
        <v>44194</v>
      </c>
      <c r="B616" s="7">
        <v>1924.4</v>
      </c>
      <c r="C616" s="10">
        <v>3.10000000000014</v>
      </c>
      <c r="D616" s="9">
        <v>1.6134908655598499E-3</v>
      </c>
      <c r="E616" s="7"/>
      <c r="F616" s="7"/>
      <c r="G616" s="7"/>
      <c r="H616" s="8"/>
      <c r="I616" s="7">
        <v>8</v>
      </c>
      <c r="J616" s="7"/>
      <c r="K616" s="7">
        <v>2077.6999999999998</v>
      </c>
    </row>
    <row r="617" spans="1:11" x14ac:dyDescent="0.3">
      <c r="A617" s="11">
        <v>44193</v>
      </c>
      <c r="B617" s="7">
        <v>1921.3</v>
      </c>
      <c r="C617" s="10">
        <v>-2.4000000000000901</v>
      </c>
      <c r="D617" s="9">
        <v>-1.2475957789676599E-3</v>
      </c>
      <c r="E617" s="7"/>
      <c r="F617" s="7"/>
      <c r="G617" s="7"/>
      <c r="H617" s="8"/>
      <c r="I617" s="7">
        <v>8</v>
      </c>
      <c r="J617" s="7"/>
      <c r="K617" s="7">
        <v>2077.6999999999998</v>
      </c>
    </row>
    <row r="618" spans="1:11" x14ac:dyDescent="0.3">
      <c r="A618" s="11">
        <v>44189</v>
      </c>
      <c r="B618" s="7">
        <v>1923.7</v>
      </c>
      <c r="C618" s="10">
        <v>5.7999999999999501</v>
      </c>
      <c r="D618" s="9">
        <v>3.0241409875384302E-3</v>
      </c>
      <c r="E618" s="7"/>
      <c r="F618" s="7"/>
      <c r="G618" s="7"/>
      <c r="H618" s="8"/>
      <c r="I618" s="7">
        <v>8</v>
      </c>
      <c r="J618" s="7"/>
      <c r="K618" s="7">
        <v>2077.6999999999998</v>
      </c>
    </row>
    <row r="619" spans="1:11" x14ac:dyDescent="0.3">
      <c r="A619" s="11">
        <v>44188</v>
      </c>
      <c r="B619" s="7">
        <v>1917.9</v>
      </c>
      <c r="C619" s="10">
        <v>6.9000000000000901</v>
      </c>
      <c r="D619" s="9">
        <v>3.6106750392465199E-3</v>
      </c>
      <c r="E619" s="7"/>
      <c r="F619" s="7"/>
      <c r="G619" s="7"/>
      <c r="H619" s="8"/>
      <c r="I619" s="7">
        <v>8</v>
      </c>
      <c r="J619" s="7"/>
      <c r="K619" s="7">
        <v>2077.6999999999998</v>
      </c>
    </row>
    <row r="620" spans="1:11" x14ac:dyDescent="0.3">
      <c r="A620" s="11">
        <v>44187</v>
      </c>
      <c r="B620" s="7">
        <v>1911</v>
      </c>
      <c r="C620" s="10">
        <v>-11.8</v>
      </c>
      <c r="D620" s="9">
        <v>-6.1368837112544001E-3</v>
      </c>
      <c r="E620" s="7"/>
      <c r="F620" s="7"/>
      <c r="G620" s="7"/>
      <c r="H620" s="8"/>
      <c r="I620" s="7">
        <v>8</v>
      </c>
      <c r="J620" s="7"/>
      <c r="K620" s="7">
        <v>2077.6999999999998</v>
      </c>
    </row>
    <row r="621" spans="1:11" x14ac:dyDescent="0.3">
      <c r="A621" s="11">
        <v>44186</v>
      </c>
      <c r="B621" s="7">
        <v>1922.8</v>
      </c>
      <c r="C621" s="10">
        <v>-5.7999999999999501</v>
      </c>
      <c r="D621" s="9">
        <v>-3.00736285388362E-3</v>
      </c>
      <c r="E621" s="7"/>
      <c r="F621" s="7"/>
      <c r="G621" s="7"/>
      <c r="H621" s="8"/>
      <c r="I621" s="7">
        <v>8</v>
      </c>
      <c r="J621" s="7"/>
      <c r="K621" s="7">
        <v>2077.6999999999998</v>
      </c>
    </row>
    <row r="622" spans="1:11" x14ac:dyDescent="0.3">
      <c r="A622" s="11">
        <v>44183</v>
      </c>
      <c r="B622" s="7">
        <v>1928.6</v>
      </c>
      <c r="C622" s="10">
        <v>-1.3000000000001799</v>
      </c>
      <c r="D622" s="9">
        <v>-6.7361003160795003E-4</v>
      </c>
      <c r="E622" s="7"/>
      <c r="F622" s="7"/>
      <c r="G622" s="7"/>
      <c r="H622" s="8"/>
      <c r="I622" s="7">
        <v>8</v>
      </c>
      <c r="J622" s="7"/>
      <c r="K622" s="7">
        <v>2077.6999999999998</v>
      </c>
    </row>
    <row r="623" spans="1:11" x14ac:dyDescent="0.3">
      <c r="A623" s="11">
        <v>44182</v>
      </c>
      <c r="B623" s="7">
        <v>1929.9</v>
      </c>
      <c r="C623" s="10">
        <v>31</v>
      </c>
      <c r="D623" s="9">
        <v>1.6325240928958901E-2</v>
      </c>
      <c r="E623" s="7"/>
      <c r="F623" s="7"/>
      <c r="G623" s="7"/>
      <c r="H623" s="8"/>
      <c r="I623" s="7">
        <v>8</v>
      </c>
      <c r="J623" s="7"/>
      <c r="K623" s="7">
        <v>2077.6999999999998</v>
      </c>
    </row>
    <row r="624" spans="1:11" x14ac:dyDescent="0.3">
      <c r="A624" s="11">
        <v>44181</v>
      </c>
      <c r="B624" s="7">
        <v>1898.9</v>
      </c>
      <c r="C624" s="10">
        <v>2.8000000000001801</v>
      </c>
      <c r="D624" s="9">
        <v>1.4767153631138599E-3</v>
      </c>
      <c r="E624" s="7"/>
      <c r="F624" s="7"/>
      <c r="G624" s="7"/>
      <c r="H624" s="8"/>
      <c r="I624" s="7">
        <v>8</v>
      </c>
      <c r="J624" s="7"/>
      <c r="K624" s="7">
        <v>2077.6999999999998</v>
      </c>
    </row>
    <row r="625" spans="1:11" x14ac:dyDescent="0.3">
      <c r="A625" s="11">
        <v>44180</v>
      </c>
      <c r="B625" s="7">
        <v>1896.1</v>
      </c>
      <c r="C625" s="10">
        <v>23</v>
      </c>
      <c r="D625" s="9">
        <v>1.2279109497624299E-2</v>
      </c>
      <c r="E625" s="7"/>
      <c r="F625" s="7"/>
      <c r="G625" s="7"/>
      <c r="H625" s="8"/>
      <c r="I625" s="7">
        <v>8</v>
      </c>
      <c r="J625" s="7"/>
      <c r="K625" s="7">
        <v>2077.6999999999998</v>
      </c>
    </row>
    <row r="626" spans="1:11" x14ac:dyDescent="0.3">
      <c r="A626" s="11">
        <v>44179</v>
      </c>
      <c r="B626" s="7">
        <v>1873.1</v>
      </c>
      <c r="C626" s="10">
        <v>-10.8000000000002</v>
      </c>
      <c r="D626" s="9">
        <v>-5.73278836456297E-3</v>
      </c>
      <c r="E626" s="7"/>
      <c r="F626" s="7"/>
      <c r="G626" s="7"/>
      <c r="H626" s="8"/>
      <c r="I626" s="7">
        <v>8</v>
      </c>
      <c r="J626" s="7"/>
      <c r="K626" s="7">
        <v>2077.6999999999998</v>
      </c>
    </row>
    <row r="627" spans="1:11" x14ac:dyDescent="0.3">
      <c r="A627" s="11">
        <v>44176</v>
      </c>
      <c r="B627" s="7">
        <v>1883.9</v>
      </c>
      <c r="C627" s="10">
        <v>6.2000000000000499</v>
      </c>
      <c r="D627" s="9">
        <v>3.30191191351123E-3</v>
      </c>
      <c r="E627" s="7"/>
      <c r="F627" s="7"/>
      <c r="G627" s="7"/>
      <c r="H627" s="8"/>
      <c r="I627" s="7">
        <v>8</v>
      </c>
      <c r="J627" s="7"/>
      <c r="K627" s="7">
        <v>2077.6999999999998</v>
      </c>
    </row>
    <row r="628" spans="1:11" x14ac:dyDescent="0.3">
      <c r="A628" s="11">
        <v>44175</v>
      </c>
      <c r="B628" s="7">
        <v>1877.7</v>
      </c>
      <c r="C628" s="10">
        <v>-0.79999999999995497</v>
      </c>
      <c r="D628" s="9">
        <v>-4.2587170614849902E-4</v>
      </c>
      <c r="E628" s="7"/>
      <c r="F628" s="7"/>
      <c r="G628" s="7"/>
      <c r="H628" s="8"/>
      <c r="I628" s="7">
        <v>8</v>
      </c>
      <c r="J628" s="7"/>
      <c r="K628" s="7">
        <v>2077.6999999999998</v>
      </c>
    </row>
    <row r="629" spans="1:11" x14ac:dyDescent="0.3">
      <c r="A629" s="11">
        <v>44174</v>
      </c>
      <c r="B629" s="7">
        <v>1878.5</v>
      </c>
      <c r="C629" s="10">
        <v>-38.099999999999902</v>
      </c>
      <c r="D629" s="9">
        <v>-1.9878952311384701E-2</v>
      </c>
      <c r="E629" s="7"/>
      <c r="F629" s="7"/>
      <c r="G629" s="7"/>
      <c r="H629" s="8"/>
      <c r="I629" s="7">
        <v>8</v>
      </c>
      <c r="J629" s="7"/>
      <c r="K629" s="7">
        <v>2077.6999999999998</v>
      </c>
    </row>
    <row r="630" spans="1:11" x14ac:dyDescent="0.3">
      <c r="A630" s="11">
        <v>44173</v>
      </c>
      <c r="B630" s="7">
        <v>1916.6</v>
      </c>
      <c r="C630" s="10">
        <v>8.5</v>
      </c>
      <c r="D630" s="9">
        <v>4.4546931502541798E-3</v>
      </c>
      <c r="E630" s="7"/>
      <c r="F630" s="7"/>
      <c r="G630" s="7"/>
      <c r="H630" s="8"/>
      <c r="I630" s="7">
        <v>8</v>
      </c>
      <c r="J630" s="7"/>
      <c r="K630" s="7">
        <v>2077.6999999999998</v>
      </c>
    </row>
    <row r="631" spans="1:11" x14ac:dyDescent="0.3">
      <c r="A631" s="11">
        <v>44172</v>
      </c>
      <c r="B631" s="7">
        <v>1908.1</v>
      </c>
      <c r="C631" s="10">
        <v>25.6999999999998</v>
      </c>
      <c r="D631" s="9">
        <v>1.36527836804079E-2</v>
      </c>
      <c r="E631" s="7"/>
      <c r="F631" s="7"/>
      <c r="G631" s="7"/>
      <c r="H631" s="8"/>
      <c r="I631" s="7">
        <v>8</v>
      </c>
      <c r="J631" s="7"/>
      <c r="K631" s="7">
        <v>2077.6999999999998</v>
      </c>
    </row>
    <row r="632" spans="1:11" x14ac:dyDescent="0.3">
      <c r="A632" s="11">
        <v>44169</v>
      </c>
      <c r="B632" s="7">
        <v>1882.4</v>
      </c>
      <c r="C632" s="10">
        <v>0.5</v>
      </c>
      <c r="D632" s="9">
        <v>2.6568893139911802E-4</v>
      </c>
      <c r="E632" s="7"/>
      <c r="F632" s="7"/>
      <c r="G632" s="7"/>
      <c r="H632" s="8"/>
      <c r="I632" s="7">
        <v>8</v>
      </c>
      <c r="J632" s="7"/>
      <c r="K632" s="7">
        <v>2077.6999999999998</v>
      </c>
    </row>
    <row r="633" spans="1:11" x14ac:dyDescent="0.3">
      <c r="A633" s="11">
        <v>44168</v>
      </c>
      <c r="B633" s="7">
        <v>1881.9</v>
      </c>
      <c r="C633" s="10">
        <v>10.5</v>
      </c>
      <c r="D633" s="9">
        <v>5.6107726835524204E-3</v>
      </c>
      <c r="E633" s="7"/>
      <c r="F633" s="7"/>
      <c r="G633" s="7"/>
      <c r="H633" s="8"/>
      <c r="I633" s="7">
        <v>8</v>
      </c>
      <c r="J633" s="7"/>
      <c r="K633" s="7">
        <v>2077.6999999999998</v>
      </c>
    </row>
    <row r="634" spans="1:11" x14ac:dyDescent="0.3">
      <c r="A634" s="11">
        <v>44167</v>
      </c>
      <c r="B634" s="7">
        <v>1871.4</v>
      </c>
      <c r="C634" s="10">
        <v>10</v>
      </c>
      <c r="D634" s="9">
        <v>5.3723004190394299E-3</v>
      </c>
      <c r="E634" s="7"/>
      <c r="F634" s="7"/>
      <c r="G634" s="7"/>
      <c r="H634" s="8"/>
      <c r="I634" s="7">
        <v>8</v>
      </c>
      <c r="J634" s="7"/>
      <c r="K634" s="7">
        <v>2077.6999999999998</v>
      </c>
    </row>
    <row r="635" spans="1:11" x14ac:dyDescent="0.3">
      <c r="A635" s="11">
        <v>44166</v>
      </c>
      <c r="B635" s="7">
        <v>1861.4</v>
      </c>
      <c r="C635" s="10">
        <v>37.400000000000098</v>
      </c>
      <c r="D635" s="9">
        <v>2.0504385964912299E-2</v>
      </c>
      <c r="E635" s="7"/>
      <c r="F635" s="7"/>
      <c r="G635" s="7"/>
      <c r="H635" s="8"/>
      <c r="I635" s="7">
        <v>8</v>
      </c>
      <c r="J635" s="7"/>
      <c r="K635" s="7">
        <v>2077.6999999999998</v>
      </c>
    </row>
    <row r="636" spans="1:11" x14ac:dyDescent="0.3">
      <c r="A636" s="11">
        <v>44165</v>
      </c>
      <c r="B636" s="7">
        <v>1824</v>
      </c>
      <c r="C636" s="10">
        <v>-7.5999999999999099</v>
      </c>
      <c r="D636" s="9">
        <v>-4.1493775933609499E-3</v>
      </c>
      <c r="E636" s="7"/>
      <c r="F636" s="7"/>
      <c r="G636" s="7"/>
      <c r="H636" s="8"/>
      <c r="I636" s="7">
        <v>8</v>
      </c>
      <c r="J636" s="7"/>
      <c r="K636" s="7">
        <v>2077.6999999999998</v>
      </c>
    </row>
    <row r="637" spans="1:11" x14ac:dyDescent="0.3">
      <c r="A637" s="11">
        <v>44162</v>
      </c>
      <c r="B637" s="7">
        <v>1831.6</v>
      </c>
      <c r="C637" s="10">
        <v>-22.7</v>
      </c>
      <c r="D637" s="9">
        <v>-1.2241816318826501E-2</v>
      </c>
      <c r="E637" s="7"/>
      <c r="F637" s="7"/>
      <c r="G637" s="7"/>
      <c r="H637" s="8"/>
      <c r="I637" s="7">
        <v>8</v>
      </c>
      <c r="J637" s="7"/>
      <c r="K637" s="7">
        <v>2077.6999999999998</v>
      </c>
    </row>
    <row r="638" spans="1:11" x14ac:dyDescent="0.3">
      <c r="A638" s="11">
        <v>44160</v>
      </c>
      <c r="B638" s="7">
        <v>1854.3</v>
      </c>
      <c r="C638" s="10">
        <v>-1.5</v>
      </c>
      <c r="D638" s="9">
        <v>-8.0827675396055601E-4</v>
      </c>
      <c r="E638" s="7"/>
      <c r="F638" s="7"/>
      <c r="G638" s="7"/>
      <c r="H638" s="8"/>
      <c r="I638" s="7">
        <v>8</v>
      </c>
      <c r="J638" s="7"/>
      <c r="K638" s="7">
        <v>2077.6999999999998</v>
      </c>
    </row>
    <row r="639" spans="1:11" x14ac:dyDescent="0.3">
      <c r="A639" s="11">
        <v>44159</v>
      </c>
      <c r="B639" s="7">
        <v>1855.8</v>
      </c>
      <c r="C639" s="10">
        <v>-33.700000000000003</v>
      </c>
      <c r="D639" s="9">
        <v>-1.7835406192114302E-2</v>
      </c>
      <c r="E639" s="7"/>
      <c r="F639" s="7"/>
      <c r="G639" s="7"/>
      <c r="H639" s="8"/>
      <c r="I639" s="7">
        <v>8</v>
      </c>
      <c r="J639" s="7"/>
      <c r="K639" s="7">
        <v>2077.6999999999998</v>
      </c>
    </row>
    <row r="640" spans="1:11" x14ac:dyDescent="0.3">
      <c r="A640" s="11">
        <v>44158</v>
      </c>
      <c r="B640" s="7">
        <v>1889.5</v>
      </c>
      <c r="C640" s="10">
        <v>-33.599999999999902</v>
      </c>
      <c r="D640" s="9">
        <v>-1.74717903385159E-2</v>
      </c>
      <c r="E640" s="7"/>
      <c r="F640" s="7"/>
      <c r="G640" s="7"/>
      <c r="H640" s="8"/>
      <c r="I640" s="7">
        <v>8</v>
      </c>
      <c r="J640" s="7"/>
      <c r="K640" s="7">
        <v>2077.6999999999998</v>
      </c>
    </row>
    <row r="641" spans="1:11" x14ac:dyDescent="0.3">
      <c r="A641" s="11">
        <v>44155</v>
      </c>
      <c r="B641" s="7">
        <v>1923.1</v>
      </c>
      <c r="C641" s="10">
        <v>11</v>
      </c>
      <c r="D641" s="9">
        <v>5.7528371947073902E-3</v>
      </c>
      <c r="E641" s="7"/>
      <c r="F641" s="7"/>
      <c r="G641" s="7"/>
      <c r="H641" s="8"/>
      <c r="I641" s="7">
        <v>8</v>
      </c>
      <c r="J641" s="7"/>
      <c r="K641" s="7">
        <v>2077.6999999999998</v>
      </c>
    </row>
    <row r="642" spans="1:11" x14ac:dyDescent="0.3">
      <c r="A642" s="11">
        <v>44154</v>
      </c>
      <c r="B642" s="7">
        <v>1912.1</v>
      </c>
      <c r="C642" s="10">
        <v>-11.8000000000002</v>
      </c>
      <c r="D642" s="9">
        <v>-6.1333749155362402E-3</v>
      </c>
      <c r="E642" s="7"/>
      <c r="F642" s="7"/>
      <c r="G642" s="7"/>
      <c r="H642" s="8"/>
      <c r="I642" s="7">
        <v>8</v>
      </c>
      <c r="J642" s="7"/>
      <c r="K642" s="7">
        <v>2077.6999999999998</v>
      </c>
    </row>
    <row r="643" spans="1:11" x14ac:dyDescent="0.3">
      <c r="A643" s="11">
        <v>44153</v>
      </c>
      <c r="B643" s="7">
        <v>1923.9</v>
      </c>
      <c r="C643" s="10">
        <v>-13.8</v>
      </c>
      <c r="D643" s="9">
        <v>-7.1218454869174603E-3</v>
      </c>
      <c r="E643" s="7"/>
      <c r="F643" s="7"/>
      <c r="G643" s="7"/>
      <c r="H643" s="8"/>
      <c r="I643" s="7">
        <v>8</v>
      </c>
      <c r="J643" s="7"/>
      <c r="K643" s="7">
        <v>2077.6999999999998</v>
      </c>
    </row>
    <row r="644" spans="1:11" x14ac:dyDescent="0.3">
      <c r="A644" s="11">
        <v>44152</v>
      </c>
      <c r="B644" s="7">
        <v>1937.7</v>
      </c>
      <c r="C644" s="10">
        <v>-3.89999999999986</v>
      </c>
      <c r="D644" s="9">
        <v>-2.0086526576019101E-3</v>
      </c>
      <c r="E644" s="7"/>
      <c r="F644" s="7"/>
      <c r="G644" s="7"/>
      <c r="H644" s="8"/>
      <c r="I644" s="7">
        <v>8</v>
      </c>
      <c r="J644" s="7"/>
      <c r="K644" s="7">
        <v>2077.6999999999998</v>
      </c>
    </row>
    <row r="645" spans="1:11" x14ac:dyDescent="0.3">
      <c r="A645" s="11">
        <v>44151</v>
      </c>
      <c r="B645" s="7">
        <v>1941.6</v>
      </c>
      <c r="C645" s="10">
        <v>-1.10000000000014</v>
      </c>
      <c r="D645" s="9">
        <v>-5.6622226797762697E-4</v>
      </c>
      <c r="E645" s="7"/>
      <c r="F645" s="7"/>
      <c r="G645" s="7"/>
      <c r="H645" s="8"/>
      <c r="I645" s="7">
        <v>8</v>
      </c>
      <c r="J645" s="7"/>
      <c r="K645" s="7">
        <v>2077.6999999999998</v>
      </c>
    </row>
    <row r="646" spans="1:11" x14ac:dyDescent="0.3">
      <c r="A646" s="11">
        <v>44148</v>
      </c>
      <c r="B646" s="7">
        <v>1942.7</v>
      </c>
      <c r="C646" s="10">
        <v>13.100000000000099</v>
      </c>
      <c r="D646" s="9">
        <v>6.7889718076285998E-3</v>
      </c>
      <c r="E646" s="7"/>
      <c r="F646" s="7"/>
      <c r="G646" s="7"/>
      <c r="H646" s="8"/>
      <c r="I646" s="7">
        <v>8</v>
      </c>
      <c r="J646" s="7"/>
      <c r="K646" s="7">
        <v>2077.6999999999998</v>
      </c>
    </row>
    <row r="647" spans="1:11" x14ac:dyDescent="0.3">
      <c r="A647" s="11">
        <v>44147</v>
      </c>
      <c r="B647" s="7">
        <v>1929.6</v>
      </c>
      <c r="C647" s="10">
        <v>12.5999999999999</v>
      </c>
      <c r="D647" s="9">
        <v>6.5727699530516003E-3</v>
      </c>
      <c r="E647" s="7"/>
      <c r="F647" s="7"/>
      <c r="G647" s="7"/>
      <c r="H647" s="8"/>
      <c r="I647" s="7">
        <v>8</v>
      </c>
      <c r="J647" s="7"/>
      <c r="K647" s="7">
        <v>2077.6999999999998</v>
      </c>
    </row>
    <row r="648" spans="1:11" x14ac:dyDescent="0.3">
      <c r="A648" s="11">
        <v>44146</v>
      </c>
      <c r="B648" s="7">
        <v>1917</v>
      </c>
      <c r="C648" s="10">
        <v>-16.3</v>
      </c>
      <c r="D648" s="9">
        <v>-8.4311798479283894E-3</v>
      </c>
      <c r="E648" s="7"/>
      <c r="F648" s="7"/>
      <c r="G648" s="7"/>
      <c r="H648" s="8"/>
      <c r="I648" s="7">
        <v>8</v>
      </c>
      <c r="J648" s="7"/>
      <c r="K648" s="7">
        <v>2077.6999999999998</v>
      </c>
    </row>
    <row r="649" spans="1:11" x14ac:dyDescent="0.3">
      <c r="A649" s="11">
        <v>44145</v>
      </c>
      <c r="B649" s="7">
        <v>1933.3</v>
      </c>
      <c r="C649" s="10">
        <v>22.5</v>
      </c>
      <c r="D649" s="9">
        <v>1.1775172702532999E-2</v>
      </c>
      <c r="E649" s="7"/>
      <c r="F649" s="7"/>
      <c r="G649" s="7"/>
      <c r="H649" s="8"/>
      <c r="I649" s="7">
        <v>8</v>
      </c>
      <c r="J649" s="7"/>
      <c r="K649" s="7">
        <v>2077.6999999999998</v>
      </c>
    </row>
    <row r="650" spans="1:11" x14ac:dyDescent="0.3">
      <c r="A650" s="11">
        <v>44144</v>
      </c>
      <c r="B650" s="7">
        <v>1910.8</v>
      </c>
      <c r="C650" s="10">
        <v>-98.2</v>
      </c>
      <c r="D650" s="9">
        <v>-4.8880039820806402E-2</v>
      </c>
      <c r="E650" s="7"/>
      <c r="F650" s="7"/>
      <c r="G650" s="7"/>
      <c r="H650" s="8"/>
      <c r="I650" s="7">
        <v>8</v>
      </c>
      <c r="J650" s="7"/>
      <c r="K650" s="7">
        <v>2077.6999999999998</v>
      </c>
    </row>
    <row r="651" spans="1:11" x14ac:dyDescent="0.3">
      <c r="A651" s="11">
        <v>44141</v>
      </c>
      <c r="B651" s="7">
        <v>2009</v>
      </c>
      <c r="C651" s="10">
        <v>5.7999999999999501</v>
      </c>
      <c r="D651" s="9">
        <v>2.8953674121405498E-3</v>
      </c>
      <c r="E651" s="7"/>
      <c r="F651" s="7"/>
      <c r="G651" s="7"/>
      <c r="H651" s="8"/>
      <c r="I651" s="7">
        <v>8</v>
      </c>
      <c r="J651" s="7"/>
      <c r="K651" s="7">
        <v>2077.6999999999998</v>
      </c>
    </row>
    <row r="652" spans="1:11" x14ac:dyDescent="0.3">
      <c r="A652" s="11">
        <v>44140</v>
      </c>
      <c r="B652" s="7">
        <v>2003.2</v>
      </c>
      <c r="C652" s="10">
        <v>51.3</v>
      </c>
      <c r="D652" s="9">
        <v>2.6282084123161999E-2</v>
      </c>
      <c r="E652" s="7"/>
      <c r="F652" s="7"/>
      <c r="G652" s="7"/>
      <c r="H652" s="8"/>
      <c r="I652" s="7">
        <v>8</v>
      </c>
      <c r="J652" s="7"/>
      <c r="K652" s="7">
        <v>2077.6999999999998</v>
      </c>
    </row>
    <row r="653" spans="1:11" x14ac:dyDescent="0.3">
      <c r="A653" s="11">
        <v>44139</v>
      </c>
      <c r="B653" s="7">
        <v>1951.9</v>
      </c>
      <c r="C653" s="10">
        <v>-13.5</v>
      </c>
      <c r="D653" s="9">
        <v>-6.8688307723618596E-3</v>
      </c>
      <c r="E653" s="7"/>
      <c r="F653" s="7"/>
      <c r="G653" s="7"/>
      <c r="H653" s="8"/>
      <c r="I653" s="7">
        <v>8</v>
      </c>
      <c r="J653" s="7"/>
      <c r="K653" s="7">
        <v>2077.6999999999998</v>
      </c>
    </row>
    <row r="654" spans="1:11" x14ac:dyDescent="0.3">
      <c r="A654" s="11">
        <v>44138</v>
      </c>
      <c r="B654" s="7">
        <v>1965.4</v>
      </c>
      <c r="C654" s="10">
        <v>17.5</v>
      </c>
      <c r="D654" s="9">
        <v>8.9840340879922004E-3</v>
      </c>
      <c r="E654" s="7"/>
      <c r="F654" s="7"/>
      <c r="G654" s="7"/>
      <c r="H654" s="8"/>
      <c r="I654" s="7">
        <v>8</v>
      </c>
      <c r="J654" s="7"/>
      <c r="K654" s="7">
        <v>2077.6999999999998</v>
      </c>
    </row>
    <row r="655" spans="1:11" x14ac:dyDescent="0.3">
      <c r="A655" s="11">
        <v>44137</v>
      </c>
      <c r="B655" s="7">
        <v>1947.9</v>
      </c>
      <c r="C655" s="10">
        <v>12.8000000000002</v>
      </c>
      <c r="D655" s="9">
        <v>6.61464523797229E-3</v>
      </c>
      <c r="E655" s="7"/>
      <c r="F655" s="7"/>
      <c r="G655" s="7"/>
      <c r="H655" s="8"/>
      <c r="I655" s="7">
        <v>8</v>
      </c>
      <c r="J655" s="7"/>
      <c r="K655" s="7">
        <v>2077.6999999999998</v>
      </c>
    </row>
    <row r="656" spans="1:11" x14ac:dyDescent="0.3">
      <c r="A656" s="11">
        <v>44134</v>
      </c>
      <c r="B656" s="7">
        <v>1935.1</v>
      </c>
      <c r="C656" s="10">
        <v>11.399999999999901</v>
      </c>
      <c r="D656" s="9">
        <v>5.9260799500960998E-3</v>
      </c>
      <c r="E656" s="7"/>
      <c r="F656" s="7"/>
      <c r="G656" s="7"/>
      <c r="H656" s="8"/>
      <c r="I656" s="7">
        <v>8</v>
      </c>
      <c r="J656" s="7"/>
      <c r="K656" s="7">
        <v>2077.6999999999998</v>
      </c>
    </row>
    <row r="657" spans="1:11" x14ac:dyDescent="0.3">
      <c r="A657" s="11">
        <v>44133</v>
      </c>
      <c r="B657" s="7">
        <v>1923.7</v>
      </c>
      <c r="C657" s="10">
        <v>-12</v>
      </c>
      <c r="D657" s="9">
        <v>-6.1993077439685901E-3</v>
      </c>
      <c r="E657" s="7"/>
      <c r="F657" s="7"/>
      <c r="G657" s="7"/>
      <c r="H657" s="8"/>
      <c r="I657" s="7">
        <v>8</v>
      </c>
      <c r="J657" s="7"/>
      <c r="K657" s="7">
        <v>2077.6999999999998</v>
      </c>
    </row>
    <row r="658" spans="1:11" x14ac:dyDescent="0.3">
      <c r="A658" s="11">
        <v>44132</v>
      </c>
      <c r="B658" s="7">
        <v>1935.7</v>
      </c>
      <c r="C658" s="10">
        <v>-33.099999999999902</v>
      </c>
      <c r="D658" s="9">
        <v>-1.6812271434376198E-2</v>
      </c>
      <c r="E658" s="7"/>
      <c r="F658" s="7"/>
      <c r="G658" s="7"/>
      <c r="H658" s="8"/>
      <c r="I658" s="7">
        <v>8</v>
      </c>
      <c r="J658" s="7"/>
      <c r="K658" s="7">
        <v>2077.6999999999998</v>
      </c>
    </row>
    <row r="659" spans="1:11" x14ac:dyDescent="0.3">
      <c r="A659" s="11">
        <v>44131</v>
      </c>
      <c r="B659" s="7">
        <v>1968.8</v>
      </c>
      <c r="C659" s="10">
        <v>6</v>
      </c>
      <c r="D659" s="9">
        <v>3.05685755043815E-3</v>
      </c>
      <c r="E659" s="7"/>
      <c r="F659" s="7"/>
      <c r="G659" s="7"/>
      <c r="H659" s="8"/>
      <c r="I659" s="7">
        <v>8</v>
      </c>
      <c r="J659" s="7"/>
      <c r="K659" s="7">
        <v>2077.6999999999998</v>
      </c>
    </row>
    <row r="660" spans="1:11" x14ac:dyDescent="0.3">
      <c r="A660" s="11">
        <v>44130</v>
      </c>
      <c r="B660" s="7">
        <v>1962.8</v>
      </c>
      <c r="C660" s="10">
        <v>1.89999999999986</v>
      </c>
      <c r="D660" s="9">
        <v>9.6894283237281996E-4</v>
      </c>
      <c r="E660" s="7"/>
      <c r="F660" s="7"/>
      <c r="G660" s="7"/>
      <c r="H660" s="8"/>
      <c r="I660" s="7">
        <v>8</v>
      </c>
      <c r="J660" s="7"/>
      <c r="K660" s="7">
        <v>2077.6999999999998</v>
      </c>
    </row>
    <row r="661" spans="1:11" x14ac:dyDescent="0.3">
      <c r="A661" s="11">
        <v>44127</v>
      </c>
      <c r="B661" s="7">
        <v>1960.9</v>
      </c>
      <c r="C661" s="10">
        <v>1</v>
      </c>
      <c r="D661" s="9">
        <v>5.1023011378131496E-4</v>
      </c>
      <c r="E661" s="7"/>
      <c r="F661" s="7"/>
      <c r="G661" s="7"/>
      <c r="H661" s="8"/>
      <c r="I661" s="7">
        <v>8</v>
      </c>
      <c r="J661" s="7"/>
      <c r="K661" s="7">
        <v>2077.6999999999998</v>
      </c>
    </row>
    <row r="662" spans="1:11" x14ac:dyDescent="0.3">
      <c r="A662" s="11">
        <v>44126</v>
      </c>
      <c r="B662" s="7">
        <v>1959.9</v>
      </c>
      <c r="C662" s="10">
        <v>-24.399999999999899</v>
      </c>
      <c r="D662" s="9">
        <v>-1.22965277427808E-2</v>
      </c>
      <c r="E662" s="7"/>
      <c r="F662" s="7"/>
      <c r="G662" s="7"/>
      <c r="H662" s="8"/>
      <c r="I662" s="7">
        <v>8</v>
      </c>
      <c r="J662" s="7"/>
      <c r="K662" s="7">
        <v>2077.6999999999998</v>
      </c>
    </row>
    <row r="663" spans="1:11" x14ac:dyDescent="0.3">
      <c r="A663" s="11">
        <v>44125</v>
      </c>
      <c r="B663" s="7">
        <v>1984.3</v>
      </c>
      <c r="C663" s="10">
        <v>14</v>
      </c>
      <c r="D663" s="9">
        <v>7.1055169263563901E-3</v>
      </c>
      <c r="E663" s="7"/>
      <c r="F663" s="7"/>
      <c r="G663" s="7"/>
      <c r="H663" s="8"/>
      <c r="I663" s="7">
        <v>8</v>
      </c>
      <c r="J663" s="7"/>
      <c r="K663" s="7">
        <v>2077.6999999999998</v>
      </c>
    </row>
    <row r="664" spans="1:11" x14ac:dyDescent="0.3">
      <c r="A664" s="11">
        <v>44124</v>
      </c>
      <c r="B664" s="7">
        <v>1970.3</v>
      </c>
      <c r="C664" s="10">
        <v>3.2999999999999501</v>
      </c>
      <c r="D664" s="9">
        <v>1.6776817488561001E-3</v>
      </c>
      <c r="E664" s="7"/>
      <c r="F664" s="7"/>
      <c r="G664" s="7"/>
      <c r="H664" s="8"/>
      <c r="I664" s="7">
        <v>8</v>
      </c>
      <c r="J664" s="7"/>
      <c r="K664" s="7">
        <v>2077.6999999999998</v>
      </c>
    </row>
    <row r="665" spans="1:11" x14ac:dyDescent="0.3">
      <c r="A665" s="11">
        <v>44123</v>
      </c>
      <c r="B665" s="7">
        <v>1967</v>
      </c>
      <c r="C665" s="10">
        <v>4.7999999999999501</v>
      </c>
      <c r="D665" s="9">
        <v>2.4462338191825299E-3</v>
      </c>
      <c r="E665" s="7"/>
      <c r="F665" s="7"/>
      <c r="G665" s="7"/>
      <c r="H665" s="8"/>
      <c r="I665" s="7">
        <v>8</v>
      </c>
      <c r="J665" s="7"/>
      <c r="K665" s="7">
        <v>2077.6999999999998</v>
      </c>
    </row>
    <row r="666" spans="1:11" x14ac:dyDescent="0.3">
      <c r="A666" s="11">
        <v>44120</v>
      </c>
      <c r="B666" s="7">
        <v>1962.2</v>
      </c>
      <c r="C666" s="10">
        <v>-2.39999999999986</v>
      </c>
      <c r="D666" s="9">
        <v>-1.22162272218256E-3</v>
      </c>
      <c r="E666" s="7"/>
      <c r="F666" s="7"/>
      <c r="G666" s="7"/>
      <c r="H666" s="8"/>
      <c r="I666" s="7">
        <v>8</v>
      </c>
      <c r="J666" s="7"/>
      <c r="K666" s="7">
        <v>2077.6999999999998</v>
      </c>
    </row>
    <row r="667" spans="1:11" x14ac:dyDescent="0.3">
      <c r="A667" s="11">
        <v>44119</v>
      </c>
      <c r="B667" s="7">
        <v>1964.6</v>
      </c>
      <c r="C667" s="10">
        <v>0.79999999999995497</v>
      </c>
      <c r="D667" s="9">
        <v>4.0737345961908302E-4</v>
      </c>
      <c r="E667" s="7"/>
      <c r="F667" s="7"/>
      <c r="G667" s="7"/>
      <c r="H667" s="8"/>
      <c r="I667" s="7">
        <v>8</v>
      </c>
      <c r="J667" s="7"/>
      <c r="K667" s="7">
        <v>2077.6999999999998</v>
      </c>
    </row>
    <row r="668" spans="1:11" x14ac:dyDescent="0.3">
      <c r="A668" s="11">
        <v>44118</v>
      </c>
      <c r="B668" s="7">
        <v>1963.8</v>
      </c>
      <c r="C668" s="10">
        <v>13.5</v>
      </c>
      <c r="D668" s="9">
        <v>6.9220119981541301E-3</v>
      </c>
      <c r="E668" s="7"/>
      <c r="F668" s="7"/>
      <c r="G668" s="7"/>
      <c r="H668" s="8"/>
      <c r="I668" s="7">
        <v>8</v>
      </c>
      <c r="J668" s="7"/>
      <c r="K668" s="7">
        <v>2077.6999999999998</v>
      </c>
    </row>
    <row r="669" spans="1:11" x14ac:dyDescent="0.3">
      <c r="A669" s="11">
        <v>44117</v>
      </c>
      <c r="B669" s="7">
        <v>1950.3</v>
      </c>
      <c r="C669" s="10">
        <v>-34.200000000000003</v>
      </c>
      <c r="D669" s="9">
        <v>-1.7233560090702999E-2</v>
      </c>
      <c r="E669" s="7"/>
      <c r="F669" s="7"/>
      <c r="G669" s="7"/>
      <c r="H669" s="8"/>
      <c r="I669" s="7">
        <v>8</v>
      </c>
      <c r="J669" s="7"/>
      <c r="K669" s="7">
        <v>2077.6999999999998</v>
      </c>
    </row>
    <row r="670" spans="1:11" x14ac:dyDescent="0.3">
      <c r="A670" s="11">
        <v>44116</v>
      </c>
      <c r="B670" s="7">
        <v>1984.5</v>
      </c>
      <c r="C670" s="10">
        <v>2.7000000000000499</v>
      </c>
      <c r="D670" s="9">
        <v>1.36239782016351E-3</v>
      </c>
      <c r="E670" s="7"/>
      <c r="F670" s="7"/>
      <c r="G670" s="7"/>
      <c r="H670" s="8"/>
      <c r="I670" s="7">
        <v>8</v>
      </c>
      <c r="J670" s="7"/>
      <c r="K670" s="7">
        <v>2077.6999999999998</v>
      </c>
    </row>
    <row r="671" spans="1:11" x14ac:dyDescent="0.3">
      <c r="A671" s="11">
        <v>44113</v>
      </c>
      <c r="B671" s="7">
        <v>1981.8</v>
      </c>
      <c r="C671" s="10">
        <v>30.5</v>
      </c>
      <c r="D671" s="9">
        <v>1.5630605237534002E-2</v>
      </c>
      <c r="E671" s="7">
        <v>1977.7</v>
      </c>
      <c r="F671" s="7">
        <v>1977.7</v>
      </c>
      <c r="G671" s="7">
        <v>1977.7</v>
      </c>
      <c r="H671" s="8">
        <v>1</v>
      </c>
      <c r="I671" s="7">
        <v>8</v>
      </c>
      <c r="J671" s="7"/>
      <c r="K671" s="7">
        <v>2077.6999999999998</v>
      </c>
    </row>
    <row r="672" spans="1:11" x14ac:dyDescent="0.3">
      <c r="A672" s="11">
        <v>44112</v>
      </c>
      <c r="B672" s="7">
        <v>1951.3</v>
      </c>
      <c r="C672" s="10">
        <v>6</v>
      </c>
      <c r="D672" s="9">
        <v>3.0843571685601201E-3</v>
      </c>
      <c r="E672" s="7"/>
      <c r="F672" s="7"/>
      <c r="G672" s="7"/>
      <c r="H672" s="8"/>
      <c r="I672" s="7">
        <v>8</v>
      </c>
      <c r="J672" s="7"/>
      <c r="K672" s="7">
        <v>2077.6999999999998</v>
      </c>
    </row>
    <row r="673" spans="1:11" x14ac:dyDescent="0.3">
      <c r="A673" s="11">
        <v>44111</v>
      </c>
      <c r="B673" s="7">
        <v>1945.3</v>
      </c>
      <c r="C673" s="10">
        <v>-16.8</v>
      </c>
      <c r="D673" s="9">
        <v>-8.5622547270781096E-3</v>
      </c>
      <c r="E673" s="7"/>
      <c r="F673" s="7"/>
      <c r="G673" s="7"/>
      <c r="H673" s="8"/>
      <c r="I673" s="7">
        <v>8</v>
      </c>
      <c r="J673" s="7"/>
      <c r="K673" s="7">
        <v>2077.6999999999998</v>
      </c>
    </row>
    <row r="674" spans="1:11" x14ac:dyDescent="0.3">
      <c r="A674" s="11">
        <v>44110</v>
      </c>
      <c r="B674" s="7">
        <v>1962.1</v>
      </c>
      <c r="C674" s="10">
        <v>-10.7</v>
      </c>
      <c r="D674" s="9">
        <v>-5.4237631792376497E-3</v>
      </c>
      <c r="E674" s="7"/>
      <c r="F674" s="7"/>
      <c r="G674" s="7"/>
      <c r="H674" s="8"/>
      <c r="I674" s="7">
        <v>8</v>
      </c>
      <c r="J674" s="7"/>
      <c r="K674" s="7">
        <v>2077.6999999999998</v>
      </c>
    </row>
    <row r="675" spans="1:11" x14ac:dyDescent="0.3">
      <c r="A675" s="11">
        <v>44109</v>
      </c>
      <c r="B675" s="7">
        <v>1972.8</v>
      </c>
      <c r="C675" s="10">
        <v>12.5999999999999</v>
      </c>
      <c r="D675" s="9">
        <v>6.4279155188245599E-3</v>
      </c>
      <c r="E675" s="7"/>
      <c r="F675" s="7"/>
      <c r="G675" s="7"/>
      <c r="H675" s="8"/>
      <c r="I675" s="7">
        <v>8</v>
      </c>
      <c r="J675" s="7"/>
      <c r="K675" s="7">
        <v>2077.6999999999998</v>
      </c>
    </row>
    <row r="676" spans="1:11" x14ac:dyDescent="0.3">
      <c r="A676" s="11">
        <v>44106</v>
      </c>
      <c r="B676" s="7">
        <v>1960.2</v>
      </c>
      <c r="C676" s="10">
        <v>-8.7999999999999492</v>
      </c>
      <c r="D676" s="9">
        <v>-4.4692737430167403E-3</v>
      </c>
      <c r="E676" s="7"/>
      <c r="F676" s="7"/>
      <c r="G676" s="7"/>
      <c r="H676" s="8"/>
      <c r="I676" s="7">
        <v>8</v>
      </c>
      <c r="J676" s="7"/>
      <c r="K676" s="7">
        <v>2077.6999999999998</v>
      </c>
    </row>
    <row r="677" spans="1:11" x14ac:dyDescent="0.3">
      <c r="A677" s="11">
        <v>44105</v>
      </c>
      <c r="B677" s="7">
        <v>1969</v>
      </c>
      <c r="C677" s="10">
        <v>20.5</v>
      </c>
      <c r="D677" s="9">
        <v>1.0520913523222999E-2</v>
      </c>
      <c r="E677" s="7"/>
      <c r="F677" s="7"/>
      <c r="G677" s="7"/>
      <c r="H677" s="8"/>
      <c r="I677" s="7">
        <v>8</v>
      </c>
      <c r="J677" s="7"/>
      <c r="K677" s="7">
        <v>2077.6999999999998</v>
      </c>
    </row>
    <row r="678" spans="1:11" x14ac:dyDescent="0.3">
      <c r="A678" s="11">
        <v>44104</v>
      </c>
      <c r="B678" s="7">
        <v>1948.5</v>
      </c>
      <c r="C678" s="10">
        <v>-7.5</v>
      </c>
      <c r="D678" s="9">
        <v>-3.8343558282208602E-3</v>
      </c>
      <c r="E678" s="7"/>
      <c r="F678" s="7"/>
      <c r="G678" s="7"/>
      <c r="H678" s="8"/>
      <c r="I678" s="7">
        <v>8</v>
      </c>
      <c r="J678" s="7"/>
      <c r="K678" s="7">
        <v>2077.6999999999998</v>
      </c>
    </row>
    <row r="679" spans="1:11" x14ac:dyDescent="0.3">
      <c r="A679" s="11">
        <v>44103</v>
      </c>
      <c r="B679" s="7">
        <v>1956</v>
      </c>
      <c r="C679" s="10">
        <v>21</v>
      </c>
      <c r="D679" s="9">
        <v>1.08527131782946E-2</v>
      </c>
      <c r="E679" s="7"/>
      <c r="F679" s="7"/>
      <c r="G679" s="7"/>
      <c r="H679" s="8"/>
      <c r="I679" s="7">
        <v>8</v>
      </c>
      <c r="J679" s="7"/>
      <c r="K679" s="7">
        <v>2077.6999999999998</v>
      </c>
    </row>
    <row r="680" spans="1:11" x14ac:dyDescent="0.3">
      <c r="A680" s="11">
        <v>44102</v>
      </c>
      <c r="B680" s="7">
        <v>1935</v>
      </c>
      <c r="C680" s="10">
        <v>16.3</v>
      </c>
      <c r="D680" s="9">
        <v>8.4953353833324401E-3</v>
      </c>
      <c r="E680" s="7"/>
      <c r="F680" s="7"/>
      <c r="G680" s="7"/>
      <c r="H680" s="8"/>
      <c r="I680" s="7">
        <v>8</v>
      </c>
      <c r="J680" s="7"/>
      <c r="K680" s="7">
        <v>2077.6999999999998</v>
      </c>
    </row>
    <row r="681" spans="1:11" x14ac:dyDescent="0.3">
      <c r="A681" s="11">
        <v>44099</v>
      </c>
      <c r="B681" s="7">
        <v>1918.7</v>
      </c>
      <c r="C681" s="10">
        <v>-10.199999999999999</v>
      </c>
      <c r="D681" s="9">
        <v>-5.2879879724195399E-3</v>
      </c>
      <c r="E681" s="7"/>
      <c r="F681" s="7"/>
      <c r="G681" s="7"/>
      <c r="H681" s="8"/>
      <c r="I681" s="7">
        <v>8</v>
      </c>
      <c r="J681" s="7"/>
      <c r="K681" s="7">
        <v>2077.6999999999998</v>
      </c>
    </row>
    <row r="682" spans="1:11" x14ac:dyDescent="0.3">
      <c r="A682" s="11">
        <v>44098</v>
      </c>
      <c r="B682" s="7">
        <v>1928.9</v>
      </c>
      <c r="C682" s="10">
        <v>7.8000000000001801</v>
      </c>
      <c r="D682" s="9">
        <v>4.0601738587268702E-3</v>
      </c>
      <c r="E682" s="7"/>
      <c r="F682" s="7"/>
      <c r="G682" s="7"/>
      <c r="H682" s="8"/>
      <c r="I682" s="7">
        <v>8</v>
      </c>
      <c r="J682" s="7"/>
      <c r="K682" s="7">
        <v>2077.6999999999998</v>
      </c>
    </row>
    <row r="683" spans="1:11" x14ac:dyDescent="0.3">
      <c r="A683" s="11">
        <v>44097</v>
      </c>
      <c r="B683" s="7">
        <v>1921.1</v>
      </c>
      <c r="C683" s="10">
        <v>-40.800000000000203</v>
      </c>
      <c r="D683" s="9">
        <v>-2.07961669809879E-2</v>
      </c>
      <c r="E683" s="7"/>
      <c r="F683" s="7"/>
      <c r="G683" s="7"/>
      <c r="H683" s="8"/>
      <c r="I683" s="7">
        <v>8</v>
      </c>
      <c r="J683" s="7"/>
      <c r="K683" s="7">
        <v>2077.6999999999998</v>
      </c>
    </row>
    <row r="684" spans="1:11" x14ac:dyDescent="0.3">
      <c r="A684" s="11">
        <v>44096</v>
      </c>
      <c r="B684" s="7">
        <v>1961.9</v>
      </c>
      <c r="C684" s="10">
        <v>-2.5</v>
      </c>
      <c r="D684" s="9">
        <v>-1.27265322744858E-3</v>
      </c>
      <c r="E684" s="7"/>
      <c r="F684" s="7"/>
      <c r="G684" s="7"/>
      <c r="H684" s="8"/>
      <c r="I684" s="7">
        <v>8</v>
      </c>
      <c r="J684" s="7"/>
      <c r="K684" s="7">
        <v>2077.6999999999998</v>
      </c>
    </row>
    <row r="685" spans="1:11" x14ac:dyDescent="0.3">
      <c r="A685" s="11">
        <v>44095</v>
      </c>
      <c r="B685" s="7">
        <v>1964.4</v>
      </c>
      <c r="C685" s="10">
        <v>-51.899999999999899</v>
      </c>
      <c r="D685" s="9">
        <v>-2.57402172295789E-2</v>
      </c>
      <c r="E685" s="7"/>
      <c r="F685" s="7"/>
      <c r="G685" s="7"/>
      <c r="H685" s="8"/>
      <c r="I685" s="7">
        <v>8</v>
      </c>
      <c r="J685" s="7"/>
      <c r="K685" s="7">
        <v>2077.6999999999998</v>
      </c>
    </row>
    <row r="686" spans="1:11" x14ac:dyDescent="0.3">
      <c r="A686" s="11">
        <v>44092</v>
      </c>
      <c r="B686" s="7">
        <v>2016.3</v>
      </c>
      <c r="C686" s="10">
        <v>12.3</v>
      </c>
      <c r="D686" s="9">
        <v>6.1377245508981802E-3</v>
      </c>
      <c r="E686" s="7"/>
      <c r="F686" s="7"/>
      <c r="G686" s="7"/>
      <c r="H686" s="8"/>
      <c r="I686" s="7">
        <v>8</v>
      </c>
      <c r="J686" s="7"/>
      <c r="K686" s="7">
        <v>2077.6999999999998</v>
      </c>
    </row>
    <row r="687" spans="1:11" x14ac:dyDescent="0.3">
      <c r="A687" s="11">
        <v>44091</v>
      </c>
      <c r="B687" s="7">
        <v>2004</v>
      </c>
      <c r="C687" s="10">
        <v>-21.7</v>
      </c>
      <c r="D687" s="9">
        <v>-1.0712346349410099E-2</v>
      </c>
      <c r="E687" s="7"/>
      <c r="F687" s="7"/>
      <c r="G687" s="7"/>
      <c r="H687" s="8"/>
      <c r="I687" s="7">
        <v>8</v>
      </c>
      <c r="J687" s="7"/>
      <c r="K687" s="7">
        <v>2077.6999999999998</v>
      </c>
    </row>
    <row r="688" spans="1:11" x14ac:dyDescent="0.3">
      <c r="A688" s="11">
        <v>44090</v>
      </c>
      <c r="B688" s="7">
        <v>2025.7</v>
      </c>
      <c r="C688" s="10">
        <v>4.2999999999999501</v>
      </c>
      <c r="D688" s="9">
        <v>2.1272385475412901E-3</v>
      </c>
      <c r="E688" s="7"/>
      <c r="F688" s="7"/>
      <c r="G688" s="7"/>
      <c r="H688" s="8"/>
      <c r="I688" s="7">
        <v>8</v>
      </c>
      <c r="J688" s="7"/>
      <c r="K688" s="7">
        <v>2077.6999999999998</v>
      </c>
    </row>
    <row r="689" spans="1:11" x14ac:dyDescent="0.3">
      <c r="A689" s="11">
        <v>44089</v>
      </c>
      <c r="B689" s="7">
        <v>2021.4</v>
      </c>
      <c r="C689" s="10">
        <v>2.5</v>
      </c>
      <c r="D689" s="9">
        <v>1.23829808311457E-3</v>
      </c>
      <c r="E689" s="7"/>
      <c r="F689" s="7"/>
      <c r="G689" s="7"/>
      <c r="H689" s="8"/>
      <c r="I689" s="7">
        <v>8</v>
      </c>
      <c r="J689" s="7"/>
      <c r="K689" s="7">
        <v>2077.6999999999998</v>
      </c>
    </row>
    <row r="690" spans="1:11" x14ac:dyDescent="0.3">
      <c r="A690" s="11">
        <v>44088</v>
      </c>
      <c r="B690" s="7">
        <v>2018.9</v>
      </c>
      <c r="C690" s="10">
        <v>16.600000000000101</v>
      </c>
      <c r="D690" s="9">
        <v>8.2904659641413105E-3</v>
      </c>
      <c r="E690" s="7"/>
      <c r="F690" s="7"/>
      <c r="G690" s="7"/>
      <c r="H690" s="8"/>
      <c r="I690" s="7">
        <v>8</v>
      </c>
      <c r="J690" s="7"/>
      <c r="K690" s="7">
        <v>2077.6999999999998</v>
      </c>
    </row>
    <row r="691" spans="1:11" x14ac:dyDescent="0.3">
      <c r="A691" s="11">
        <v>44085</v>
      </c>
      <c r="B691" s="7">
        <v>2002.3</v>
      </c>
      <c r="C691" s="10">
        <v>-15.600000000000099</v>
      </c>
      <c r="D691" s="9">
        <v>-7.7308092571485897E-3</v>
      </c>
      <c r="E691" s="7"/>
      <c r="F691" s="7"/>
      <c r="G691" s="7"/>
      <c r="H691" s="8"/>
      <c r="I691" s="7">
        <v>8</v>
      </c>
      <c r="J691" s="7"/>
      <c r="K691" s="7">
        <v>2077.6999999999998</v>
      </c>
    </row>
    <row r="692" spans="1:11" x14ac:dyDescent="0.3">
      <c r="A692" s="11">
        <v>44084</v>
      </c>
      <c r="B692" s="7">
        <v>2017.9</v>
      </c>
      <c r="C692" s="10">
        <v>10.7</v>
      </c>
      <c r="D692" s="9">
        <v>5.3308090872857903E-3</v>
      </c>
      <c r="E692" s="7"/>
      <c r="F692" s="7"/>
      <c r="G692" s="7"/>
      <c r="H692" s="8"/>
      <c r="I692" s="7">
        <v>8</v>
      </c>
      <c r="J692" s="7"/>
      <c r="K692" s="7">
        <v>2077.6999999999998</v>
      </c>
    </row>
    <row r="693" spans="1:11" x14ac:dyDescent="0.3">
      <c r="A693" s="11">
        <v>44083</v>
      </c>
      <c r="B693" s="7">
        <v>2007.2</v>
      </c>
      <c r="C693" s="10">
        <v>11.100000000000099</v>
      </c>
      <c r="D693" s="9">
        <v>5.5608436451080297E-3</v>
      </c>
      <c r="E693" s="7"/>
      <c r="F693" s="7"/>
      <c r="G693" s="7"/>
      <c r="H693" s="8"/>
      <c r="I693" s="7">
        <v>8</v>
      </c>
      <c r="J693" s="7"/>
      <c r="K693" s="7">
        <v>2077.6999999999998</v>
      </c>
    </row>
    <row r="694" spans="1:11" x14ac:dyDescent="0.3">
      <c r="A694" s="11">
        <v>44082</v>
      </c>
      <c r="B694" s="7">
        <v>1996.1</v>
      </c>
      <c r="C694" s="10">
        <v>8.6999999999998199</v>
      </c>
      <c r="D694" s="9">
        <v>4.3775787461003404E-3</v>
      </c>
      <c r="E694" s="7"/>
      <c r="F694" s="7"/>
      <c r="G694" s="7"/>
      <c r="H694" s="8"/>
      <c r="I694" s="7">
        <v>8</v>
      </c>
      <c r="J694" s="7"/>
      <c r="K694" s="7">
        <v>2077.6999999999998</v>
      </c>
    </row>
    <row r="695" spans="1:11" x14ac:dyDescent="0.3">
      <c r="A695" s="11">
        <v>44078</v>
      </c>
      <c r="B695" s="7">
        <v>1987.4</v>
      </c>
      <c r="C695" s="10">
        <v>-3.7999999999999501</v>
      </c>
      <c r="D695" s="9">
        <v>-1.9083969465648601E-3</v>
      </c>
      <c r="E695" s="7"/>
      <c r="F695" s="7"/>
      <c r="G695" s="7"/>
      <c r="H695" s="8"/>
      <c r="I695" s="7">
        <v>8</v>
      </c>
      <c r="J695" s="7"/>
      <c r="K695" s="7">
        <v>2077.6999999999998</v>
      </c>
    </row>
    <row r="696" spans="1:11" x14ac:dyDescent="0.3">
      <c r="A696" s="11">
        <v>44077</v>
      </c>
      <c r="B696" s="7">
        <v>1991.2</v>
      </c>
      <c r="C696" s="10">
        <v>-8.89999999999986</v>
      </c>
      <c r="D696" s="9">
        <v>-4.44977751112438E-3</v>
      </c>
      <c r="E696" s="7"/>
      <c r="F696" s="7"/>
      <c r="G696" s="7"/>
      <c r="H696" s="8"/>
      <c r="I696" s="7">
        <v>8</v>
      </c>
      <c r="J696" s="7"/>
      <c r="K696" s="7">
        <v>2077.6999999999998</v>
      </c>
    </row>
    <row r="697" spans="1:11" x14ac:dyDescent="0.3">
      <c r="A697" s="11">
        <v>44076</v>
      </c>
      <c r="B697" s="7">
        <v>2000.1</v>
      </c>
      <c r="C697" s="10">
        <v>-35</v>
      </c>
      <c r="D697" s="9">
        <v>-1.7198172079996101E-2</v>
      </c>
      <c r="E697" s="7"/>
      <c r="F697" s="7"/>
      <c r="G697" s="7"/>
      <c r="H697" s="8"/>
      <c r="I697" s="7">
        <v>8</v>
      </c>
      <c r="J697" s="7"/>
      <c r="K697" s="7">
        <v>2077.6999999999998</v>
      </c>
    </row>
    <row r="698" spans="1:11" x14ac:dyDescent="0.3">
      <c r="A698" s="11">
        <v>44075</v>
      </c>
      <c r="B698" s="7">
        <v>2035.1</v>
      </c>
      <c r="C698" s="10">
        <v>-0.200000000000045</v>
      </c>
      <c r="D698" s="9">
        <v>-9.8265611949120794E-5</v>
      </c>
      <c r="E698" s="7"/>
      <c r="F698" s="7"/>
      <c r="G698" s="7"/>
      <c r="H698" s="8"/>
      <c r="I698" s="7">
        <v>8</v>
      </c>
      <c r="J698" s="7"/>
      <c r="K698" s="7">
        <v>2077.6999999999998</v>
      </c>
    </row>
    <row r="699" spans="1:11" x14ac:dyDescent="0.3">
      <c r="A699" s="11">
        <v>44074</v>
      </c>
      <c r="B699" s="7">
        <v>2035.3</v>
      </c>
      <c r="C699" s="10">
        <v>8.2000000000000508</v>
      </c>
      <c r="D699" s="9">
        <v>4.0451877065759197E-3</v>
      </c>
      <c r="E699" s="7"/>
      <c r="F699" s="7"/>
      <c r="G699" s="7"/>
      <c r="H699" s="8"/>
      <c r="I699" s="7">
        <v>8</v>
      </c>
      <c r="J699" s="7"/>
      <c r="K699" s="7">
        <v>2077.6999999999998</v>
      </c>
    </row>
    <row r="700" spans="1:11" x14ac:dyDescent="0.3">
      <c r="A700" s="11">
        <v>44071</v>
      </c>
      <c r="B700" s="7">
        <v>2027.1</v>
      </c>
      <c r="C700" s="10">
        <v>37.699999999999797</v>
      </c>
      <c r="D700" s="9">
        <v>1.8950437317784199E-2</v>
      </c>
      <c r="E700" s="7"/>
      <c r="F700" s="7"/>
      <c r="G700" s="7"/>
      <c r="H700" s="8"/>
      <c r="I700" s="7">
        <v>8</v>
      </c>
      <c r="J700" s="7"/>
      <c r="K700" s="7">
        <v>2077.6999999999998</v>
      </c>
    </row>
    <row r="701" spans="1:11" x14ac:dyDescent="0.3">
      <c r="A701" s="11">
        <v>44070</v>
      </c>
      <c r="B701" s="7">
        <v>1989.4</v>
      </c>
      <c r="C701" s="10">
        <v>-21.6999999999998</v>
      </c>
      <c r="D701" s="9">
        <v>-1.0790114862513E-2</v>
      </c>
      <c r="E701" s="7"/>
      <c r="F701" s="7"/>
      <c r="G701" s="7"/>
      <c r="H701" s="8"/>
      <c r="I701" s="7">
        <v>8</v>
      </c>
      <c r="J701" s="7"/>
      <c r="K701" s="7">
        <v>2077.6999999999998</v>
      </c>
    </row>
    <row r="702" spans="1:11" x14ac:dyDescent="0.3">
      <c r="A702" s="11">
        <v>44069</v>
      </c>
      <c r="B702" s="7">
        <v>2011.1</v>
      </c>
      <c r="C702" s="10">
        <v>29.1999999999998</v>
      </c>
      <c r="D702" s="9">
        <v>1.47333366971087E-2</v>
      </c>
      <c r="E702" s="7"/>
      <c r="F702" s="7"/>
      <c r="G702" s="7"/>
      <c r="H702" s="8"/>
      <c r="I702" s="7">
        <v>8</v>
      </c>
      <c r="J702" s="7"/>
      <c r="K702" s="7">
        <v>2077.6999999999998</v>
      </c>
    </row>
    <row r="703" spans="1:11" x14ac:dyDescent="0.3">
      <c r="A703" s="11">
        <v>44068</v>
      </c>
      <c r="B703" s="7">
        <v>1981.9</v>
      </c>
      <c r="C703" s="10">
        <v>-17.1999999999998</v>
      </c>
      <c r="D703" s="9">
        <v>-8.60387174228394E-3</v>
      </c>
      <c r="E703" s="7"/>
      <c r="F703" s="7"/>
      <c r="G703" s="7"/>
      <c r="H703" s="8"/>
      <c r="I703" s="7">
        <v>8</v>
      </c>
      <c r="J703" s="7"/>
      <c r="K703" s="7">
        <v>2077.6999999999998</v>
      </c>
    </row>
    <row r="704" spans="1:11" x14ac:dyDescent="0.3">
      <c r="A704" s="11">
        <v>44067</v>
      </c>
      <c r="B704" s="7">
        <v>1999.1</v>
      </c>
      <c r="C704" s="10">
        <v>-7.3000000000001801</v>
      </c>
      <c r="D704" s="9">
        <v>-3.6383572567783998E-3</v>
      </c>
      <c r="E704" s="7"/>
      <c r="F704" s="7"/>
      <c r="G704" s="7"/>
      <c r="H704" s="8"/>
      <c r="I704" s="7">
        <v>8</v>
      </c>
      <c r="J704" s="7"/>
      <c r="K704" s="7">
        <v>2077.6999999999998</v>
      </c>
    </row>
    <row r="705" spans="1:11" x14ac:dyDescent="0.3">
      <c r="A705" s="11">
        <v>44064</v>
      </c>
      <c r="B705" s="7">
        <v>2006.4</v>
      </c>
      <c r="C705" s="10">
        <v>0.400000000000091</v>
      </c>
      <c r="D705" s="9">
        <v>1.9940179461619699E-4</v>
      </c>
      <c r="E705" s="7"/>
      <c r="F705" s="7"/>
      <c r="G705" s="7"/>
      <c r="H705" s="8"/>
      <c r="I705" s="7">
        <v>8</v>
      </c>
      <c r="J705" s="7"/>
      <c r="K705" s="7">
        <v>2077.6999999999998</v>
      </c>
    </row>
    <row r="706" spans="1:11" x14ac:dyDescent="0.3">
      <c r="A706" s="11">
        <v>44063</v>
      </c>
      <c r="B706" s="7">
        <v>2006</v>
      </c>
      <c r="C706" s="10">
        <v>-23.400000000000102</v>
      </c>
      <c r="D706" s="9">
        <v>-1.1530501626096401E-2</v>
      </c>
      <c r="E706" s="7"/>
      <c r="F706" s="7"/>
      <c r="G706" s="7"/>
      <c r="H706" s="8"/>
      <c r="I706" s="7">
        <v>8</v>
      </c>
      <c r="J706" s="7"/>
      <c r="K706" s="7">
        <v>2077.6999999999998</v>
      </c>
    </row>
    <row r="707" spans="1:11" x14ac:dyDescent="0.3">
      <c r="A707" s="11">
        <v>44062</v>
      </c>
      <c r="B707" s="7">
        <v>2029.4</v>
      </c>
      <c r="C707" s="10">
        <v>-44.099999999999902</v>
      </c>
      <c r="D707" s="9">
        <v>-2.1268386785628101E-2</v>
      </c>
      <c r="E707" s="7"/>
      <c r="F707" s="7"/>
      <c r="G707" s="7"/>
      <c r="H707" s="8"/>
      <c r="I707" s="7">
        <v>8</v>
      </c>
      <c r="J707" s="7"/>
      <c r="K707" s="7">
        <v>2077.6999999999998</v>
      </c>
    </row>
    <row r="708" spans="1:11" x14ac:dyDescent="0.3">
      <c r="A708" s="11">
        <v>44061</v>
      </c>
      <c r="B708" s="7">
        <v>2073.5</v>
      </c>
      <c r="C708" s="10">
        <v>15.0999999999999</v>
      </c>
      <c r="D708" s="9">
        <v>7.3357947920714697E-3</v>
      </c>
      <c r="E708" s="7"/>
      <c r="F708" s="7"/>
      <c r="G708" s="7"/>
      <c r="H708" s="8"/>
      <c r="I708" s="7">
        <v>8</v>
      </c>
      <c r="J708" s="7"/>
      <c r="K708" s="7">
        <v>2077.6999999999998</v>
      </c>
    </row>
    <row r="709" spans="1:11" x14ac:dyDescent="0.3">
      <c r="A709" s="11">
        <v>44060</v>
      </c>
      <c r="B709" s="7">
        <v>2058.4</v>
      </c>
      <c r="C709" s="10">
        <v>44.800000000000203</v>
      </c>
      <c r="D709" s="9">
        <v>2.2248708780294099E-2</v>
      </c>
      <c r="E709" s="7"/>
      <c r="F709" s="7"/>
      <c r="G709" s="7"/>
      <c r="H709" s="8"/>
      <c r="I709" s="7">
        <v>8</v>
      </c>
      <c r="J709" s="7"/>
      <c r="K709" s="7"/>
    </row>
    <row r="710" spans="1:11" x14ac:dyDescent="0.3">
      <c r="A710" s="11">
        <v>44057</v>
      </c>
      <c r="B710" s="7">
        <v>2013.6</v>
      </c>
      <c r="C710" s="10">
        <v>-21.900000000000102</v>
      </c>
      <c r="D710" s="9">
        <v>-1.0759027266028001E-2</v>
      </c>
      <c r="E710" s="7"/>
      <c r="F710" s="7"/>
      <c r="G710" s="7"/>
      <c r="H710" s="8"/>
      <c r="I710" s="7">
        <v>8</v>
      </c>
      <c r="J710" s="7"/>
      <c r="K710" s="7"/>
    </row>
    <row r="711" spans="1:11" x14ac:dyDescent="0.3">
      <c r="A711" s="11">
        <v>44056</v>
      </c>
      <c r="B711" s="7">
        <v>2035.5</v>
      </c>
      <c r="C711" s="10">
        <v>21.8</v>
      </c>
      <c r="D711" s="9">
        <v>1.0825842975617001E-2</v>
      </c>
      <c r="E711" s="7"/>
      <c r="F711" s="7"/>
      <c r="G711" s="7"/>
      <c r="H711" s="8"/>
      <c r="I711" s="7">
        <v>8</v>
      </c>
      <c r="J711" s="7"/>
      <c r="K711" s="7"/>
    </row>
    <row r="712" spans="1:11" x14ac:dyDescent="0.3">
      <c r="A712" s="11">
        <v>44055</v>
      </c>
      <c r="B712" s="7">
        <v>2013.7</v>
      </c>
      <c r="C712" s="10">
        <v>0.400000000000091</v>
      </c>
      <c r="D712" s="9">
        <v>1.98678786072662E-4</v>
      </c>
      <c r="E712" s="7"/>
      <c r="F712" s="7"/>
      <c r="G712" s="7"/>
      <c r="H712" s="8"/>
      <c r="I712" s="7">
        <v>8</v>
      </c>
      <c r="J712" s="7"/>
      <c r="K712" s="7"/>
    </row>
    <row r="713" spans="1:11" x14ac:dyDescent="0.3">
      <c r="A713" s="11">
        <v>44054</v>
      </c>
      <c r="B713" s="7">
        <v>2013.3</v>
      </c>
      <c r="C713" s="10">
        <v>-96.7</v>
      </c>
      <c r="D713" s="9">
        <v>-4.5829383886255903E-2</v>
      </c>
      <c r="E713" s="7"/>
      <c r="F713" s="7"/>
      <c r="G713" s="7"/>
      <c r="H713" s="8"/>
      <c r="I713" s="7">
        <v>8</v>
      </c>
      <c r="J713" s="7"/>
      <c r="K713" s="7"/>
    </row>
    <row r="714" spans="1:11" x14ac:dyDescent="0.3">
      <c r="A714" s="11">
        <v>44053</v>
      </c>
      <c r="B714" s="7">
        <v>2110</v>
      </c>
      <c r="C714" s="10">
        <v>11.1999999999998</v>
      </c>
      <c r="D714" s="9">
        <v>5.33638269487317E-3</v>
      </c>
      <c r="E714" s="7"/>
      <c r="F714" s="7"/>
      <c r="G714" s="7"/>
      <c r="H714" s="8"/>
      <c r="I714" s="7">
        <v>8</v>
      </c>
      <c r="J714" s="7"/>
      <c r="K714" s="7"/>
    </row>
    <row r="715" spans="1:11" x14ac:dyDescent="0.3">
      <c r="A715" s="11">
        <v>44050</v>
      </c>
      <c r="B715" s="7">
        <v>2098.8000000000002</v>
      </c>
      <c r="C715" s="10">
        <v>-42.199999999999797</v>
      </c>
      <c r="D715" s="9">
        <v>-1.9710415693601002E-2</v>
      </c>
      <c r="E715" s="7"/>
      <c r="F715" s="7"/>
      <c r="G715" s="7"/>
      <c r="H715" s="8"/>
      <c r="I715" s="7">
        <v>8</v>
      </c>
      <c r="J715" s="7"/>
      <c r="K715" s="7"/>
    </row>
    <row r="716" spans="1:11" x14ac:dyDescent="0.3">
      <c r="A716" s="11">
        <v>44049</v>
      </c>
      <c r="B716" s="7">
        <v>2141</v>
      </c>
      <c r="C716" s="10">
        <v>21.900000000000102</v>
      </c>
      <c r="D716" s="9">
        <v>1.0334575999245E-2</v>
      </c>
      <c r="E716" s="7"/>
      <c r="F716" s="7"/>
      <c r="G716" s="7"/>
      <c r="H716" s="8"/>
      <c r="I716" s="7">
        <v>8</v>
      </c>
      <c r="J716" s="7"/>
      <c r="K716" s="7"/>
    </row>
    <row r="717" spans="1:11" x14ac:dyDescent="0.3">
      <c r="A717" s="11">
        <v>44048</v>
      </c>
      <c r="B717" s="7">
        <v>2119.1</v>
      </c>
      <c r="C717" s="10">
        <v>30.400000000000102</v>
      </c>
      <c r="D717" s="9">
        <v>1.45545075884522E-2</v>
      </c>
      <c r="E717" s="7"/>
      <c r="F717" s="7"/>
      <c r="G717" s="7"/>
      <c r="H717" s="8"/>
      <c r="I717" s="7">
        <v>8</v>
      </c>
      <c r="J717" s="7"/>
      <c r="K717" s="7"/>
    </row>
    <row r="718" spans="1:11" x14ac:dyDescent="0.3">
      <c r="A718" s="11">
        <v>44047</v>
      </c>
      <c r="B718" s="7">
        <v>2088.6999999999998</v>
      </c>
      <c r="C718" s="10">
        <v>35</v>
      </c>
      <c r="D718" s="9">
        <v>1.7042411257730001E-2</v>
      </c>
      <c r="E718" s="7"/>
      <c r="F718" s="7"/>
      <c r="G718" s="7"/>
      <c r="H718" s="8"/>
      <c r="I718" s="7">
        <v>8</v>
      </c>
      <c r="J718" s="7"/>
      <c r="K718" s="7"/>
    </row>
    <row r="719" spans="1:11" x14ac:dyDescent="0.3">
      <c r="A719" s="11">
        <v>44046</v>
      </c>
      <c r="B719" s="7">
        <v>2053.6999999999998</v>
      </c>
      <c r="C719" s="10">
        <v>1</v>
      </c>
      <c r="D719" s="9">
        <v>4.8716324840453998E-4</v>
      </c>
      <c r="E719" s="7"/>
      <c r="F719" s="7"/>
      <c r="G719" s="7"/>
      <c r="H719" s="8"/>
      <c r="I719" s="7">
        <v>8</v>
      </c>
      <c r="J719" s="7"/>
      <c r="K719" s="7"/>
    </row>
    <row r="720" spans="1:11" x14ac:dyDescent="0.3">
      <c r="A720" s="11">
        <v>44043</v>
      </c>
      <c r="B720" s="7">
        <v>2052.6999999999998</v>
      </c>
      <c r="C720" s="10">
        <v>20.1999999999998</v>
      </c>
      <c r="D720" s="9">
        <v>9.9384993849937608E-3</v>
      </c>
      <c r="E720" s="7"/>
      <c r="F720" s="7"/>
      <c r="G720" s="7"/>
      <c r="H720" s="8"/>
      <c r="I720" s="7">
        <v>8</v>
      </c>
      <c r="J720" s="7"/>
      <c r="K720" s="7"/>
    </row>
    <row r="721" spans="1:11" x14ac:dyDescent="0.3">
      <c r="A721" s="11">
        <v>44042</v>
      </c>
      <c r="B721" s="7">
        <v>2032.5</v>
      </c>
      <c r="C721" s="10">
        <v>-10.3</v>
      </c>
      <c r="D721" s="9">
        <v>-5.0420990796945101E-3</v>
      </c>
      <c r="E721" s="7"/>
      <c r="F721" s="7"/>
      <c r="G721" s="7"/>
      <c r="H721" s="8"/>
      <c r="I721" s="7">
        <v>8</v>
      </c>
      <c r="J721" s="7"/>
      <c r="K721" s="7"/>
    </row>
    <row r="722" spans="1:11" x14ac:dyDescent="0.3">
      <c r="A722" s="11">
        <v>44041</v>
      </c>
      <c r="B722" s="7">
        <v>2042.8</v>
      </c>
      <c r="C722" s="10">
        <v>11.3</v>
      </c>
      <c r="D722" s="9">
        <v>5.5623923209450902E-3</v>
      </c>
      <c r="E722" s="7"/>
      <c r="F722" s="7"/>
      <c r="G722" s="7"/>
      <c r="H722" s="8"/>
      <c r="I722" s="7">
        <v>8</v>
      </c>
      <c r="J722" s="7"/>
      <c r="K722" s="7"/>
    </row>
    <row r="723" spans="1:11" x14ac:dyDescent="0.3">
      <c r="A723" s="11">
        <v>44040</v>
      </c>
      <c r="B723" s="7">
        <v>2031.5</v>
      </c>
      <c r="C723" s="10">
        <v>8.2999999999999492</v>
      </c>
      <c r="D723" s="9">
        <v>4.1024120205614602E-3</v>
      </c>
      <c r="E723" s="7"/>
      <c r="F723" s="7"/>
      <c r="G723" s="7"/>
      <c r="H723" s="8"/>
      <c r="I723" s="7">
        <v>8</v>
      </c>
      <c r="J723" s="7"/>
      <c r="K723" s="7"/>
    </row>
    <row r="724" spans="1:11" x14ac:dyDescent="0.3">
      <c r="A724" s="11">
        <v>44039</v>
      </c>
      <c r="B724" s="7">
        <v>2023.2</v>
      </c>
      <c r="C724" s="10">
        <v>31.7</v>
      </c>
      <c r="D724" s="9">
        <v>1.5917650012553401E-2</v>
      </c>
      <c r="E724" s="7">
        <v>2020</v>
      </c>
      <c r="F724" s="7">
        <v>2020</v>
      </c>
      <c r="G724" s="7">
        <v>2020</v>
      </c>
      <c r="H724" s="8">
        <v>1</v>
      </c>
      <c r="I724" s="7">
        <v>8</v>
      </c>
      <c r="J724" s="7"/>
      <c r="K724" s="7"/>
    </row>
    <row r="725" spans="1:11" x14ac:dyDescent="0.3">
      <c r="A725" s="11">
        <v>44036</v>
      </c>
      <c r="B725" s="7">
        <v>1991.5</v>
      </c>
      <c r="C725" s="10">
        <v>10.5</v>
      </c>
      <c r="D725" s="9">
        <v>5.3003533568904597E-3</v>
      </c>
      <c r="E725" s="7"/>
      <c r="F725" s="7"/>
      <c r="G725" s="7"/>
      <c r="H725" s="8"/>
      <c r="I725" s="7">
        <v>7</v>
      </c>
      <c r="J725" s="7"/>
      <c r="K725" s="7"/>
    </row>
    <row r="726" spans="1:11" x14ac:dyDescent="0.3">
      <c r="A726" s="11">
        <v>44035</v>
      </c>
      <c r="B726" s="7">
        <v>1981</v>
      </c>
      <c r="C726" s="10">
        <v>28.599999999999898</v>
      </c>
      <c r="D726" s="9">
        <v>1.4648637574267501E-2</v>
      </c>
      <c r="E726" s="7"/>
      <c r="F726" s="7"/>
      <c r="G726" s="7"/>
      <c r="H726" s="8"/>
      <c r="I726" s="7">
        <v>7</v>
      </c>
      <c r="J726" s="7"/>
      <c r="K726" s="7"/>
    </row>
    <row r="727" spans="1:11" x14ac:dyDescent="0.3">
      <c r="A727" s="11">
        <v>44034</v>
      </c>
      <c r="B727" s="7">
        <v>1952.4</v>
      </c>
      <c r="C727" s="10">
        <v>27.7</v>
      </c>
      <c r="D727" s="9">
        <v>1.43918532758352E-2</v>
      </c>
      <c r="E727" s="7"/>
      <c r="F727" s="7"/>
      <c r="G727" s="7"/>
      <c r="H727" s="8"/>
      <c r="I727" s="7">
        <v>7</v>
      </c>
      <c r="J727" s="7"/>
      <c r="K727" s="7"/>
    </row>
    <row r="728" spans="1:11" x14ac:dyDescent="0.3">
      <c r="A728" s="11">
        <v>44033</v>
      </c>
      <c r="B728" s="7">
        <v>1924.7</v>
      </c>
      <c r="C728" s="10">
        <v>31.3</v>
      </c>
      <c r="D728" s="9">
        <v>1.6531108059575299E-2</v>
      </c>
      <c r="E728" s="7"/>
      <c r="F728" s="7"/>
      <c r="G728" s="7"/>
      <c r="H728" s="8"/>
      <c r="I728" s="7">
        <v>7</v>
      </c>
      <c r="J728" s="7"/>
      <c r="K728" s="7"/>
    </row>
    <row r="729" spans="1:11" x14ac:dyDescent="0.3">
      <c r="A729" s="11">
        <v>44032</v>
      </c>
      <c r="B729" s="7">
        <v>1893.4</v>
      </c>
      <c r="C729" s="10">
        <v>6.60000000000014</v>
      </c>
      <c r="D729" s="9">
        <v>3.49798600805604E-3</v>
      </c>
      <c r="E729" s="7"/>
      <c r="F729" s="7"/>
      <c r="G729" s="7"/>
      <c r="H729" s="8"/>
      <c r="I729" s="7">
        <v>7</v>
      </c>
      <c r="J729" s="7"/>
      <c r="K729" s="7"/>
    </row>
    <row r="730" spans="1:11" x14ac:dyDescent="0.3">
      <c r="A730" s="11">
        <v>44029</v>
      </c>
      <c r="B730" s="7">
        <v>1886.8</v>
      </c>
      <c r="C730" s="10">
        <v>6.89999999999986</v>
      </c>
      <c r="D730" s="9">
        <v>3.67040800042548E-3</v>
      </c>
      <c r="E730" s="7"/>
      <c r="F730" s="7"/>
      <c r="G730" s="7"/>
      <c r="H730" s="8"/>
      <c r="I730" s="7">
        <v>7</v>
      </c>
      <c r="J730" s="7"/>
      <c r="K730" s="7"/>
    </row>
    <row r="731" spans="1:11" x14ac:dyDescent="0.3">
      <c r="A731" s="11">
        <v>44028</v>
      </c>
      <c r="B731" s="7">
        <v>1879.9</v>
      </c>
      <c r="C731" s="10">
        <v>-15.3</v>
      </c>
      <c r="D731" s="9">
        <v>-8.0730265934993405E-3</v>
      </c>
      <c r="E731" s="7"/>
      <c r="F731" s="7"/>
      <c r="G731" s="7"/>
      <c r="H731" s="8"/>
      <c r="I731" s="7">
        <v>7</v>
      </c>
      <c r="J731" s="7"/>
      <c r="K731" s="7"/>
    </row>
    <row r="732" spans="1:11" x14ac:dyDescent="0.3">
      <c r="A732" s="11">
        <v>44027</v>
      </c>
      <c r="B732" s="7">
        <v>1895.2</v>
      </c>
      <c r="C732" s="10">
        <v>-9.9999999999909106E-2</v>
      </c>
      <c r="D732" s="9">
        <v>-5.2762095710393598E-5</v>
      </c>
      <c r="E732" s="7"/>
      <c r="F732" s="7"/>
      <c r="G732" s="7"/>
      <c r="H732" s="8"/>
      <c r="I732" s="7">
        <v>7</v>
      </c>
      <c r="J732" s="7"/>
      <c r="K732" s="7"/>
    </row>
    <row r="733" spans="1:11" x14ac:dyDescent="0.3">
      <c r="A733" s="11">
        <v>44026</v>
      </c>
      <c r="B733" s="7">
        <v>1895.3</v>
      </c>
      <c r="C733" s="10">
        <v>-1.9000000000000901</v>
      </c>
      <c r="D733" s="9">
        <v>-1.0014758591609201E-3</v>
      </c>
      <c r="E733" s="7"/>
      <c r="F733" s="7"/>
      <c r="G733" s="7"/>
      <c r="H733" s="8"/>
      <c r="I733" s="7">
        <v>7</v>
      </c>
      <c r="J733" s="7"/>
      <c r="K733" s="7"/>
    </row>
    <row r="734" spans="1:11" x14ac:dyDescent="0.3">
      <c r="A734" s="11">
        <v>44025</v>
      </c>
      <c r="B734" s="7">
        <v>1897.2</v>
      </c>
      <c r="C734" s="10">
        <v>13.3</v>
      </c>
      <c r="D734" s="9">
        <v>7.0598227082116598E-3</v>
      </c>
      <c r="E734" s="7"/>
      <c r="F734" s="7"/>
      <c r="G734" s="7"/>
      <c r="H734" s="8"/>
      <c r="I734" s="7">
        <v>7</v>
      </c>
      <c r="J734" s="7"/>
      <c r="K734" s="7"/>
    </row>
    <row r="735" spans="1:11" x14ac:dyDescent="0.3">
      <c r="A735" s="11">
        <v>44022</v>
      </c>
      <c r="B735" s="7">
        <v>1883.9</v>
      </c>
      <c r="C735" s="10">
        <v>-2</v>
      </c>
      <c r="D735" s="9">
        <v>-1.06050161726497E-3</v>
      </c>
      <c r="E735" s="7"/>
      <c r="F735" s="7"/>
      <c r="G735" s="7"/>
      <c r="H735" s="8"/>
      <c r="I735" s="7">
        <v>7</v>
      </c>
      <c r="J735" s="7"/>
      <c r="K735" s="7"/>
    </row>
    <row r="736" spans="1:11" x14ac:dyDescent="0.3">
      <c r="A736" s="11">
        <v>44021</v>
      </c>
      <c r="B736" s="7">
        <v>1885.9</v>
      </c>
      <c r="C736" s="10">
        <v>-16.6999999999998</v>
      </c>
      <c r="D736" s="9">
        <v>-8.77746241984643E-3</v>
      </c>
      <c r="E736" s="7"/>
      <c r="F736" s="7"/>
      <c r="G736" s="7"/>
      <c r="H736" s="8"/>
      <c r="I736" s="7">
        <v>7</v>
      </c>
      <c r="J736" s="7"/>
      <c r="K736" s="7"/>
    </row>
    <row r="737" spans="1:11" x14ac:dyDescent="0.3">
      <c r="A737" s="11">
        <v>44020</v>
      </c>
      <c r="B737" s="7">
        <v>1902.6</v>
      </c>
      <c r="C737" s="10">
        <v>20.599999999999898</v>
      </c>
      <c r="D737" s="9">
        <v>1.09458023379383E-2</v>
      </c>
      <c r="E737" s="7"/>
      <c r="F737" s="7"/>
      <c r="G737" s="7"/>
      <c r="H737" s="8"/>
      <c r="I737" s="7">
        <v>7</v>
      </c>
      <c r="J737" s="7"/>
      <c r="K737" s="7"/>
    </row>
    <row r="738" spans="1:11" x14ac:dyDescent="0.3">
      <c r="A738" s="11">
        <v>44019</v>
      </c>
      <c r="B738" s="7">
        <v>1882</v>
      </c>
      <c r="C738" s="10">
        <v>21.5</v>
      </c>
      <c r="D738" s="9">
        <v>1.1556033324375201E-2</v>
      </c>
      <c r="E738" s="7"/>
      <c r="F738" s="7"/>
      <c r="G738" s="7"/>
      <c r="H738" s="8"/>
      <c r="I738" s="7">
        <v>7</v>
      </c>
      <c r="J738" s="7"/>
      <c r="K738" s="7"/>
    </row>
    <row r="739" spans="1:11" x14ac:dyDescent="0.3">
      <c r="A739" s="11">
        <v>44018</v>
      </c>
      <c r="B739" s="7">
        <v>1860.5</v>
      </c>
      <c r="C739" s="10">
        <v>6.4000000000000901</v>
      </c>
      <c r="D739" s="9">
        <v>3.4518095032630902E-3</v>
      </c>
      <c r="E739" s="7"/>
      <c r="F739" s="7"/>
      <c r="G739" s="7"/>
      <c r="H739" s="8"/>
      <c r="I739" s="7">
        <v>7</v>
      </c>
      <c r="J739" s="7"/>
      <c r="K739" s="7"/>
    </row>
    <row r="740" spans="1:11" x14ac:dyDescent="0.3">
      <c r="A740" s="11">
        <v>44014</v>
      </c>
      <c r="B740" s="7">
        <v>1854.1</v>
      </c>
      <c r="C740" s="10">
        <v>10.3</v>
      </c>
      <c r="D740" s="9">
        <v>5.5862891853779998E-3</v>
      </c>
      <c r="E740" s="7"/>
      <c r="F740" s="7"/>
      <c r="G740" s="7"/>
      <c r="H740" s="8"/>
      <c r="I740" s="7">
        <v>7</v>
      </c>
      <c r="J740" s="7"/>
      <c r="K740" s="7"/>
    </row>
    <row r="741" spans="1:11" x14ac:dyDescent="0.3">
      <c r="A741" s="11">
        <v>44013</v>
      </c>
      <c r="B741" s="7">
        <v>1843.8</v>
      </c>
      <c r="C741" s="10">
        <v>-18.5</v>
      </c>
      <c r="D741" s="9">
        <v>-9.9339526392095805E-3</v>
      </c>
      <c r="E741" s="7"/>
      <c r="F741" s="7"/>
      <c r="G741" s="7"/>
      <c r="H741" s="8"/>
      <c r="I741" s="7">
        <v>7</v>
      </c>
      <c r="J741" s="7"/>
      <c r="K741" s="7"/>
    </row>
    <row r="742" spans="1:11" x14ac:dyDescent="0.3">
      <c r="A742" s="11">
        <v>44012</v>
      </c>
      <c r="B742" s="7">
        <v>1862.3</v>
      </c>
      <c r="C742" s="10">
        <v>20.5</v>
      </c>
      <c r="D742" s="9">
        <v>1.11304158974916E-2</v>
      </c>
      <c r="E742" s="7"/>
      <c r="F742" s="7"/>
      <c r="G742" s="7"/>
      <c r="H742" s="8"/>
      <c r="I742" s="7">
        <v>7</v>
      </c>
      <c r="J742" s="7"/>
      <c r="K742" s="7"/>
    </row>
    <row r="743" spans="1:11" x14ac:dyDescent="0.3">
      <c r="A743" s="11">
        <v>44011</v>
      </c>
      <c r="B743" s="7">
        <v>1841.8</v>
      </c>
      <c r="C743" s="10">
        <v>1.5999999999999099</v>
      </c>
      <c r="D743" s="9">
        <v>8.6947070970541695E-4</v>
      </c>
      <c r="E743" s="7"/>
      <c r="F743" s="7"/>
      <c r="G743" s="7"/>
      <c r="H743" s="8"/>
      <c r="I743" s="7">
        <v>7</v>
      </c>
      <c r="J743" s="7"/>
      <c r="K743" s="7"/>
    </row>
    <row r="744" spans="1:11" x14ac:dyDescent="0.3">
      <c r="A744" s="11">
        <v>44008</v>
      </c>
      <c r="B744" s="7">
        <v>1840.2</v>
      </c>
      <c r="C744" s="10">
        <v>10</v>
      </c>
      <c r="D744" s="9">
        <v>5.4638837285542604E-3</v>
      </c>
      <c r="E744" s="7"/>
      <c r="F744" s="7"/>
      <c r="G744" s="7"/>
      <c r="H744" s="8"/>
      <c r="I744" s="7">
        <v>7</v>
      </c>
      <c r="J744" s="7"/>
      <c r="K744" s="7"/>
    </row>
    <row r="745" spans="1:11" x14ac:dyDescent="0.3">
      <c r="A745" s="11">
        <v>44007</v>
      </c>
      <c r="B745" s="7">
        <v>1830.2</v>
      </c>
      <c r="C745" s="10">
        <v>-4.2000000000000499</v>
      </c>
      <c r="D745" s="9">
        <v>-2.28957697339732E-3</v>
      </c>
      <c r="E745" s="7"/>
      <c r="F745" s="7"/>
      <c r="G745" s="7"/>
      <c r="H745" s="8"/>
      <c r="I745" s="7">
        <v>7</v>
      </c>
      <c r="J745" s="7"/>
      <c r="K745" s="7"/>
    </row>
    <row r="746" spans="1:11" x14ac:dyDescent="0.3">
      <c r="A746" s="11">
        <v>44006</v>
      </c>
      <c r="B746" s="7">
        <v>1834.4</v>
      </c>
      <c r="C746" s="10">
        <v>-4.5</v>
      </c>
      <c r="D746" s="9">
        <v>-2.4471151231714602E-3</v>
      </c>
      <c r="E746" s="7"/>
      <c r="F746" s="7"/>
      <c r="G746" s="7"/>
      <c r="H746" s="8"/>
      <c r="I746" s="7">
        <v>7</v>
      </c>
      <c r="J746" s="7"/>
      <c r="K746" s="7"/>
    </row>
    <row r="747" spans="1:11" x14ac:dyDescent="0.3">
      <c r="A747" s="11">
        <v>44005</v>
      </c>
      <c r="B747" s="7">
        <v>1838.9</v>
      </c>
      <c r="C747" s="10">
        <v>14.9000000000001</v>
      </c>
      <c r="D747" s="9">
        <v>8.1688596491228602E-3</v>
      </c>
      <c r="E747" s="7"/>
      <c r="F747" s="7"/>
      <c r="G747" s="7"/>
      <c r="H747" s="8"/>
      <c r="I747" s="7">
        <v>7</v>
      </c>
      <c r="J747" s="7"/>
      <c r="K747" s="7"/>
    </row>
    <row r="748" spans="1:11" x14ac:dyDescent="0.3">
      <c r="A748" s="11">
        <v>44004</v>
      </c>
      <c r="B748" s="7">
        <v>1824</v>
      </c>
      <c r="C748" s="10">
        <v>12.4000000000001</v>
      </c>
      <c r="D748" s="9">
        <v>6.84477809671014E-3</v>
      </c>
      <c r="E748" s="7">
        <v>1818</v>
      </c>
      <c r="F748" s="7">
        <v>1818</v>
      </c>
      <c r="G748" s="7">
        <v>1818</v>
      </c>
      <c r="H748" s="8">
        <v>1</v>
      </c>
      <c r="I748" s="7">
        <v>7</v>
      </c>
      <c r="J748" s="7"/>
      <c r="K748" s="7"/>
    </row>
    <row r="749" spans="1:11" x14ac:dyDescent="0.3">
      <c r="A749" s="11">
        <v>44001</v>
      </c>
      <c r="B749" s="7">
        <v>1811.6</v>
      </c>
      <c r="C749" s="10">
        <v>20.1999999999998</v>
      </c>
      <c r="D749" s="9">
        <v>1.12760969074466E-2</v>
      </c>
      <c r="E749" s="7"/>
      <c r="F749" s="7"/>
      <c r="G749" s="7"/>
      <c r="H749" s="8"/>
      <c r="I749" s="7">
        <v>7</v>
      </c>
      <c r="J749" s="7"/>
      <c r="K749" s="7">
        <v>1818</v>
      </c>
    </row>
    <row r="750" spans="1:11" x14ac:dyDescent="0.3">
      <c r="A750" s="11">
        <v>44000</v>
      </c>
      <c r="B750" s="7">
        <v>1791.4</v>
      </c>
      <c r="C750" s="10">
        <v>-5.6999999999998199</v>
      </c>
      <c r="D750" s="9">
        <v>-3.17177675143276E-3</v>
      </c>
      <c r="E750" s="7"/>
      <c r="F750" s="7"/>
      <c r="G750" s="7"/>
      <c r="H750" s="8"/>
      <c r="I750" s="7">
        <v>7</v>
      </c>
      <c r="J750" s="7"/>
      <c r="K750" s="7">
        <v>1818</v>
      </c>
    </row>
    <row r="751" spans="1:11" x14ac:dyDescent="0.3">
      <c r="A751" s="11">
        <v>43999</v>
      </c>
      <c r="B751" s="7">
        <v>1797.1</v>
      </c>
      <c r="C751" s="10">
        <v>-0.80000000000018201</v>
      </c>
      <c r="D751" s="9">
        <v>-4.4496356860792099E-4</v>
      </c>
      <c r="E751" s="7"/>
      <c r="F751" s="7"/>
      <c r="G751" s="7"/>
      <c r="H751" s="8"/>
      <c r="I751" s="7">
        <v>7</v>
      </c>
      <c r="J751" s="7"/>
      <c r="K751" s="7">
        <v>1818</v>
      </c>
    </row>
    <row r="752" spans="1:11" x14ac:dyDescent="0.3">
      <c r="A752" s="11">
        <v>43998</v>
      </c>
      <c r="B752" s="7">
        <v>1797.9</v>
      </c>
      <c r="C752" s="10">
        <v>9.8000000000001801</v>
      </c>
      <c r="D752" s="9">
        <v>5.48067781444001E-3</v>
      </c>
      <c r="E752" s="7"/>
      <c r="F752" s="7"/>
      <c r="G752" s="7"/>
      <c r="H752" s="8"/>
      <c r="I752" s="7">
        <v>7</v>
      </c>
      <c r="J752" s="7"/>
      <c r="K752" s="7">
        <v>1818</v>
      </c>
    </row>
    <row r="753" spans="1:11" x14ac:dyDescent="0.3">
      <c r="A753" s="11">
        <v>43997</v>
      </c>
      <c r="B753" s="7">
        <v>1788.1</v>
      </c>
      <c r="C753" s="10">
        <v>-9.5</v>
      </c>
      <c r="D753" s="9">
        <v>-5.2848242100578596E-3</v>
      </c>
      <c r="E753" s="7"/>
      <c r="F753" s="7"/>
      <c r="G753" s="7"/>
      <c r="H753" s="8"/>
      <c r="I753" s="7">
        <v>7</v>
      </c>
      <c r="J753" s="7"/>
      <c r="K753" s="7">
        <v>1818</v>
      </c>
    </row>
    <row r="754" spans="1:11" x14ac:dyDescent="0.3">
      <c r="A754" s="11">
        <v>43994</v>
      </c>
      <c r="B754" s="7">
        <v>1797.6</v>
      </c>
      <c r="C754" s="10">
        <v>-3.2000000000000499</v>
      </c>
      <c r="D754" s="9">
        <v>-1.77698800533099E-3</v>
      </c>
      <c r="E754" s="7"/>
      <c r="F754" s="7"/>
      <c r="G754" s="7"/>
      <c r="H754" s="8"/>
      <c r="I754" s="7">
        <v>7</v>
      </c>
      <c r="J754" s="7"/>
      <c r="K754" s="7">
        <v>1818</v>
      </c>
    </row>
    <row r="755" spans="1:11" x14ac:dyDescent="0.3">
      <c r="A755" s="11">
        <v>43993</v>
      </c>
      <c r="B755" s="7">
        <v>1800.8</v>
      </c>
      <c r="C755" s="10">
        <v>17.599999999999898</v>
      </c>
      <c r="D755" s="9">
        <v>9.8698968147150692E-3</v>
      </c>
      <c r="E755" s="7"/>
      <c r="F755" s="7"/>
      <c r="G755" s="7"/>
      <c r="H755" s="8"/>
      <c r="I755" s="7">
        <v>7</v>
      </c>
      <c r="J755" s="7"/>
      <c r="K755" s="7">
        <v>1818</v>
      </c>
    </row>
    <row r="756" spans="1:11" x14ac:dyDescent="0.3">
      <c r="A756" s="11">
        <v>43992</v>
      </c>
      <c r="B756" s="7">
        <v>1783.2</v>
      </c>
      <c r="C756" s="10">
        <v>-1.5</v>
      </c>
      <c r="D756" s="9">
        <v>-8.4047739115817796E-4</v>
      </c>
      <c r="E756" s="7"/>
      <c r="F756" s="7"/>
      <c r="G756" s="7"/>
      <c r="H756" s="8"/>
      <c r="I756" s="7">
        <v>7</v>
      </c>
      <c r="J756" s="7"/>
      <c r="K756" s="7">
        <v>1818</v>
      </c>
    </row>
    <row r="757" spans="1:11" x14ac:dyDescent="0.3">
      <c r="A757" s="11">
        <v>43991</v>
      </c>
      <c r="B757" s="7">
        <v>1784.7</v>
      </c>
      <c r="C757" s="10">
        <v>16.400000000000102</v>
      </c>
      <c r="D757" s="9">
        <v>9.2744443816095094E-3</v>
      </c>
      <c r="E757" s="7"/>
      <c r="F757" s="7"/>
      <c r="G757" s="7"/>
      <c r="H757" s="8"/>
      <c r="I757" s="7">
        <v>7</v>
      </c>
      <c r="J757" s="7"/>
      <c r="K757" s="7">
        <v>1818</v>
      </c>
    </row>
    <row r="758" spans="1:11" x14ac:dyDescent="0.3">
      <c r="A758" s="11">
        <v>43990</v>
      </c>
      <c r="B758" s="7">
        <v>1768.3</v>
      </c>
      <c r="C758" s="10">
        <v>22.5</v>
      </c>
      <c r="D758" s="9">
        <v>1.2888074235307599E-2</v>
      </c>
      <c r="E758" s="7"/>
      <c r="F758" s="7"/>
      <c r="G758" s="7"/>
      <c r="H758" s="8"/>
      <c r="I758" s="7">
        <v>7</v>
      </c>
      <c r="J758" s="7"/>
      <c r="K758" s="7">
        <v>1818</v>
      </c>
    </row>
    <row r="759" spans="1:11" x14ac:dyDescent="0.3">
      <c r="A759" s="11">
        <v>43987</v>
      </c>
      <c r="B759" s="7">
        <v>1745.8</v>
      </c>
      <c r="C759" s="10">
        <v>-43</v>
      </c>
      <c r="D759" s="9">
        <v>-2.4038461538461502E-2</v>
      </c>
      <c r="E759" s="7"/>
      <c r="F759" s="7"/>
      <c r="G759" s="7"/>
      <c r="H759" s="8"/>
      <c r="I759" s="7">
        <v>7</v>
      </c>
      <c r="J759" s="7"/>
      <c r="K759" s="7">
        <v>1818</v>
      </c>
    </row>
    <row r="760" spans="1:11" x14ac:dyDescent="0.3">
      <c r="A760" s="11">
        <v>43986</v>
      </c>
      <c r="B760" s="7">
        <v>1788.8</v>
      </c>
      <c r="C760" s="10">
        <v>26.8</v>
      </c>
      <c r="D760" s="9">
        <v>1.52099886492622E-2</v>
      </c>
      <c r="E760" s="7"/>
      <c r="F760" s="7"/>
      <c r="G760" s="7"/>
      <c r="H760" s="8"/>
      <c r="I760" s="7">
        <v>7</v>
      </c>
      <c r="J760" s="7"/>
      <c r="K760" s="7">
        <v>1818</v>
      </c>
    </row>
    <row r="761" spans="1:11" x14ac:dyDescent="0.3">
      <c r="A761" s="11">
        <v>43985</v>
      </c>
      <c r="B761" s="7">
        <v>1762</v>
      </c>
      <c r="C761" s="10">
        <v>-27.099999999999898</v>
      </c>
      <c r="D761" s="9">
        <v>-1.5147280755687199E-2</v>
      </c>
      <c r="E761" s="7"/>
      <c r="F761" s="7"/>
      <c r="G761" s="7"/>
      <c r="H761" s="8"/>
      <c r="I761" s="7">
        <v>7</v>
      </c>
      <c r="J761" s="7"/>
      <c r="K761" s="7">
        <v>1818</v>
      </c>
    </row>
    <row r="762" spans="1:11" x14ac:dyDescent="0.3">
      <c r="A762" s="11">
        <v>43984</v>
      </c>
      <c r="B762" s="7">
        <v>1789.1</v>
      </c>
      <c r="C762" s="10">
        <v>-13.8000000000002</v>
      </c>
      <c r="D762" s="9">
        <v>-7.6543346830108099E-3</v>
      </c>
      <c r="E762" s="7"/>
      <c r="F762" s="7"/>
      <c r="G762" s="7"/>
      <c r="H762" s="8"/>
      <c r="I762" s="7">
        <v>7</v>
      </c>
      <c r="J762" s="7"/>
      <c r="K762" s="7">
        <v>1818</v>
      </c>
    </row>
    <row r="763" spans="1:11" x14ac:dyDescent="0.3">
      <c r="A763" s="11">
        <v>43983</v>
      </c>
      <c r="B763" s="7">
        <v>1802.9</v>
      </c>
      <c r="C763" s="10">
        <v>0.30000000000018201</v>
      </c>
      <c r="D763" s="9">
        <v>1.66426273161091E-4</v>
      </c>
      <c r="E763" s="7"/>
      <c r="F763" s="7"/>
      <c r="G763" s="7"/>
      <c r="H763" s="8"/>
      <c r="I763" s="7">
        <v>7</v>
      </c>
      <c r="J763" s="7"/>
      <c r="K763" s="7">
        <v>1818</v>
      </c>
    </row>
    <row r="764" spans="1:11" x14ac:dyDescent="0.3">
      <c r="A764" s="11">
        <v>43980</v>
      </c>
      <c r="B764" s="7">
        <v>1802.6</v>
      </c>
      <c r="C764" s="10">
        <v>23.5</v>
      </c>
      <c r="D764" s="9">
        <v>1.3208925861390599E-2</v>
      </c>
      <c r="E764" s="7"/>
      <c r="F764" s="7"/>
      <c r="G764" s="7"/>
      <c r="H764" s="8"/>
      <c r="I764" s="7">
        <v>7</v>
      </c>
      <c r="J764" s="7"/>
      <c r="K764" s="7">
        <v>1818</v>
      </c>
    </row>
    <row r="765" spans="1:11" x14ac:dyDescent="0.3">
      <c r="A765" s="11">
        <v>43979</v>
      </c>
      <c r="B765" s="7">
        <v>1779.1</v>
      </c>
      <c r="C765" s="10">
        <v>3.5</v>
      </c>
      <c r="D765" s="9">
        <v>1.9711646767289902E-3</v>
      </c>
      <c r="E765" s="7"/>
      <c r="F765" s="7"/>
      <c r="G765" s="7"/>
      <c r="H765" s="8"/>
      <c r="I765" s="7">
        <v>7</v>
      </c>
      <c r="J765" s="7"/>
      <c r="K765" s="7">
        <v>1818</v>
      </c>
    </row>
    <row r="766" spans="1:11" x14ac:dyDescent="0.3">
      <c r="A766" s="11">
        <v>43978</v>
      </c>
      <c r="B766" s="7">
        <v>1775.6</v>
      </c>
      <c r="C766" s="10">
        <v>1</v>
      </c>
      <c r="D766" s="9">
        <v>5.6350726924377299E-4</v>
      </c>
      <c r="E766" s="7"/>
      <c r="F766" s="7"/>
      <c r="G766" s="7"/>
      <c r="H766" s="8"/>
      <c r="I766" s="7">
        <v>7</v>
      </c>
      <c r="J766" s="7"/>
      <c r="K766" s="7">
        <v>1818</v>
      </c>
    </row>
    <row r="767" spans="1:11" x14ac:dyDescent="0.3">
      <c r="A767" s="11">
        <v>43977</v>
      </c>
      <c r="B767" s="7">
        <v>1774.6</v>
      </c>
      <c r="C767" s="10">
        <v>-26.100000000000101</v>
      </c>
      <c r="D767" s="9">
        <v>-1.449436330316E-2</v>
      </c>
      <c r="E767" s="7"/>
      <c r="F767" s="7"/>
      <c r="G767" s="7"/>
      <c r="H767" s="8">
        <v>6</v>
      </c>
      <c r="I767" s="7">
        <v>7</v>
      </c>
      <c r="J767" s="7"/>
      <c r="K767" s="7">
        <v>1818</v>
      </c>
    </row>
    <row r="768" spans="1:11" x14ac:dyDescent="0.3">
      <c r="A768" s="11">
        <v>43973</v>
      </c>
      <c r="B768" s="7">
        <v>1800.7</v>
      </c>
      <c r="C768" s="10">
        <v>14.4000000000001</v>
      </c>
      <c r="D768" s="9">
        <v>8.0613558752729592E-3</v>
      </c>
      <c r="E768" s="7"/>
      <c r="F768" s="7"/>
      <c r="G768" s="7"/>
      <c r="H768" s="8"/>
      <c r="I768" s="7">
        <v>4</v>
      </c>
      <c r="J768" s="7"/>
      <c r="K768" s="7">
        <v>1811</v>
      </c>
    </row>
    <row r="769" spans="1:11" x14ac:dyDescent="0.3">
      <c r="A769" s="11">
        <v>43972</v>
      </c>
      <c r="B769" s="7">
        <v>1786.3</v>
      </c>
      <c r="C769" s="10">
        <v>-31.600000000000101</v>
      </c>
      <c r="D769" s="9">
        <v>-1.73826943176193E-2</v>
      </c>
      <c r="E769" s="7"/>
      <c r="F769" s="7"/>
      <c r="G769" s="7"/>
      <c r="H769" s="8"/>
      <c r="I769" s="7">
        <v>4</v>
      </c>
      <c r="J769" s="7"/>
      <c r="K769" s="7"/>
    </row>
    <row r="770" spans="1:11" x14ac:dyDescent="0.3">
      <c r="A770" s="11">
        <v>43971</v>
      </c>
      <c r="B770" s="7">
        <v>1817.9</v>
      </c>
      <c r="C770" s="10">
        <v>7</v>
      </c>
      <c r="D770" s="9">
        <v>3.8654812524159302E-3</v>
      </c>
      <c r="E770" s="7"/>
      <c r="F770" s="7"/>
      <c r="G770" s="7"/>
      <c r="H770" s="8"/>
      <c r="I770" s="7">
        <v>4</v>
      </c>
      <c r="J770" s="7"/>
      <c r="K770" s="7"/>
    </row>
    <row r="771" spans="1:11" x14ac:dyDescent="0.3">
      <c r="A771" s="11">
        <v>43970</v>
      </c>
      <c r="B771" s="7">
        <v>1810.9</v>
      </c>
      <c r="C771" s="10">
        <v>12.5</v>
      </c>
      <c r="D771" s="9">
        <v>6.9506227758007102E-3</v>
      </c>
      <c r="E771" s="7"/>
      <c r="F771" s="7"/>
      <c r="G771" s="7"/>
      <c r="H771" s="8"/>
      <c r="I771" s="7">
        <v>4</v>
      </c>
      <c r="J771" s="7"/>
      <c r="K771" s="7"/>
    </row>
    <row r="772" spans="1:11" x14ac:dyDescent="0.3">
      <c r="A772" s="11">
        <v>43969</v>
      </c>
      <c r="B772" s="7">
        <v>1798.4</v>
      </c>
      <c r="C772" s="10">
        <v>-17.8</v>
      </c>
      <c r="D772" s="9">
        <v>-9.8006827441911408E-3</v>
      </c>
      <c r="E772" s="7"/>
      <c r="F772" s="7"/>
      <c r="G772" s="7"/>
      <c r="H772" s="8"/>
      <c r="I772" s="7">
        <v>4</v>
      </c>
      <c r="J772" s="7"/>
      <c r="K772" s="7"/>
    </row>
    <row r="773" spans="1:11" x14ac:dyDescent="0.3">
      <c r="A773" s="11">
        <v>43966</v>
      </c>
      <c r="B773" s="7">
        <v>1816.2</v>
      </c>
      <c r="C773" s="10">
        <v>16</v>
      </c>
      <c r="D773" s="9">
        <v>8.8879013442950804E-3</v>
      </c>
      <c r="E773" s="7"/>
      <c r="F773" s="7"/>
      <c r="G773" s="7"/>
      <c r="H773" s="8"/>
      <c r="I773" s="7">
        <v>4</v>
      </c>
      <c r="J773" s="7"/>
      <c r="K773" s="7"/>
    </row>
    <row r="774" spans="1:11" x14ac:dyDescent="0.3">
      <c r="A774" s="11">
        <v>43965</v>
      </c>
      <c r="B774" s="7">
        <v>1800.2</v>
      </c>
      <c r="C774" s="10">
        <v>24.100000000000101</v>
      </c>
      <c r="D774" s="9">
        <v>1.35690557964079E-2</v>
      </c>
      <c r="E774" s="7"/>
      <c r="F774" s="7"/>
      <c r="G774" s="7"/>
      <c r="H774" s="8"/>
      <c r="I774" s="7">
        <v>4</v>
      </c>
      <c r="J774" s="7"/>
      <c r="K774" s="7"/>
    </row>
    <row r="775" spans="1:11" x14ac:dyDescent="0.3">
      <c r="A775" s="11">
        <v>43964</v>
      </c>
      <c r="B775" s="7">
        <v>1776.1</v>
      </c>
      <c r="C775" s="10">
        <v>8.5999999999999108</v>
      </c>
      <c r="D775" s="9">
        <v>4.8656294200848096E-3</v>
      </c>
      <c r="E775" s="7"/>
      <c r="F775" s="7"/>
      <c r="G775" s="7"/>
      <c r="H775" s="8"/>
      <c r="I775" s="7">
        <v>4</v>
      </c>
      <c r="J775" s="7"/>
      <c r="K775" s="7"/>
    </row>
    <row r="776" spans="1:11" x14ac:dyDescent="0.3">
      <c r="A776" s="11">
        <v>43963</v>
      </c>
      <c r="B776" s="7">
        <v>1767.5</v>
      </c>
      <c r="C776" s="10">
        <v>7.2999999999999501</v>
      </c>
      <c r="D776" s="9">
        <v>4.1472559936370596E-3</v>
      </c>
      <c r="E776" s="7"/>
      <c r="F776" s="7"/>
      <c r="G776" s="7"/>
      <c r="H776" s="8"/>
      <c r="I776" s="7">
        <v>4</v>
      </c>
      <c r="J776" s="7"/>
      <c r="K776" s="7"/>
    </row>
    <row r="777" spans="1:11" x14ac:dyDescent="0.3">
      <c r="A777" s="11">
        <v>43962</v>
      </c>
      <c r="B777" s="7">
        <v>1760.2</v>
      </c>
      <c r="C777" s="10">
        <v>-15.899999999999901</v>
      </c>
      <c r="D777" s="9">
        <v>-8.9521986374640292E-3</v>
      </c>
      <c r="E777" s="7"/>
      <c r="F777" s="7"/>
      <c r="G777" s="7"/>
      <c r="H777" s="8"/>
      <c r="I777" s="7">
        <v>4</v>
      </c>
      <c r="J777" s="7"/>
      <c r="K777" s="7"/>
    </row>
    <row r="778" spans="1:11" x14ac:dyDescent="0.3">
      <c r="A778" s="11">
        <v>43959</v>
      </c>
      <c r="B778" s="7">
        <v>1776.1</v>
      </c>
      <c r="C778" s="10">
        <v>-10.8000000000002</v>
      </c>
      <c r="D778" s="9">
        <v>-6.0439867927697E-3</v>
      </c>
      <c r="E778" s="7"/>
      <c r="F778" s="7"/>
      <c r="G778" s="7"/>
      <c r="H778" s="8"/>
      <c r="I778" s="7">
        <v>4</v>
      </c>
      <c r="J778" s="7"/>
      <c r="K778" s="7"/>
    </row>
    <row r="779" spans="1:11" x14ac:dyDescent="0.3">
      <c r="A779" s="11">
        <v>43958</v>
      </c>
      <c r="B779" s="7">
        <v>1786.9</v>
      </c>
      <c r="C779" s="10">
        <v>39.400000000000098</v>
      </c>
      <c r="D779" s="9">
        <v>2.2546494992846999E-2</v>
      </c>
      <c r="E779" s="7"/>
      <c r="F779" s="7"/>
      <c r="G779" s="7"/>
      <c r="H779" s="8"/>
      <c r="I779" s="7">
        <v>4</v>
      </c>
      <c r="J779" s="7"/>
      <c r="K779" s="7">
        <v>1818</v>
      </c>
    </row>
    <row r="780" spans="1:11" x14ac:dyDescent="0.3">
      <c r="A780" s="11">
        <v>43957</v>
      </c>
      <c r="B780" s="7">
        <v>1747.5</v>
      </c>
      <c r="C780" s="10">
        <v>-22.099999999999898</v>
      </c>
      <c r="D780" s="9">
        <v>-1.24886980108499E-2</v>
      </c>
      <c r="E780" s="7"/>
      <c r="F780" s="7"/>
      <c r="G780" s="7"/>
      <c r="H780" s="8"/>
      <c r="I780" s="7">
        <v>4</v>
      </c>
      <c r="J780" s="7"/>
      <c r="K780" s="7">
        <v>1818</v>
      </c>
    </row>
    <row r="781" spans="1:11" x14ac:dyDescent="0.3">
      <c r="A781" s="11">
        <v>43956</v>
      </c>
      <c r="B781" s="7">
        <v>1769.6</v>
      </c>
      <c r="C781" s="10">
        <v>2.7999999999999501</v>
      </c>
      <c r="D781" s="9">
        <v>1.5847860538827001E-3</v>
      </c>
      <c r="E781" s="7"/>
      <c r="F781" s="7"/>
      <c r="G781" s="7"/>
      <c r="H781" s="8"/>
      <c r="I781" s="7">
        <v>4</v>
      </c>
      <c r="J781" s="7"/>
      <c r="K781" s="7">
        <v>1818</v>
      </c>
    </row>
    <row r="782" spans="1:11" x14ac:dyDescent="0.3">
      <c r="A782" s="11">
        <v>43955</v>
      </c>
      <c r="B782" s="7">
        <v>1766.8</v>
      </c>
      <c r="C782" s="10">
        <v>19.899999999999899</v>
      </c>
      <c r="D782" s="9">
        <v>1.13916079912988E-2</v>
      </c>
      <c r="E782" s="7"/>
      <c r="F782" s="7"/>
      <c r="G782" s="7"/>
      <c r="H782" s="8"/>
      <c r="I782" s="7">
        <v>4</v>
      </c>
      <c r="J782" s="7"/>
      <c r="K782" s="7">
        <v>1818</v>
      </c>
    </row>
    <row r="783" spans="1:11" x14ac:dyDescent="0.3">
      <c r="A783" s="11">
        <v>43952</v>
      </c>
      <c r="B783" s="7">
        <v>1746.9</v>
      </c>
      <c r="C783" s="10">
        <v>7.9000000000000901</v>
      </c>
      <c r="D783" s="9">
        <v>4.5428407130535297E-3</v>
      </c>
      <c r="E783" s="7"/>
      <c r="F783" s="7"/>
      <c r="G783" s="7"/>
      <c r="H783" s="8"/>
      <c r="I783" s="7">
        <v>4</v>
      </c>
      <c r="J783" s="7"/>
      <c r="K783" s="7">
        <v>1818</v>
      </c>
    </row>
    <row r="784" spans="1:11" x14ac:dyDescent="0.3">
      <c r="A784" s="11">
        <v>43951</v>
      </c>
      <c r="B784" s="7">
        <v>1739</v>
      </c>
      <c r="C784" s="10">
        <v>-17.099999999999898</v>
      </c>
      <c r="D784" s="9">
        <v>-9.7374864757131807E-3</v>
      </c>
      <c r="E784" s="7"/>
      <c r="F784" s="7"/>
      <c r="G784" s="7"/>
      <c r="H784" s="8"/>
      <c r="I784" s="7">
        <v>4</v>
      </c>
      <c r="J784" s="7"/>
      <c r="K784" s="7">
        <v>1818</v>
      </c>
    </row>
    <row r="785" spans="1:11" x14ac:dyDescent="0.3">
      <c r="A785" s="11">
        <v>43950</v>
      </c>
      <c r="B785" s="7">
        <v>1756.1</v>
      </c>
      <c r="C785" s="10">
        <v>-8.4000000000000892</v>
      </c>
      <c r="D785" s="9">
        <v>-4.76055539812983E-3</v>
      </c>
      <c r="E785" s="7"/>
      <c r="F785" s="7"/>
      <c r="G785" s="7"/>
      <c r="H785" s="8"/>
      <c r="I785" s="7">
        <v>4</v>
      </c>
      <c r="J785" s="7"/>
      <c r="K785" s="7">
        <v>1818</v>
      </c>
    </row>
    <row r="786" spans="1:11" x14ac:dyDescent="0.3">
      <c r="A786" s="11">
        <v>43949</v>
      </c>
      <c r="B786" s="7">
        <v>1764.5</v>
      </c>
      <c r="C786" s="10">
        <v>-9.9999999999909106E-2</v>
      </c>
      <c r="D786" s="9">
        <v>-5.6670066870627401E-5</v>
      </c>
      <c r="E786" s="7"/>
      <c r="F786" s="7"/>
      <c r="G786" s="7"/>
      <c r="H786" s="8"/>
      <c r="I786" s="7">
        <v>4</v>
      </c>
      <c r="J786" s="7"/>
      <c r="K786" s="7">
        <v>1818</v>
      </c>
    </row>
    <row r="787" spans="1:11" x14ac:dyDescent="0.3">
      <c r="A787" s="11">
        <v>43948</v>
      </c>
      <c r="B787" s="7">
        <v>1764.6</v>
      </c>
      <c r="C787" s="10">
        <v>-10.100000000000099</v>
      </c>
      <c r="D787" s="9">
        <v>-5.6911027215868198E-3</v>
      </c>
      <c r="E787" s="7"/>
      <c r="F787" s="7"/>
      <c r="G787" s="7"/>
      <c r="H787" s="8"/>
      <c r="I787" s="7">
        <v>4</v>
      </c>
      <c r="J787" s="7"/>
      <c r="K787" s="7">
        <v>1818</v>
      </c>
    </row>
    <row r="788" spans="1:11" x14ac:dyDescent="0.3">
      <c r="A788" s="11">
        <v>43945</v>
      </c>
      <c r="B788" s="7">
        <v>1774.7</v>
      </c>
      <c r="C788" s="10">
        <v>-8.89999999999986</v>
      </c>
      <c r="D788" s="9">
        <v>-4.9899080511324597E-3</v>
      </c>
      <c r="E788" s="7"/>
      <c r="F788" s="7"/>
      <c r="G788" s="7"/>
      <c r="H788" s="8"/>
      <c r="I788" s="7">
        <v>4</v>
      </c>
      <c r="J788" s="7"/>
      <c r="K788" s="7">
        <v>1818</v>
      </c>
    </row>
    <row r="789" spans="1:11" x14ac:dyDescent="0.3">
      <c r="A789" s="11">
        <v>43944</v>
      </c>
      <c r="B789" s="7">
        <v>1783.6</v>
      </c>
      <c r="C789" s="10">
        <v>8</v>
      </c>
      <c r="D789" s="9">
        <v>4.5055192610948397E-3</v>
      </c>
      <c r="E789" s="7"/>
      <c r="F789" s="7"/>
      <c r="G789" s="7"/>
      <c r="H789" s="8"/>
      <c r="I789" s="7">
        <v>4</v>
      </c>
      <c r="J789" s="7"/>
      <c r="K789" s="7">
        <v>1818</v>
      </c>
    </row>
    <row r="790" spans="1:11" x14ac:dyDescent="0.3">
      <c r="A790" s="11">
        <v>43943</v>
      </c>
      <c r="B790" s="7">
        <v>1775.6</v>
      </c>
      <c r="C790" s="10">
        <v>51.599999999999902</v>
      </c>
      <c r="D790" s="9">
        <v>2.99303944315545E-2</v>
      </c>
      <c r="E790" s="7"/>
      <c r="F790" s="7"/>
      <c r="G790" s="7"/>
      <c r="H790" s="8"/>
      <c r="I790" s="7">
        <v>4</v>
      </c>
      <c r="J790" s="7"/>
      <c r="K790" s="7">
        <v>1818</v>
      </c>
    </row>
    <row r="791" spans="1:11" x14ac:dyDescent="0.3">
      <c r="A791" s="11">
        <v>43942</v>
      </c>
      <c r="B791" s="7">
        <v>1724</v>
      </c>
      <c r="C791" s="10">
        <v>-23.099999999999898</v>
      </c>
      <c r="D791" s="9">
        <v>-1.3221910594699701E-2</v>
      </c>
      <c r="E791" s="7"/>
      <c r="F791" s="7"/>
      <c r="G791" s="7"/>
      <c r="H791" s="8"/>
      <c r="I791" s="7">
        <v>4</v>
      </c>
      <c r="J791" s="7"/>
      <c r="K791" s="7">
        <v>1818</v>
      </c>
    </row>
    <row r="792" spans="1:11" x14ac:dyDescent="0.3">
      <c r="A792" s="11">
        <v>43941</v>
      </c>
      <c r="B792" s="7">
        <v>1747.1</v>
      </c>
      <c r="C792" s="10">
        <v>12.399999999999901</v>
      </c>
      <c r="D792" s="9">
        <v>7.1482100651408696E-3</v>
      </c>
      <c r="E792" s="7"/>
      <c r="F792" s="7"/>
      <c r="G792" s="7"/>
      <c r="H792" s="8"/>
      <c r="I792" s="7">
        <v>4</v>
      </c>
      <c r="J792" s="7"/>
      <c r="K792" s="7">
        <v>1818</v>
      </c>
    </row>
    <row r="793" spans="1:11" x14ac:dyDescent="0.3">
      <c r="A793" s="11">
        <v>43938</v>
      </c>
      <c r="B793" s="7">
        <v>1734.7</v>
      </c>
      <c r="C793" s="10">
        <v>-33.799999999999997</v>
      </c>
      <c r="D793" s="9">
        <v>-1.91122420130053E-2</v>
      </c>
      <c r="E793" s="7"/>
      <c r="F793" s="7"/>
      <c r="G793" s="7"/>
      <c r="H793" s="8"/>
      <c r="I793" s="7">
        <v>4</v>
      </c>
      <c r="J793" s="7"/>
      <c r="K793" s="7">
        <v>1818</v>
      </c>
    </row>
    <row r="794" spans="1:11" x14ac:dyDescent="0.3">
      <c r="A794" s="11">
        <v>43937</v>
      </c>
      <c r="B794" s="7">
        <v>1768.5</v>
      </c>
      <c r="C794" s="10">
        <v>-8.7999999999999492</v>
      </c>
      <c r="D794" s="9">
        <v>-4.9513306701175703E-3</v>
      </c>
      <c r="E794" s="7"/>
      <c r="F794" s="7"/>
      <c r="G794" s="7"/>
      <c r="H794" s="8"/>
      <c r="I794" s="7">
        <v>4</v>
      </c>
      <c r="J794" s="7"/>
      <c r="K794" s="7">
        <v>1818</v>
      </c>
    </row>
    <row r="795" spans="1:11" x14ac:dyDescent="0.3">
      <c r="A795" s="11">
        <v>43936</v>
      </c>
      <c r="B795" s="7">
        <v>1777.3</v>
      </c>
      <c r="C795" s="10">
        <v>-25.3</v>
      </c>
      <c r="D795" s="9">
        <v>-1.40352823699101E-2</v>
      </c>
      <c r="E795" s="7"/>
      <c r="F795" s="7"/>
      <c r="G795" s="7"/>
      <c r="H795" s="8"/>
      <c r="I795" s="7">
        <v>4</v>
      </c>
      <c r="J795" s="7"/>
      <c r="K795" s="7"/>
    </row>
    <row r="796" spans="1:11" x14ac:dyDescent="0.3">
      <c r="A796" s="11">
        <v>43935</v>
      </c>
      <c r="B796" s="7">
        <v>1802.6</v>
      </c>
      <c r="C796" s="10">
        <v>8.89999999999986</v>
      </c>
      <c r="D796" s="9">
        <v>4.9618107821820098E-3</v>
      </c>
      <c r="E796" s="7"/>
      <c r="F796" s="7"/>
      <c r="G796" s="7"/>
      <c r="H796" s="8"/>
      <c r="I796" s="7">
        <v>4</v>
      </c>
      <c r="J796" s="7"/>
      <c r="K796" s="7"/>
    </row>
    <row r="797" spans="1:11" x14ac:dyDescent="0.3">
      <c r="A797" s="11">
        <v>43934</v>
      </c>
      <c r="B797" s="7">
        <v>1793.7</v>
      </c>
      <c r="C797" s="10">
        <v>9.2000000000000508</v>
      </c>
      <c r="D797" s="9">
        <v>5.1555057439058799E-3</v>
      </c>
      <c r="E797" s="7">
        <v>1777</v>
      </c>
      <c r="F797" s="7">
        <v>1777</v>
      </c>
      <c r="G797" s="7">
        <v>1777</v>
      </c>
      <c r="H797" s="8">
        <v>1</v>
      </c>
      <c r="I797" s="7">
        <v>4</v>
      </c>
      <c r="J797" s="7"/>
      <c r="K797" s="7"/>
    </row>
    <row r="798" spans="1:11" x14ac:dyDescent="0.3">
      <c r="A798" s="11">
        <v>43930</v>
      </c>
      <c r="B798" s="7">
        <v>1784.5</v>
      </c>
      <c r="C798" s="10">
        <v>69.400000000000105</v>
      </c>
      <c r="D798" s="9">
        <v>4.0464112879715498E-2</v>
      </c>
      <c r="E798" s="7"/>
      <c r="F798" s="7"/>
      <c r="G798" s="7"/>
      <c r="H798" s="8"/>
      <c r="I798" s="7">
        <v>5</v>
      </c>
      <c r="J798" s="7"/>
      <c r="K798" s="7">
        <v>1777</v>
      </c>
    </row>
    <row r="799" spans="1:11" x14ac:dyDescent="0.3">
      <c r="A799" s="11">
        <v>43929</v>
      </c>
      <c r="B799" s="7">
        <v>1715.1</v>
      </c>
      <c r="C799" s="10">
        <v>-0.10000000000013599</v>
      </c>
      <c r="D799" s="9">
        <v>-5.8302238806049701E-5</v>
      </c>
      <c r="E799" s="7"/>
      <c r="F799" s="7"/>
      <c r="G799" s="7"/>
      <c r="H799" s="8"/>
      <c r="I799" s="7">
        <v>5</v>
      </c>
      <c r="J799" s="7"/>
      <c r="K799" s="7"/>
    </row>
    <row r="800" spans="1:11" x14ac:dyDescent="0.3">
      <c r="A800" s="11">
        <v>43928</v>
      </c>
      <c r="B800" s="7">
        <v>1715.2</v>
      </c>
      <c r="C800" s="10">
        <v>-10.5999999999999</v>
      </c>
      <c r="D800" s="9">
        <v>-6.14207903580943E-3</v>
      </c>
      <c r="E800" s="7"/>
      <c r="F800" s="7"/>
      <c r="G800" s="7"/>
      <c r="H800" s="8"/>
      <c r="I800" s="7">
        <v>5</v>
      </c>
      <c r="J800" s="7"/>
      <c r="K800" s="7"/>
    </row>
    <row r="801" spans="1:11" x14ac:dyDescent="0.3">
      <c r="A801" s="11">
        <v>43927</v>
      </c>
      <c r="B801" s="7">
        <v>1725.8</v>
      </c>
      <c r="C801" s="10">
        <v>45.899999999999899</v>
      </c>
      <c r="D801" s="9">
        <v>2.7323054943746601E-2</v>
      </c>
      <c r="E801" s="7">
        <v>1727</v>
      </c>
      <c r="F801" s="7">
        <v>1727</v>
      </c>
      <c r="G801" s="7">
        <v>1727</v>
      </c>
      <c r="H801" s="8">
        <v>1</v>
      </c>
      <c r="I801" s="7">
        <v>5</v>
      </c>
      <c r="J801" s="7"/>
      <c r="K801" s="7"/>
    </row>
    <row r="802" spans="1:11" x14ac:dyDescent="0.3">
      <c r="A802" s="11">
        <v>43924</v>
      </c>
      <c r="B802" s="7">
        <v>1679.9</v>
      </c>
      <c r="C802" s="10">
        <v>7.4000000000000901</v>
      </c>
      <c r="D802" s="9">
        <v>4.4245142002990101E-3</v>
      </c>
      <c r="E802" s="7"/>
      <c r="F802" s="7"/>
      <c r="G802" s="7"/>
      <c r="H802" s="8"/>
      <c r="I802" s="7">
        <v>6</v>
      </c>
      <c r="J802" s="7"/>
      <c r="K802" s="7"/>
    </row>
    <row r="803" spans="1:11" x14ac:dyDescent="0.3">
      <c r="A803" s="11">
        <v>43923</v>
      </c>
      <c r="B803" s="7">
        <v>1672.5</v>
      </c>
      <c r="C803" s="10">
        <v>45.099999999999902</v>
      </c>
      <c r="D803" s="9">
        <v>2.7712916308221602E-2</v>
      </c>
      <c r="E803" s="7"/>
      <c r="F803" s="7"/>
      <c r="G803" s="7"/>
      <c r="H803" s="8"/>
      <c r="I803" s="7">
        <v>6</v>
      </c>
      <c r="J803" s="7"/>
      <c r="K803" s="7"/>
    </row>
    <row r="804" spans="1:11" x14ac:dyDescent="0.3">
      <c r="A804" s="11">
        <v>43922</v>
      </c>
      <c r="B804" s="7">
        <v>1627.4</v>
      </c>
      <c r="C804" s="10">
        <v>-5.0999999999999099</v>
      </c>
      <c r="D804" s="9">
        <v>-3.12404287901985E-3</v>
      </c>
      <c r="E804" s="7">
        <v>1616</v>
      </c>
      <c r="F804" s="7">
        <v>1616</v>
      </c>
      <c r="G804" s="7">
        <v>1616</v>
      </c>
      <c r="H804" s="8">
        <v>1</v>
      </c>
      <c r="I804" s="7">
        <v>6</v>
      </c>
      <c r="J804" s="7"/>
      <c r="K804" s="7"/>
    </row>
    <row r="805" spans="1:11" x14ac:dyDescent="0.3">
      <c r="A805" s="11">
        <v>43921</v>
      </c>
      <c r="B805" s="7">
        <v>1632.5</v>
      </c>
      <c r="C805" s="10">
        <v>-46.599999999999902</v>
      </c>
      <c r="D805" s="9">
        <v>-2.7752962896789898E-2</v>
      </c>
      <c r="E805" s="7"/>
      <c r="F805" s="7"/>
      <c r="G805" s="7"/>
      <c r="H805" s="8"/>
      <c r="I805" s="7">
        <v>5</v>
      </c>
      <c r="J805" s="7">
        <v>1616</v>
      </c>
      <c r="K805" s="7"/>
    </row>
    <row r="806" spans="1:11" x14ac:dyDescent="0.3">
      <c r="A806" s="11">
        <v>43920</v>
      </c>
      <c r="B806" s="7">
        <v>1679.1</v>
      </c>
      <c r="C806" s="10">
        <v>-11.7</v>
      </c>
      <c r="D806" s="9">
        <v>-6.9198012775017999E-3</v>
      </c>
      <c r="E806" s="7"/>
      <c r="F806" s="7"/>
      <c r="G806" s="7"/>
      <c r="H806" s="8"/>
      <c r="I806" s="7">
        <v>5</v>
      </c>
      <c r="J806" s="7">
        <v>1616</v>
      </c>
      <c r="K806" s="7"/>
    </row>
    <row r="807" spans="1:11" x14ac:dyDescent="0.3">
      <c r="A807" s="11">
        <v>43917</v>
      </c>
      <c r="B807" s="7">
        <v>1690.8</v>
      </c>
      <c r="C807" s="10">
        <v>-7.2999999999999501</v>
      </c>
      <c r="D807" s="9">
        <v>-4.2989223249513897E-3</v>
      </c>
      <c r="E807" s="7"/>
      <c r="F807" s="7"/>
      <c r="G807" s="7"/>
      <c r="H807" s="8"/>
      <c r="I807" s="7">
        <v>5</v>
      </c>
      <c r="J807" s="7">
        <v>1616</v>
      </c>
      <c r="K807" s="7"/>
    </row>
    <row r="808" spans="1:11" x14ac:dyDescent="0.3">
      <c r="A808" s="11">
        <v>43916</v>
      </c>
      <c r="B808" s="7">
        <v>1698.1</v>
      </c>
      <c r="C808" s="10">
        <v>29.3</v>
      </c>
      <c r="D808" s="9">
        <v>1.75575263662512E-2</v>
      </c>
      <c r="E808" s="7"/>
      <c r="F808" s="7"/>
      <c r="G808" s="7"/>
      <c r="H808" s="8"/>
      <c r="I808" s="7">
        <v>5</v>
      </c>
      <c r="J808" s="7">
        <v>1616</v>
      </c>
      <c r="K808" s="7"/>
    </row>
    <row r="809" spans="1:11" x14ac:dyDescent="0.3">
      <c r="A809" s="11">
        <v>43915</v>
      </c>
      <c r="B809" s="7">
        <v>1668.8</v>
      </c>
      <c r="C809" s="10">
        <v>-30.2</v>
      </c>
      <c r="D809" s="9">
        <v>-1.77751618599176E-2</v>
      </c>
      <c r="E809" s="7"/>
      <c r="F809" s="7"/>
      <c r="G809" s="7"/>
      <c r="H809" s="8"/>
      <c r="I809" s="7">
        <v>5</v>
      </c>
      <c r="J809" s="7"/>
      <c r="K809" s="7"/>
    </row>
    <row r="810" spans="1:11" x14ac:dyDescent="0.3">
      <c r="A810" s="11">
        <v>43914</v>
      </c>
      <c r="B810" s="7">
        <v>1699</v>
      </c>
      <c r="C810" s="10">
        <v>80.900000000000105</v>
      </c>
      <c r="D810" s="9">
        <v>4.9996909956121403E-2</v>
      </c>
      <c r="E810" s="7"/>
      <c r="F810" s="7"/>
      <c r="G810" s="7"/>
      <c r="H810" s="8"/>
      <c r="I810" s="7">
        <v>5</v>
      </c>
      <c r="J810" s="7"/>
      <c r="K810" s="7"/>
    </row>
    <row r="811" spans="1:11" x14ac:dyDescent="0.3">
      <c r="A811" s="11">
        <v>43913</v>
      </c>
      <c r="B811" s="7">
        <v>1618.1</v>
      </c>
      <c r="C811" s="10">
        <v>86.899999999999906</v>
      </c>
      <c r="D811" s="9">
        <v>5.6752873563218301E-2</v>
      </c>
      <c r="E811" s="7"/>
      <c r="F811" s="7"/>
      <c r="G811" s="7"/>
      <c r="H811" s="8"/>
      <c r="I811" s="7">
        <v>5</v>
      </c>
      <c r="J811" s="7"/>
      <c r="K811" s="7"/>
    </row>
    <row r="812" spans="1:11" x14ac:dyDescent="0.3">
      <c r="A812" s="11">
        <v>43910</v>
      </c>
      <c r="B812" s="7">
        <v>1531.2</v>
      </c>
      <c r="C812" s="10">
        <v>3.9000000000000901</v>
      </c>
      <c r="D812" s="9">
        <v>2.5535258298959502E-3</v>
      </c>
      <c r="E812" s="7"/>
      <c r="F812" s="7"/>
      <c r="G812" s="7"/>
      <c r="H812" s="8"/>
      <c r="I812" s="7">
        <v>5</v>
      </c>
      <c r="J812" s="7"/>
      <c r="K812" s="7"/>
    </row>
    <row r="813" spans="1:11" x14ac:dyDescent="0.3">
      <c r="A813" s="11">
        <v>43909</v>
      </c>
      <c r="B813" s="7">
        <v>1527.3</v>
      </c>
      <c r="C813" s="10">
        <v>2.5999999999999099</v>
      </c>
      <c r="D813" s="9">
        <v>1.70525349249027E-3</v>
      </c>
      <c r="E813" s="7"/>
      <c r="F813" s="7"/>
      <c r="G813" s="7"/>
      <c r="H813" s="8"/>
      <c r="I813" s="7">
        <v>5</v>
      </c>
      <c r="J813" s="7"/>
      <c r="K813" s="7"/>
    </row>
    <row r="814" spans="1:11" x14ac:dyDescent="0.3">
      <c r="A814" s="11">
        <v>43908</v>
      </c>
      <c r="B814" s="7">
        <v>1524.7</v>
      </c>
      <c r="C814" s="10">
        <v>-46.5</v>
      </c>
      <c r="D814" s="9">
        <v>-2.9595213849287198E-2</v>
      </c>
      <c r="E814" s="7"/>
      <c r="F814" s="7"/>
      <c r="G814" s="7"/>
      <c r="H814" s="8"/>
      <c r="I814" s="7">
        <v>5</v>
      </c>
      <c r="J814" s="7"/>
      <c r="K814" s="7"/>
    </row>
    <row r="815" spans="1:11" x14ac:dyDescent="0.3">
      <c r="A815" s="11">
        <v>43907</v>
      </c>
      <c r="B815" s="7">
        <v>1571.2</v>
      </c>
      <c r="C815" s="10">
        <v>41.100000000000101</v>
      </c>
      <c r="D815" s="9">
        <v>2.6860989477812E-2</v>
      </c>
      <c r="E815" s="7"/>
      <c r="F815" s="7"/>
      <c r="G815" s="7"/>
      <c r="H815" s="8"/>
      <c r="I815" s="7">
        <v>5</v>
      </c>
      <c r="J815" s="7"/>
      <c r="K815" s="7"/>
    </row>
    <row r="816" spans="1:11" x14ac:dyDescent="0.3">
      <c r="A816" s="11">
        <v>43906</v>
      </c>
      <c r="B816" s="7">
        <v>1530.1</v>
      </c>
      <c r="C816" s="10">
        <v>-32.600000000000101</v>
      </c>
      <c r="D816" s="9">
        <v>-2.0861329749792101E-2</v>
      </c>
      <c r="E816" s="7"/>
      <c r="F816" s="7"/>
      <c r="G816" s="7"/>
      <c r="H816" s="8"/>
      <c r="I816" s="7">
        <v>5</v>
      </c>
      <c r="J816" s="7"/>
      <c r="K816" s="7"/>
    </row>
    <row r="817" spans="1:11" x14ac:dyDescent="0.3">
      <c r="A817" s="11">
        <v>43903</v>
      </c>
      <c r="B817" s="7">
        <v>1562.7</v>
      </c>
      <c r="C817" s="10">
        <v>-74.899999999999906</v>
      </c>
      <c r="D817" s="9">
        <v>-4.5737664875427402E-2</v>
      </c>
      <c r="E817" s="7"/>
      <c r="F817" s="7"/>
      <c r="G817" s="7"/>
      <c r="H817" s="8"/>
      <c r="I817" s="7">
        <v>5</v>
      </c>
      <c r="J817" s="7"/>
      <c r="K817" s="7"/>
    </row>
    <row r="818" spans="1:11" x14ac:dyDescent="0.3">
      <c r="A818" s="11">
        <v>43902</v>
      </c>
      <c r="B818" s="7">
        <v>1637.6</v>
      </c>
      <c r="C818" s="10">
        <v>-51.800000000000203</v>
      </c>
      <c r="D818" s="9">
        <v>-3.0661773410678501E-2</v>
      </c>
      <c r="E818" s="7"/>
      <c r="F818" s="7"/>
      <c r="G818" s="7"/>
      <c r="H818" s="8"/>
      <c r="I818" s="7">
        <v>5</v>
      </c>
      <c r="J818" s="7"/>
      <c r="K818" s="7"/>
    </row>
    <row r="819" spans="1:11" x14ac:dyDescent="0.3">
      <c r="A819" s="11">
        <v>43901</v>
      </c>
      <c r="B819" s="7">
        <v>1689.4</v>
      </c>
      <c r="C819" s="10">
        <v>-18.3</v>
      </c>
      <c r="D819" s="9">
        <v>-1.0716167945189399E-2</v>
      </c>
      <c r="E819" s="7"/>
      <c r="F819" s="7"/>
      <c r="G819" s="7"/>
      <c r="H819" s="8"/>
      <c r="I819" s="7">
        <v>5</v>
      </c>
      <c r="J819" s="7"/>
      <c r="K819" s="7"/>
    </row>
    <row r="820" spans="1:11" x14ac:dyDescent="0.3">
      <c r="A820" s="11">
        <v>43900</v>
      </c>
      <c r="B820" s="7">
        <v>1707.7</v>
      </c>
      <c r="C820" s="10">
        <v>-14.5999999999999</v>
      </c>
      <c r="D820" s="9">
        <v>-8.4770365209312602E-3</v>
      </c>
      <c r="E820" s="7"/>
      <c r="F820" s="7"/>
      <c r="G820" s="7"/>
      <c r="H820" s="8"/>
      <c r="I820" s="7">
        <v>5</v>
      </c>
      <c r="J820" s="7"/>
      <c r="K820" s="7"/>
    </row>
    <row r="821" spans="1:11" x14ac:dyDescent="0.3">
      <c r="A821" s="11">
        <v>43899</v>
      </c>
      <c r="B821" s="7">
        <v>1722.3</v>
      </c>
      <c r="C821" s="10">
        <v>-0.70000000000004503</v>
      </c>
      <c r="D821" s="9">
        <v>-4.0626813697042702E-4</v>
      </c>
      <c r="E821" s="7"/>
      <c r="F821" s="7"/>
      <c r="G821" s="7"/>
      <c r="H821" s="8"/>
      <c r="I821" s="7">
        <v>5</v>
      </c>
      <c r="J821" s="7"/>
      <c r="K821" s="7"/>
    </row>
    <row r="822" spans="1:11" x14ac:dyDescent="0.3">
      <c r="A822" s="11">
        <v>43896</v>
      </c>
      <c r="B822" s="7">
        <v>1723</v>
      </c>
      <c r="C822" s="10">
        <v>1.2000000000000499</v>
      </c>
      <c r="D822" s="9">
        <v>6.9694505749799403E-4</v>
      </c>
      <c r="E822" s="7">
        <v>1730</v>
      </c>
      <c r="F822" s="7">
        <v>1730</v>
      </c>
      <c r="G822" s="7">
        <v>1730</v>
      </c>
      <c r="H822" s="8">
        <v>1</v>
      </c>
      <c r="I822" s="7">
        <v>5</v>
      </c>
      <c r="J822" s="7"/>
      <c r="K822" s="7"/>
    </row>
    <row r="823" spans="1:11" x14ac:dyDescent="0.3">
      <c r="A823" s="11">
        <v>43895</v>
      </c>
      <c r="B823" s="7">
        <v>1721.8</v>
      </c>
      <c r="C823" s="10">
        <v>22.099999999999898</v>
      </c>
      <c r="D823" s="9">
        <v>1.30022945225628E-2</v>
      </c>
      <c r="E823" s="7"/>
      <c r="F823" s="7"/>
      <c r="G823" s="7"/>
      <c r="H823" s="8"/>
      <c r="I823" s="7">
        <v>6</v>
      </c>
      <c r="J823" s="7"/>
      <c r="K823" s="7">
        <v>1730</v>
      </c>
    </row>
    <row r="824" spans="1:11" x14ac:dyDescent="0.3">
      <c r="A824" s="11">
        <v>43894</v>
      </c>
      <c r="B824" s="7">
        <v>1699.7</v>
      </c>
      <c r="C824" s="10">
        <v>-3.0999999999999099</v>
      </c>
      <c r="D824" s="9">
        <v>-1.8205308902982801E-3</v>
      </c>
      <c r="E824" s="7"/>
      <c r="F824" s="7"/>
      <c r="G824" s="7"/>
      <c r="H824" s="8"/>
      <c r="I824" s="7">
        <v>6</v>
      </c>
      <c r="J824" s="7"/>
      <c r="K824" s="7">
        <v>1730</v>
      </c>
    </row>
    <row r="825" spans="1:11" x14ac:dyDescent="0.3">
      <c r="A825" s="11">
        <v>43893</v>
      </c>
      <c r="B825" s="7">
        <v>1702.8</v>
      </c>
      <c r="C825" s="10">
        <v>49.399999999999899</v>
      </c>
      <c r="D825" s="9">
        <v>2.98778275069553E-2</v>
      </c>
      <c r="E825" s="7"/>
      <c r="F825" s="7"/>
      <c r="G825" s="7"/>
      <c r="H825" s="8"/>
      <c r="I825" s="7">
        <v>6</v>
      </c>
      <c r="J825" s="7"/>
      <c r="K825" s="7"/>
    </row>
    <row r="826" spans="1:11" x14ac:dyDescent="0.3">
      <c r="A826" s="11">
        <v>43892</v>
      </c>
      <c r="B826" s="7">
        <v>1653.4</v>
      </c>
      <c r="C826" s="10">
        <v>21.7</v>
      </c>
      <c r="D826" s="9">
        <v>1.32990132990133E-2</v>
      </c>
      <c r="E826" s="7">
        <v>1663.7</v>
      </c>
      <c r="F826" s="7">
        <v>1663.7</v>
      </c>
      <c r="G826" s="7">
        <v>1663.7</v>
      </c>
      <c r="H826" s="8">
        <v>5</v>
      </c>
      <c r="I826" s="7">
        <v>6</v>
      </c>
      <c r="J826" s="7"/>
      <c r="K826" s="7"/>
    </row>
    <row r="827" spans="1:11" x14ac:dyDescent="0.3">
      <c r="A827" s="11">
        <v>43889</v>
      </c>
      <c r="B827" s="7">
        <v>1631.7</v>
      </c>
      <c r="C827" s="10">
        <v>-79.8</v>
      </c>
      <c r="D827" s="9">
        <v>-4.6625766871165597E-2</v>
      </c>
      <c r="E827" s="7">
        <v>1646</v>
      </c>
      <c r="F827" s="7">
        <v>1646</v>
      </c>
      <c r="G827" s="7">
        <v>1646</v>
      </c>
      <c r="H827" s="8">
        <v>1</v>
      </c>
      <c r="I827" s="7">
        <v>6</v>
      </c>
      <c r="J827" s="7"/>
      <c r="K827" s="7"/>
    </row>
    <row r="828" spans="1:11" x14ac:dyDescent="0.3">
      <c r="A828" s="11">
        <v>43888</v>
      </c>
      <c r="B828" s="7">
        <v>1711.5</v>
      </c>
      <c r="C828" s="10">
        <v>-1.7999999999999501</v>
      </c>
      <c r="D828" s="9">
        <v>-1.05060409735595E-3</v>
      </c>
      <c r="E828" s="7">
        <v>1721</v>
      </c>
      <c r="F828" s="7">
        <v>1721</v>
      </c>
      <c r="G828" s="7">
        <v>1721</v>
      </c>
      <c r="H828" s="8">
        <v>2</v>
      </c>
      <c r="I828" s="7">
        <v>6</v>
      </c>
      <c r="J828" s="7"/>
      <c r="K828" s="7"/>
    </row>
    <row r="829" spans="1:11" x14ac:dyDescent="0.3">
      <c r="A829" s="11">
        <v>43887</v>
      </c>
      <c r="B829" s="7">
        <v>1713.3</v>
      </c>
      <c r="C829" s="10">
        <v>-8.2000000000000508</v>
      </c>
      <c r="D829" s="9">
        <v>-4.7632878303805097E-3</v>
      </c>
      <c r="E829" s="7"/>
      <c r="F829" s="7"/>
      <c r="G829" s="7"/>
      <c r="H829" s="8"/>
      <c r="I829" s="7">
        <v>5</v>
      </c>
      <c r="J829" s="7"/>
      <c r="K829" s="7"/>
    </row>
    <row r="830" spans="1:11" x14ac:dyDescent="0.3">
      <c r="A830" s="11">
        <v>43886</v>
      </c>
      <c r="B830" s="7">
        <v>1721.5</v>
      </c>
      <c r="C830" s="10">
        <v>-27.099999999999898</v>
      </c>
      <c r="D830" s="9">
        <v>-1.5498112775935E-2</v>
      </c>
      <c r="E830" s="7"/>
      <c r="F830" s="7"/>
      <c r="G830" s="7"/>
      <c r="H830" s="8"/>
      <c r="I830" s="7">
        <v>5</v>
      </c>
      <c r="J830" s="7"/>
      <c r="K830" s="7"/>
    </row>
    <row r="831" spans="1:11" x14ac:dyDescent="0.3">
      <c r="A831" s="11">
        <v>43885</v>
      </c>
      <c r="B831" s="7">
        <v>1748.6</v>
      </c>
      <c r="C831" s="10">
        <v>27.1999999999998</v>
      </c>
      <c r="D831" s="9">
        <v>1.5801092134309198E-2</v>
      </c>
      <c r="E831" s="7"/>
      <c r="F831" s="7"/>
      <c r="G831" s="7"/>
      <c r="H831" s="8"/>
      <c r="I831" s="7">
        <v>5</v>
      </c>
      <c r="J831" s="7"/>
      <c r="K831" s="7"/>
    </row>
    <row r="832" spans="1:11" x14ac:dyDescent="0.3">
      <c r="A832" s="11">
        <v>43882</v>
      </c>
      <c r="B832" s="7">
        <v>1721.4</v>
      </c>
      <c r="C832" s="10">
        <v>28.3000000000002</v>
      </c>
      <c r="D832" s="9">
        <v>1.6714901659677601E-2</v>
      </c>
      <c r="E832" s="7"/>
      <c r="F832" s="7"/>
      <c r="G832" s="7"/>
      <c r="H832" s="8"/>
      <c r="I832" s="7">
        <v>5</v>
      </c>
      <c r="J832" s="7"/>
      <c r="K832" s="7"/>
    </row>
    <row r="833" spans="1:11" x14ac:dyDescent="0.3">
      <c r="A833" s="11">
        <v>43881</v>
      </c>
      <c r="B833" s="7">
        <v>1693.1</v>
      </c>
      <c r="C833" s="10">
        <v>8.5</v>
      </c>
      <c r="D833" s="9">
        <v>5.0457081799833801E-3</v>
      </c>
      <c r="E833" s="7"/>
      <c r="F833" s="7"/>
      <c r="G833" s="7"/>
      <c r="H833" s="8"/>
      <c r="I833" s="7">
        <v>5</v>
      </c>
      <c r="J833" s="7"/>
      <c r="K833" s="7"/>
    </row>
    <row r="834" spans="1:11" x14ac:dyDescent="0.3">
      <c r="A834" s="11">
        <v>43880</v>
      </c>
      <c r="B834" s="7">
        <v>1684.6</v>
      </c>
      <c r="C834" s="10">
        <v>8.39999999999986</v>
      </c>
      <c r="D834" s="9">
        <v>5.0113351628683104E-3</v>
      </c>
      <c r="E834" s="7"/>
      <c r="F834" s="7"/>
      <c r="G834" s="7"/>
      <c r="H834" s="8"/>
      <c r="I834" s="7">
        <v>5</v>
      </c>
      <c r="J834" s="7"/>
      <c r="K834" s="7"/>
    </row>
    <row r="835" spans="1:11" x14ac:dyDescent="0.3">
      <c r="A835" s="11">
        <v>43879</v>
      </c>
      <c r="B835" s="7">
        <v>1676.2</v>
      </c>
      <c r="C835" s="10">
        <v>17</v>
      </c>
      <c r="D835" s="9">
        <v>1.02459016393443E-2</v>
      </c>
      <c r="E835" s="7"/>
      <c r="F835" s="7"/>
      <c r="G835" s="7"/>
      <c r="H835" s="8"/>
      <c r="I835" s="7">
        <v>5</v>
      </c>
      <c r="J835" s="7"/>
      <c r="K835" s="7"/>
    </row>
    <row r="836" spans="1:11" x14ac:dyDescent="0.3">
      <c r="A836" s="11">
        <v>43875</v>
      </c>
      <c r="B836" s="7">
        <v>1659.2</v>
      </c>
      <c r="C836" s="10">
        <v>7.10000000000014</v>
      </c>
      <c r="D836" s="9">
        <v>4.2975606803463103E-3</v>
      </c>
      <c r="E836" s="7"/>
      <c r="F836" s="7"/>
      <c r="G836" s="7"/>
      <c r="H836" s="8"/>
      <c r="I836" s="7">
        <v>5</v>
      </c>
      <c r="J836" s="7"/>
      <c r="K836" s="7"/>
    </row>
    <row r="837" spans="1:11" x14ac:dyDescent="0.3">
      <c r="A837" s="11">
        <v>43874</v>
      </c>
      <c r="B837" s="7">
        <v>1652.1</v>
      </c>
      <c r="C837" s="10">
        <v>7.1999999999998199</v>
      </c>
      <c r="D837" s="9">
        <v>4.3771657851539997E-3</v>
      </c>
      <c r="E837" s="7"/>
      <c r="F837" s="7"/>
      <c r="G837" s="7"/>
      <c r="H837" s="8"/>
      <c r="I837" s="7">
        <v>5</v>
      </c>
      <c r="J837" s="7"/>
      <c r="K837" s="7"/>
    </row>
    <row r="838" spans="1:11" x14ac:dyDescent="0.3">
      <c r="A838" s="11">
        <v>43873</v>
      </c>
      <c r="B838" s="7">
        <v>1644.9</v>
      </c>
      <c r="C838" s="10">
        <v>1</v>
      </c>
      <c r="D838" s="9">
        <v>6.0830950787760804E-4</v>
      </c>
      <c r="E838" s="7"/>
      <c r="F838" s="7"/>
      <c r="G838" s="7"/>
      <c r="H838" s="8"/>
      <c r="I838" s="7">
        <v>5</v>
      </c>
      <c r="J838" s="7"/>
      <c r="K838" s="7"/>
    </row>
    <row r="839" spans="1:11" x14ac:dyDescent="0.3">
      <c r="A839" s="11">
        <v>43872</v>
      </c>
      <c r="B839" s="7">
        <v>1643.9</v>
      </c>
      <c r="C839" s="10">
        <v>-9.39999999999986</v>
      </c>
      <c r="D839" s="9">
        <v>-5.6855984999696803E-3</v>
      </c>
      <c r="E839" s="7"/>
      <c r="F839" s="7"/>
      <c r="G839" s="7"/>
      <c r="H839" s="8"/>
      <c r="I839" s="7">
        <v>5</v>
      </c>
      <c r="J839" s="7"/>
      <c r="K839" s="7"/>
    </row>
    <row r="840" spans="1:11" x14ac:dyDescent="0.3">
      <c r="A840" s="11">
        <v>43871</v>
      </c>
      <c r="B840" s="7">
        <v>1653.3</v>
      </c>
      <c r="C840" s="10">
        <v>5.39999999999986</v>
      </c>
      <c r="D840" s="9">
        <v>3.2768978700162999E-3</v>
      </c>
      <c r="E840" s="7"/>
      <c r="F840" s="7"/>
      <c r="G840" s="7"/>
      <c r="H840" s="8"/>
      <c r="I840" s="7">
        <v>5</v>
      </c>
      <c r="J840" s="7"/>
      <c r="K840" s="7"/>
    </row>
    <row r="841" spans="1:11" x14ac:dyDescent="0.3">
      <c r="A841" s="11">
        <v>43868</v>
      </c>
      <c r="B841" s="7">
        <v>1647.9</v>
      </c>
      <c r="C841" s="10">
        <v>3.3000000000001801</v>
      </c>
      <c r="D841" s="9">
        <v>2.00656694637005E-3</v>
      </c>
      <c r="E841" s="7"/>
      <c r="F841" s="7"/>
      <c r="G841" s="7"/>
      <c r="H841" s="8"/>
      <c r="I841" s="7">
        <v>5</v>
      </c>
      <c r="J841" s="7"/>
      <c r="K841" s="7"/>
    </row>
    <row r="842" spans="1:11" x14ac:dyDescent="0.3">
      <c r="A842" s="11">
        <v>43867</v>
      </c>
      <c r="B842" s="7">
        <v>1644.6</v>
      </c>
      <c r="C842" s="10">
        <v>7.2999999999999501</v>
      </c>
      <c r="D842" s="9">
        <v>4.4585598241006297E-3</v>
      </c>
      <c r="E842" s="7"/>
      <c r="F842" s="7"/>
      <c r="G842" s="7"/>
      <c r="H842" s="8"/>
      <c r="I842" s="7">
        <v>5</v>
      </c>
      <c r="J842" s="7"/>
      <c r="K842" s="7"/>
    </row>
    <row r="843" spans="1:11" x14ac:dyDescent="0.3">
      <c r="A843" s="11">
        <v>43866</v>
      </c>
      <c r="B843" s="7">
        <v>1637.3</v>
      </c>
      <c r="C843" s="10">
        <v>7.2000000000000499</v>
      </c>
      <c r="D843" s="9">
        <v>4.4169069382246802E-3</v>
      </c>
      <c r="E843" s="7"/>
      <c r="F843" s="7"/>
      <c r="G843" s="7"/>
      <c r="H843" s="8"/>
      <c r="I843" s="7">
        <v>5</v>
      </c>
      <c r="J843" s="7"/>
      <c r="K843" s="7"/>
    </row>
    <row r="844" spans="1:11" x14ac:dyDescent="0.3">
      <c r="A844" s="11">
        <v>43865</v>
      </c>
      <c r="B844" s="7">
        <v>1630.1</v>
      </c>
      <c r="C844" s="10">
        <v>-26</v>
      </c>
      <c r="D844" s="9">
        <v>-1.5699535052231098E-2</v>
      </c>
      <c r="E844" s="7"/>
      <c r="F844" s="7"/>
      <c r="G844" s="7"/>
      <c r="H844" s="8"/>
      <c r="I844" s="7">
        <v>5</v>
      </c>
      <c r="J844" s="7"/>
      <c r="K844" s="7"/>
    </row>
    <row r="845" spans="1:11" x14ac:dyDescent="0.3">
      <c r="A845" s="11">
        <v>43864</v>
      </c>
      <c r="B845" s="7">
        <v>1656.1</v>
      </c>
      <c r="C845" s="10">
        <v>-5.10000000000014</v>
      </c>
      <c r="D845" s="9">
        <v>-3.0700698290393302E-3</v>
      </c>
      <c r="E845" s="7"/>
      <c r="F845" s="7"/>
      <c r="G845" s="7"/>
      <c r="H845" s="8"/>
      <c r="I845" s="7">
        <v>5</v>
      </c>
      <c r="J845" s="7"/>
      <c r="K845" s="7"/>
    </row>
    <row r="846" spans="1:11" x14ac:dyDescent="0.3">
      <c r="A846" s="11">
        <v>43861</v>
      </c>
      <c r="B846" s="7">
        <v>1661.2</v>
      </c>
      <c r="C846" s="10">
        <v>-1.2000000000000499</v>
      </c>
      <c r="D846" s="9">
        <v>-7.2184793070262604E-4</v>
      </c>
      <c r="E846" s="7"/>
      <c r="F846" s="7"/>
      <c r="G846" s="7"/>
      <c r="H846" s="8"/>
      <c r="I846" s="7">
        <v>5</v>
      </c>
      <c r="J846" s="7"/>
      <c r="K846" s="7"/>
    </row>
    <row r="847" spans="1:11" x14ac:dyDescent="0.3">
      <c r="A847" s="11">
        <v>43860</v>
      </c>
      <c r="B847" s="7">
        <v>1662.4</v>
      </c>
      <c r="C847" s="10">
        <v>12.8000000000002</v>
      </c>
      <c r="D847" s="9">
        <v>7.7594568380214496E-3</v>
      </c>
      <c r="E847" s="7"/>
      <c r="F847" s="7"/>
      <c r="G847" s="7"/>
      <c r="H847" s="8"/>
      <c r="I847" s="7">
        <v>5</v>
      </c>
      <c r="J847" s="7"/>
      <c r="K847" s="7"/>
    </row>
    <row r="848" spans="1:11" x14ac:dyDescent="0.3">
      <c r="A848" s="11">
        <v>43859</v>
      </c>
      <c r="B848" s="7">
        <v>1649.6</v>
      </c>
      <c r="C848" s="10">
        <v>1.2999999999999501</v>
      </c>
      <c r="D848" s="9">
        <v>7.8869137899651397E-4</v>
      </c>
      <c r="E848" s="7"/>
      <c r="F848" s="7"/>
      <c r="G848" s="7"/>
      <c r="H848" s="8"/>
      <c r="I848" s="7">
        <v>5</v>
      </c>
      <c r="J848" s="7"/>
      <c r="K848" s="7"/>
    </row>
    <row r="849" spans="1:11" x14ac:dyDescent="0.3">
      <c r="A849" s="11">
        <v>43858</v>
      </c>
      <c r="B849" s="7">
        <v>1648.3</v>
      </c>
      <c r="C849" s="10">
        <v>-7.60000000000014</v>
      </c>
      <c r="D849" s="9">
        <v>-4.5896491334018602E-3</v>
      </c>
      <c r="E849" s="7"/>
      <c r="F849" s="7"/>
      <c r="G849" s="7"/>
      <c r="H849" s="8"/>
      <c r="I849" s="7">
        <v>5</v>
      </c>
      <c r="J849" s="7"/>
      <c r="K849" s="7"/>
    </row>
    <row r="850" spans="1:11" x14ac:dyDescent="0.3">
      <c r="A850" s="11">
        <v>43857</v>
      </c>
      <c r="B850" s="7">
        <v>1655.9</v>
      </c>
      <c r="C850" s="10">
        <v>5.4000000000000901</v>
      </c>
      <c r="D850" s="9">
        <v>3.2717358376250201E-3</v>
      </c>
      <c r="E850" s="7"/>
      <c r="F850" s="7"/>
      <c r="G850" s="7"/>
      <c r="H850" s="8"/>
      <c r="I850" s="7">
        <v>5</v>
      </c>
      <c r="J850" s="7"/>
      <c r="K850" s="7"/>
    </row>
    <row r="851" spans="1:11" x14ac:dyDescent="0.3">
      <c r="A851" s="11">
        <v>43854</v>
      </c>
      <c r="B851" s="7">
        <v>1650.5</v>
      </c>
      <c r="C851" s="10">
        <v>7.0999999999999099</v>
      </c>
      <c r="D851" s="9">
        <v>4.3203115492271597E-3</v>
      </c>
      <c r="E851" s="7"/>
      <c r="F851" s="7"/>
      <c r="G851" s="7"/>
      <c r="H851" s="8"/>
      <c r="I851" s="7">
        <v>5</v>
      </c>
      <c r="J851" s="7"/>
      <c r="K851" s="7"/>
    </row>
    <row r="852" spans="1:11" x14ac:dyDescent="0.3">
      <c r="A852" s="11">
        <v>43853</v>
      </c>
      <c r="B852" s="7">
        <v>1643.4</v>
      </c>
      <c r="C852" s="10">
        <v>8.60000000000014</v>
      </c>
      <c r="D852" s="9">
        <v>5.2605823342305701E-3</v>
      </c>
      <c r="E852" s="7"/>
      <c r="F852" s="7"/>
      <c r="G852" s="7"/>
      <c r="H852" s="8"/>
      <c r="I852" s="7">
        <v>5</v>
      </c>
      <c r="J852" s="7"/>
      <c r="K852" s="7"/>
    </row>
    <row r="853" spans="1:11" x14ac:dyDescent="0.3">
      <c r="A853" s="11">
        <v>43852</v>
      </c>
      <c r="B853" s="7">
        <v>1634.8</v>
      </c>
      <c r="C853" s="10">
        <v>-1.2999999999999501</v>
      </c>
      <c r="D853" s="9">
        <v>-7.9457245889612803E-4</v>
      </c>
      <c r="E853" s="7"/>
      <c r="F853" s="7"/>
      <c r="G853" s="7"/>
      <c r="H853" s="8"/>
      <c r="I853" s="7">
        <v>5</v>
      </c>
      <c r="J853" s="7"/>
      <c r="K853" s="7"/>
    </row>
    <row r="854" spans="1:11" x14ac:dyDescent="0.3">
      <c r="A854" s="11">
        <v>43851</v>
      </c>
      <c r="B854" s="7">
        <v>1636.1</v>
      </c>
      <c r="C854" s="10">
        <v>-2.4000000000000901</v>
      </c>
      <c r="D854" s="9">
        <v>-1.46475434848953E-3</v>
      </c>
      <c r="E854" s="7"/>
      <c r="F854" s="7"/>
      <c r="G854" s="7"/>
      <c r="H854" s="8"/>
      <c r="I854" s="7">
        <v>5</v>
      </c>
      <c r="J854" s="7"/>
      <c r="K854" s="7"/>
    </row>
    <row r="855" spans="1:11" x14ac:dyDescent="0.3">
      <c r="A855" s="11">
        <v>43847</v>
      </c>
      <c r="B855" s="7">
        <v>1638.5</v>
      </c>
      <c r="C855" s="10">
        <v>10.4000000000001</v>
      </c>
      <c r="D855" s="9">
        <v>6.3878140163381204E-3</v>
      </c>
      <c r="E855" s="7"/>
      <c r="F855" s="7"/>
      <c r="G855" s="7"/>
      <c r="H855" s="8"/>
      <c r="I855" s="7">
        <v>5</v>
      </c>
      <c r="J855" s="7"/>
      <c r="K855" s="7"/>
    </row>
    <row r="856" spans="1:11" x14ac:dyDescent="0.3">
      <c r="A856" s="11">
        <v>43846</v>
      </c>
      <c r="B856" s="7">
        <v>1628.1</v>
      </c>
      <c r="C856" s="10">
        <v>-3.60000000000014</v>
      </c>
      <c r="D856" s="9">
        <v>-2.20628792057372E-3</v>
      </c>
      <c r="E856" s="7"/>
      <c r="F856" s="7"/>
      <c r="G856" s="7"/>
      <c r="H856" s="8"/>
      <c r="I856" s="7">
        <v>5</v>
      </c>
      <c r="J856" s="7"/>
      <c r="K856" s="7"/>
    </row>
    <row r="857" spans="1:11" x14ac:dyDescent="0.3">
      <c r="A857" s="11">
        <v>43845</v>
      </c>
      <c r="B857" s="7">
        <v>1631.7</v>
      </c>
      <c r="C857" s="10">
        <v>9.10000000000014</v>
      </c>
      <c r="D857" s="9">
        <v>5.60828300258852E-3</v>
      </c>
      <c r="E857" s="7"/>
      <c r="F857" s="7"/>
      <c r="G857" s="7"/>
      <c r="H857" s="8"/>
      <c r="I857" s="7">
        <v>5</v>
      </c>
      <c r="J857" s="7"/>
      <c r="K857" s="7"/>
    </row>
    <row r="858" spans="1:11" x14ac:dyDescent="0.3">
      <c r="A858" s="11">
        <v>43844</v>
      </c>
      <c r="B858" s="7">
        <v>1622.6</v>
      </c>
      <c r="C858" s="10">
        <v>-6.2000000000000499</v>
      </c>
      <c r="D858" s="9">
        <v>-3.8064833005894199E-3</v>
      </c>
      <c r="E858" s="7"/>
      <c r="F858" s="7"/>
      <c r="G858" s="7"/>
      <c r="H858" s="8"/>
      <c r="I858" s="7">
        <v>5</v>
      </c>
      <c r="J858" s="7"/>
      <c r="K858" s="7"/>
    </row>
    <row r="859" spans="1:11" x14ac:dyDescent="0.3">
      <c r="A859" s="11">
        <v>43843</v>
      </c>
      <c r="B859" s="7">
        <v>1628.8</v>
      </c>
      <c r="C859" s="10">
        <v>-9.60000000000014</v>
      </c>
      <c r="D859" s="9">
        <v>-5.8593750000000798E-3</v>
      </c>
      <c r="E859" s="7"/>
      <c r="F859" s="7"/>
      <c r="G859" s="7"/>
      <c r="H859" s="8"/>
      <c r="I859" s="7">
        <v>5</v>
      </c>
      <c r="J859" s="7"/>
      <c r="K859" s="7"/>
    </row>
    <row r="860" spans="1:11" x14ac:dyDescent="0.3">
      <c r="A860" s="11">
        <v>43840</v>
      </c>
      <c r="B860" s="7">
        <v>1638.4</v>
      </c>
      <c r="C860" s="10">
        <v>5.5</v>
      </c>
      <c r="D860" s="9">
        <v>3.3682405536162698E-3</v>
      </c>
      <c r="E860" s="7"/>
      <c r="F860" s="7"/>
      <c r="G860" s="7"/>
      <c r="H860" s="8"/>
      <c r="I860" s="7">
        <v>5</v>
      </c>
      <c r="J860" s="7"/>
      <c r="K860" s="7"/>
    </row>
    <row r="861" spans="1:11" x14ac:dyDescent="0.3">
      <c r="A861" s="11">
        <v>43839</v>
      </c>
      <c r="B861" s="7">
        <v>1632.9</v>
      </c>
      <c r="C861" s="10">
        <v>-6</v>
      </c>
      <c r="D861" s="9">
        <v>-3.6609921288669198E-3</v>
      </c>
      <c r="E861" s="7"/>
      <c r="F861" s="7"/>
      <c r="G861" s="7"/>
      <c r="H861" s="8"/>
      <c r="I861" s="7">
        <v>5</v>
      </c>
      <c r="J861" s="7"/>
      <c r="K861" s="7"/>
    </row>
    <row r="862" spans="1:11" x14ac:dyDescent="0.3">
      <c r="A862" s="11">
        <v>43838</v>
      </c>
      <c r="B862" s="7">
        <v>1638.9</v>
      </c>
      <c r="C862" s="10">
        <v>-14.899999999999901</v>
      </c>
      <c r="D862" s="9">
        <v>-9.0095537549884294E-3</v>
      </c>
      <c r="E862" s="7"/>
      <c r="F862" s="7"/>
      <c r="G862" s="7"/>
      <c r="H862" s="8"/>
      <c r="I862" s="7">
        <v>5</v>
      </c>
      <c r="J862" s="7"/>
      <c r="K862" s="7"/>
    </row>
    <row r="863" spans="1:11" x14ac:dyDescent="0.3">
      <c r="A863" s="11">
        <v>43837</v>
      </c>
      <c r="B863" s="7">
        <v>1653.8</v>
      </c>
      <c r="C863" s="10">
        <v>5.39999999999986</v>
      </c>
      <c r="D863" s="9">
        <v>3.2759039068186498E-3</v>
      </c>
      <c r="E863" s="7"/>
      <c r="F863" s="7"/>
      <c r="G863" s="7"/>
      <c r="H863" s="8"/>
      <c r="I863" s="7">
        <v>5</v>
      </c>
      <c r="J863" s="7"/>
      <c r="K863" s="7"/>
    </row>
    <row r="864" spans="1:11" x14ac:dyDescent="0.3">
      <c r="A864" s="11">
        <v>43836</v>
      </c>
      <c r="B864" s="7">
        <v>1648.4</v>
      </c>
      <c r="C864" s="10">
        <v>16.900000000000102</v>
      </c>
      <c r="D864" s="9">
        <v>1.03585657370518E-2</v>
      </c>
      <c r="E864" s="7"/>
      <c r="F864" s="7"/>
      <c r="G864" s="7"/>
      <c r="H864" s="8"/>
      <c r="I864" s="7">
        <v>5</v>
      </c>
      <c r="J864" s="7"/>
      <c r="K864" s="7"/>
    </row>
    <row r="865" spans="1:11" x14ac:dyDescent="0.3">
      <c r="A865" s="11">
        <v>43833</v>
      </c>
      <c r="B865" s="7">
        <v>1631.5</v>
      </c>
      <c r="C865" s="10">
        <v>24.3</v>
      </c>
      <c r="D865" s="9">
        <v>1.5119462419114001E-2</v>
      </c>
      <c r="E865" s="7"/>
      <c r="F865" s="7"/>
      <c r="G865" s="7"/>
      <c r="H865" s="8"/>
      <c r="I865" s="7">
        <v>5</v>
      </c>
      <c r="J865" s="7"/>
      <c r="K865" s="7"/>
    </row>
    <row r="866" spans="1:11" x14ac:dyDescent="0.3">
      <c r="A866" s="11">
        <v>43832</v>
      </c>
      <c r="B866" s="7">
        <v>1607.2</v>
      </c>
      <c r="C866" s="10">
        <v>4.5</v>
      </c>
      <c r="D866" s="9">
        <v>2.80776190179073E-3</v>
      </c>
      <c r="E866" s="7"/>
      <c r="F866" s="7"/>
      <c r="G866" s="7"/>
      <c r="H866" s="8"/>
      <c r="I866" s="7">
        <v>5</v>
      </c>
      <c r="J866" s="7"/>
      <c r="K866" s="7"/>
    </row>
    <row r="867" spans="1:11" x14ac:dyDescent="0.3">
      <c r="A867" s="11">
        <v>43830</v>
      </c>
      <c r="B867" s="7">
        <v>1602.7</v>
      </c>
      <c r="C867" s="10">
        <v>5.2999999999999501</v>
      </c>
      <c r="D867" s="9">
        <v>3.3178915738074099E-3</v>
      </c>
      <c r="E867" s="7"/>
      <c r="F867" s="7"/>
      <c r="G867" s="7"/>
      <c r="H867" s="8"/>
      <c r="I867" s="7">
        <v>5</v>
      </c>
      <c r="J867" s="7"/>
      <c r="K867" s="7"/>
    </row>
    <row r="868" spans="1:11" x14ac:dyDescent="0.3">
      <c r="A868" s="11">
        <v>43829</v>
      </c>
      <c r="B868" s="7">
        <v>1597.4</v>
      </c>
      <c r="C868" s="10">
        <v>1.10000000000014</v>
      </c>
      <c r="D868" s="9">
        <v>6.8909352878540196E-4</v>
      </c>
      <c r="E868" s="7"/>
      <c r="F868" s="7"/>
      <c r="G868" s="7"/>
      <c r="H868" s="8"/>
      <c r="I868" s="7">
        <v>5</v>
      </c>
      <c r="J868" s="7">
        <v>1505.5</v>
      </c>
      <c r="K868" s="7"/>
    </row>
    <row r="869" spans="1:11" x14ac:dyDescent="0.3">
      <c r="A869" s="11">
        <v>43826</v>
      </c>
      <c r="B869" s="7">
        <v>1596.3</v>
      </c>
      <c r="C869" s="10">
        <v>4.0999999999999099</v>
      </c>
      <c r="D869" s="9">
        <v>2.5750533852530498E-3</v>
      </c>
      <c r="E869" s="7"/>
      <c r="F869" s="7"/>
      <c r="G869" s="7"/>
      <c r="H869" s="8"/>
      <c r="I869" s="7">
        <v>5</v>
      </c>
      <c r="J869" s="7">
        <v>1505.5</v>
      </c>
      <c r="K869" s="7"/>
    </row>
    <row r="870" spans="1:11" x14ac:dyDescent="0.3">
      <c r="A870" s="11">
        <v>43825</v>
      </c>
      <c r="B870" s="7">
        <v>1592.2</v>
      </c>
      <c r="C870" s="10">
        <v>9.7999999999999492</v>
      </c>
      <c r="D870" s="9">
        <v>6.1931243680485E-3</v>
      </c>
      <c r="E870" s="7"/>
      <c r="F870" s="7"/>
      <c r="G870" s="7"/>
      <c r="H870" s="8"/>
      <c r="I870" s="7">
        <v>5</v>
      </c>
      <c r="J870" s="7">
        <v>1505.5</v>
      </c>
      <c r="K870" s="7"/>
    </row>
    <row r="871" spans="1:11" x14ac:dyDescent="0.3">
      <c r="A871" s="11">
        <v>43823</v>
      </c>
      <c r="B871" s="7">
        <v>1582.4</v>
      </c>
      <c r="C871" s="10">
        <v>16.100000000000101</v>
      </c>
      <c r="D871" s="9">
        <v>1.0279001468428899E-2</v>
      </c>
      <c r="E871" s="7"/>
      <c r="F871" s="7"/>
      <c r="G871" s="7"/>
      <c r="H871" s="8"/>
      <c r="I871" s="7">
        <v>5</v>
      </c>
      <c r="J871" s="7">
        <v>1505.5</v>
      </c>
      <c r="K871" s="7"/>
    </row>
    <row r="872" spans="1:11" x14ac:dyDescent="0.3">
      <c r="A872" s="11">
        <v>43822</v>
      </c>
      <c r="B872" s="7">
        <v>1566.3</v>
      </c>
      <c r="C872" s="10">
        <v>8.0999999999999108</v>
      </c>
      <c r="D872" s="9">
        <v>5.1983057373892402E-3</v>
      </c>
      <c r="E872" s="7"/>
      <c r="F872" s="7"/>
      <c r="G872" s="7"/>
      <c r="H872" s="8"/>
      <c r="I872" s="7">
        <v>5</v>
      </c>
      <c r="J872" s="7">
        <v>1505.5</v>
      </c>
      <c r="K872" s="7"/>
    </row>
    <row r="873" spans="1:11" x14ac:dyDescent="0.3">
      <c r="A873" s="11">
        <v>43819</v>
      </c>
      <c r="B873" s="7">
        <v>1558.2</v>
      </c>
      <c r="C873" s="10">
        <v>-3.5</v>
      </c>
      <c r="D873" s="9">
        <v>-2.24114746750336E-3</v>
      </c>
      <c r="E873" s="7"/>
      <c r="F873" s="7"/>
      <c r="G873" s="7"/>
      <c r="H873" s="8"/>
      <c r="I873" s="7">
        <v>5</v>
      </c>
      <c r="J873" s="7">
        <v>1505.5</v>
      </c>
      <c r="K873" s="7"/>
    </row>
    <row r="874" spans="1:11" x14ac:dyDescent="0.3">
      <c r="A874" s="11">
        <v>43818</v>
      </c>
      <c r="B874" s="7">
        <v>1561.7</v>
      </c>
      <c r="C874" s="10">
        <v>5.60000000000014</v>
      </c>
      <c r="D874" s="9">
        <v>3.59874044084579E-3</v>
      </c>
      <c r="E874" s="7"/>
      <c r="F874" s="7"/>
      <c r="G874" s="7"/>
      <c r="H874" s="8"/>
      <c r="I874" s="7">
        <v>5</v>
      </c>
      <c r="J874" s="7">
        <v>1505.5</v>
      </c>
      <c r="K874" s="7"/>
    </row>
    <row r="875" spans="1:11" x14ac:dyDescent="0.3">
      <c r="A875" s="11">
        <v>43817</v>
      </c>
      <c r="B875" s="7">
        <v>1556.1</v>
      </c>
      <c r="C875" s="10">
        <v>-2.5</v>
      </c>
      <c r="D875" s="9">
        <v>-1.60400359296805E-3</v>
      </c>
      <c r="E875" s="7"/>
      <c r="F875" s="7"/>
      <c r="G875" s="7"/>
      <c r="H875" s="8"/>
      <c r="I875" s="7">
        <v>5</v>
      </c>
      <c r="J875" s="7">
        <v>1505.5</v>
      </c>
      <c r="K875" s="7"/>
    </row>
    <row r="876" spans="1:11" x14ac:dyDescent="0.3">
      <c r="A876" s="11">
        <v>43816</v>
      </c>
      <c r="B876" s="7">
        <v>1558.6</v>
      </c>
      <c r="C876" s="10">
        <v>0.29999999999995502</v>
      </c>
      <c r="D876" s="9">
        <v>1.9251748700503999E-4</v>
      </c>
      <c r="E876" s="7"/>
      <c r="F876" s="7"/>
      <c r="G876" s="7"/>
      <c r="H876" s="8"/>
      <c r="I876" s="7">
        <v>5</v>
      </c>
      <c r="J876" s="7">
        <v>1505.5</v>
      </c>
      <c r="K876" s="7"/>
    </row>
    <row r="877" spans="1:11" x14ac:dyDescent="0.3">
      <c r="A877" s="11">
        <v>43815</v>
      </c>
      <c r="B877" s="7">
        <v>1558.3</v>
      </c>
      <c r="C877" s="10">
        <v>0.200000000000045</v>
      </c>
      <c r="D877" s="9">
        <v>1.2836146588797001E-4</v>
      </c>
      <c r="E877" s="7"/>
      <c r="F877" s="7"/>
      <c r="G877" s="7"/>
      <c r="H877" s="8"/>
      <c r="I877" s="7">
        <v>5</v>
      </c>
      <c r="J877" s="7">
        <v>1505.5</v>
      </c>
      <c r="K877" s="7"/>
    </row>
    <row r="878" spans="1:11" x14ac:dyDescent="0.3">
      <c r="A878" s="11">
        <v>43812</v>
      </c>
      <c r="B878" s="7">
        <v>1558.1</v>
      </c>
      <c r="C878" s="10">
        <v>9.39999999999986</v>
      </c>
      <c r="D878" s="9">
        <v>6.0696067669657504E-3</v>
      </c>
      <c r="E878" s="7"/>
      <c r="F878" s="7"/>
      <c r="G878" s="7"/>
      <c r="H878" s="8"/>
      <c r="I878" s="7">
        <v>5</v>
      </c>
      <c r="J878" s="7">
        <v>1505.5</v>
      </c>
      <c r="K878" s="7"/>
    </row>
    <row r="879" spans="1:11" x14ac:dyDescent="0.3">
      <c r="A879" s="11">
        <v>43811</v>
      </c>
      <c r="B879" s="7">
        <v>1548.7</v>
      </c>
      <c r="C879" s="10">
        <v>-2.2000000000000499</v>
      </c>
      <c r="D879" s="9">
        <v>-1.4185311754465399E-3</v>
      </c>
      <c r="E879" s="7"/>
      <c r="F879" s="7"/>
      <c r="G879" s="7"/>
      <c r="H879" s="8"/>
      <c r="I879" s="7">
        <v>5</v>
      </c>
      <c r="J879" s="7">
        <v>1505.5</v>
      </c>
      <c r="K879" s="7"/>
    </row>
    <row r="880" spans="1:11" x14ac:dyDescent="0.3">
      <c r="A880" s="11">
        <v>43810</v>
      </c>
      <c r="B880" s="7">
        <v>1550.9</v>
      </c>
      <c r="C880" s="10">
        <v>6.9000000000000901</v>
      </c>
      <c r="D880" s="9">
        <v>4.4689119170985003E-3</v>
      </c>
      <c r="E880" s="7"/>
      <c r="F880" s="7"/>
      <c r="G880" s="7"/>
      <c r="H880" s="8"/>
      <c r="I880" s="7">
        <v>5</v>
      </c>
      <c r="J880" s="7">
        <v>1505.5</v>
      </c>
      <c r="K880" s="7"/>
    </row>
    <row r="881" spans="1:11" x14ac:dyDescent="0.3">
      <c r="A881" s="11">
        <v>43809</v>
      </c>
      <c r="B881" s="7">
        <v>1544</v>
      </c>
      <c r="C881" s="10">
        <v>3.2999999999999501</v>
      </c>
      <c r="D881" s="9">
        <v>2.1418835594210102E-3</v>
      </c>
      <c r="E881" s="7"/>
      <c r="F881" s="7"/>
      <c r="G881" s="7"/>
      <c r="H881" s="8"/>
      <c r="I881" s="7">
        <v>5</v>
      </c>
      <c r="J881" s="7">
        <v>1505.5</v>
      </c>
      <c r="K881" s="7"/>
    </row>
    <row r="882" spans="1:11" x14ac:dyDescent="0.3">
      <c r="A882" s="11">
        <v>43808</v>
      </c>
      <c r="B882" s="7">
        <v>1540.7</v>
      </c>
      <c r="C882" s="10">
        <v>1.4000000000000901</v>
      </c>
      <c r="D882" s="9">
        <v>9.0950432014557997E-4</v>
      </c>
      <c r="E882" s="7"/>
      <c r="F882" s="7"/>
      <c r="G882" s="7"/>
      <c r="H882" s="8"/>
      <c r="I882" s="7">
        <v>5</v>
      </c>
      <c r="J882" s="7">
        <v>1505.5</v>
      </c>
      <c r="K882" s="7"/>
    </row>
    <row r="883" spans="1:11" x14ac:dyDescent="0.3">
      <c r="A883" s="11">
        <v>43805</v>
      </c>
      <c r="B883" s="7">
        <v>1539.3</v>
      </c>
      <c r="C883" s="10">
        <v>-17.5</v>
      </c>
      <c r="D883" s="9">
        <v>-1.12410071942446E-2</v>
      </c>
      <c r="E883" s="7"/>
      <c r="F883" s="7"/>
      <c r="G883" s="7"/>
      <c r="H883" s="8"/>
      <c r="I883" s="7">
        <v>5</v>
      </c>
      <c r="J883" s="7">
        <v>1505.5</v>
      </c>
      <c r="K883" s="7"/>
    </row>
    <row r="884" spans="1:11" x14ac:dyDescent="0.3">
      <c r="A884" s="11">
        <v>43804</v>
      </c>
      <c r="B884" s="7">
        <v>1556.8</v>
      </c>
      <c r="C884" s="10">
        <v>2.7999999999999501</v>
      </c>
      <c r="D884" s="9">
        <v>1.80180180180177E-3</v>
      </c>
      <c r="E884" s="7"/>
      <c r="F884" s="7"/>
      <c r="G884" s="7"/>
      <c r="H884" s="8"/>
      <c r="I884" s="7">
        <v>5</v>
      </c>
      <c r="J884" s="7">
        <v>1505.5</v>
      </c>
      <c r="K884" s="7"/>
    </row>
    <row r="885" spans="1:11" x14ac:dyDescent="0.3">
      <c r="A885" s="11">
        <v>43803</v>
      </c>
      <c r="B885" s="7">
        <v>1554</v>
      </c>
      <c r="C885" s="10">
        <v>-4.0999999999999099</v>
      </c>
      <c r="D885" s="9">
        <v>-2.6314100507027201E-3</v>
      </c>
      <c r="E885" s="7"/>
      <c r="F885" s="7"/>
      <c r="G885" s="7"/>
      <c r="H885" s="8"/>
      <c r="I885" s="7">
        <v>5</v>
      </c>
      <c r="J885" s="7">
        <v>1505.5</v>
      </c>
      <c r="K885" s="7"/>
    </row>
    <row r="886" spans="1:11" x14ac:dyDescent="0.3">
      <c r="A886" s="11">
        <v>43802</v>
      </c>
      <c r="B886" s="7">
        <v>1558.1</v>
      </c>
      <c r="C886" s="10">
        <v>15.5</v>
      </c>
      <c r="D886" s="9">
        <v>1.0047970958122701E-2</v>
      </c>
      <c r="E886" s="7"/>
      <c r="F886" s="7"/>
      <c r="G886" s="7"/>
      <c r="H886" s="8"/>
      <c r="I886" s="7">
        <v>5</v>
      </c>
      <c r="J886" s="7">
        <v>1505.5</v>
      </c>
      <c r="K886" s="7"/>
    </row>
    <row r="887" spans="1:11" x14ac:dyDescent="0.3">
      <c r="A887" s="11">
        <v>43801</v>
      </c>
      <c r="B887" s="7">
        <v>1542.6</v>
      </c>
      <c r="C887" s="10">
        <v>-3.4000000000000901</v>
      </c>
      <c r="D887" s="9">
        <v>-2.1992238033635798E-3</v>
      </c>
      <c r="E887" s="7"/>
      <c r="F887" s="7"/>
      <c r="G887" s="7"/>
      <c r="H887" s="8"/>
      <c r="I887" s="7">
        <v>5</v>
      </c>
      <c r="J887" s="7">
        <v>1505.5</v>
      </c>
      <c r="K887" s="7"/>
    </row>
    <row r="888" spans="1:11" x14ac:dyDescent="0.3">
      <c r="A888" s="11">
        <v>43798</v>
      </c>
      <c r="B888" s="7">
        <v>1546</v>
      </c>
      <c r="C888" s="10">
        <v>12.2</v>
      </c>
      <c r="D888" s="9">
        <v>7.9541009258052194E-3</v>
      </c>
      <c r="E888" s="7"/>
      <c r="F888" s="7"/>
      <c r="G888" s="7"/>
      <c r="H888" s="8"/>
      <c r="I888" s="7">
        <v>5</v>
      </c>
      <c r="J888" s="7">
        <v>1505.5</v>
      </c>
      <c r="K888" s="7"/>
    </row>
    <row r="889" spans="1:11" x14ac:dyDescent="0.3">
      <c r="A889" s="11">
        <v>43796</v>
      </c>
      <c r="B889" s="7">
        <v>1533.8</v>
      </c>
      <c r="C889" s="10">
        <v>-6.2000000000000499</v>
      </c>
      <c r="D889" s="9">
        <v>-4.0259740259740596E-3</v>
      </c>
      <c r="E889" s="7"/>
      <c r="F889" s="7"/>
      <c r="G889" s="7"/>
      <c r="H889" s="8"/>
      <c r="I889" s="7">
        <v>5</v>
      </c>
      <c r="J889" s="7">
        <v>1505.5</v>
      </c>
      <c r="K889" s="7"/>
    </row>
    <row r="890" spans="1:11" x14ac:dyDescent="0.3">
      <c r="A890" s="11">
        <v>43795</v>
      </c>
      <c r="B890" s="7">
        <v>1540</v>
      </c>
      <c r="C890" s="10">
        <v>2.9000000000000901</v>
      </c>
      <c r="D890" s="9">
        <v>1.88666970268694E-3</v>
      </c>
      <c r="E890" s="7"/>
      <c r="F890" s="7"/>
      <c r="G890" s="7"/>
      <c r="H890" s="8"/>
      <c r="I890" s="7">
        <v>5</v>
      </c>
      <c r="J890" s="7">
        <v>1505.5</v>
      </c>
      <c r="K890" s="7"/>
    </row>
    <row r="891" spans="1:11" x14ac:dyDescent="0.3">
      <c r="A891" s="11">
        <v>43794</v>
      </c>
      <c r="B891" s="7">
        <v>1537.1</v>
      </c>
      <c r="C891" s="10">
        <v>-6.7000000000000499</v>
      </c>
      <c r="D891" s="9">
        <v>-4.3399404067884697E-3</v>
      </c>
      <c r="E891" s="7"/>
      <c r="F891" s="7"/>
      <c r="G891" s="7"/>
      <c r="H891" s="8"/>
      <c r="I891" s="7">
        <v>5</v>
      </c>
      <c r="J891" s="7">
        <v>1505.5</v>
      </c>
      <c r="K891" s="7"/>
    </row>
    <row r="892" spans="1:11" x14ac:dyDescent="0.3">
      <c r="A892" s="11">
        <v>43791</v>
      </c>
      <c r="B892" s="7">
        <v>1543.8</v>
      </c>
      <c r="C892" s="10">
        <v>0.39999999999986402</v>
      </c>
      <c r="D892" s="9">
        <v>2.5916807049362699E-4</v>
      </c>
      <c r="E892" s="7"/>
      <c r="F892" s="7"/>
      <c r="G892" s="7"/>
      <c r="H892" s="8"/>
      <c r="I892" s="7">
        <v>5</v>
      </c>
      <c r="J892" s="7">
        <v>1505.5</v>
      </c>
      <c r="K892" s="7"/>
    </row>
    <row r="893" spans="1:11" x14ac:dyDescent="0.3">
      <c r="A893" s="11">
        <v>43790</v>
      </c>
      <c r="B893" s="7">
        <v>1543.4</v>
      </c>
      <c r="C893" s="10">
        <v>-10.5</v>
      </c>
      <c r="D893" s="9">
        <v>-6.75719158246991E-3</v>
      </c>
      <c r="E893" s="7"/>
      <c r="F893" s="7"/>
      <c r="G893" s="7"/>
      <c r="H893" s="8"/>
      <c r="I893" s="7">
        <v>5</v>
      </c>
      <c r="J893" s="7">
        <v>1505.5</v>
      </c>
      <c r="K893" s="7"/>
    </row>
    <row r="894" spans="1:11" x14ac:dyDescent="0.3">
      <c r="A894" s="11">
        <v>43789</v>
      </c>
      <c r="B894" s="7">
        <v>1553.9</v>
      </c>
      <c r="C894" s="10">
        <v>-1.1999999999998201</v>
      </c>
      <c r="D894" s="9">
        <v>-7.7165455597699099E-4</v>
      </c>
      <c r="E894" s="7"/>
      <c r="F894" s="7"/>
      <c r="G894" s="7"/>
      <c r="H894" s="8"/>
      <c r="I894" s="7">
        <v>5</v>
      </c>
      <c r="J894" s="7">
        <v>1505.5</v>
      </c>
      <c r="K894" s="7"/>
    </row>
    <row r="895" spans="1:11" x14ac:dyDescent="0.3">
      <c r="A895" s="11">
        <v>43788</v>
      </c>
      <c r="B895" s="7">
        <v>1555.1</v>
      </c>
      <c r="C895" s="10">
        <v>2.2999999999999501</v>
      </c>
      <c r="D895" s="9">
        <v>1.4811952601751399E-3</v>
      </c>
      <c r="E895" s="7"/>
      <c r="F895" s="7"/>
      <c r="G895" s="7"/>
      <c r="H895" s="8"/>
      <c r="I895" s="7">
        <v>5</v>
      </c>
      <c r="J895" s="7">
        <v>1505.5</v>
      </c>
      <c r="K895" s="7"/>
    </row>
    <row r="896" spans="1:11" x14ac:dyDescent="0.3">
      <c r="A896" s="11">
        <v>43787</v>
      </c>
      <c r="B896" s="7">
        <v>1552.8</v>
      </c>
      <c r="C896" s="10">
        <v>3.2999999999999501</v>
      </c>
      <c r="D896" s="9">
        <v>2.1297192642787698E-3</v>
      </c>
      <c r="E896" s="7"/>
      <c r="F896" s="7"/>
      <c r="G896" s="7"/>
      <c r="H896" s="8"/>
      <c r="I896" s="7">
        <v>5</v>
      </c>
      <c r="J896" s="7">
        <v>1505.5</v>
      </c>
      <c r="K896" s="7"/>
    </row>
    <row r="897" spans="1:11" x14ac:dyDescent="0.3">
      <c r="A897" s="11">
        <v>43784</v>
      </c>
      <c r="B897" s="7">
        <v>1549.5</v>
      </c>
      <c r="C897" s="10">
        <v>-4.9000000000000901</v>
      </c>
      <c r="D897" s="9">
        <v>-3.1523417395780298E-3</v>
      </c>
      <c r="E897" s="7"/>
      <c r="F897" s="7"/>
      <c r="G897" s="7"/>
      <c r="H897" s="8"/>
      <c r="I897" s="7">
        <v>5</v>
      </c>
      <c r="J897" s="7">
        <v>1505.5</v>
      </c>
      <c r="K897" s="7"/>
    </row>
    <row r="898" spans="1:11" x14ac:dyDescent="0.3">
      <c r="A898" s="11">
        <v>43783</v>
      </c>
      <c r="B898" s="7">
        <v>1554.4</v>
      </c>
      <c r="C898" s="10">
        <v>10</v>
      </c>
      <c r="D898" s="9">
        <v>6.4750064750064701E-3</v>
      </c>
      <c r="E898" s="7"/>
      <c r="F898" s="7"/>
      <c r="G898" s="7"/>
      <c r="H898" s="8"/>
      <c r="I898" s="7">
        <v>5</v>
      </c>
      <c r="J898" s="7">
        <v>1505.5</v>
      </c>
      <c r="K898" s="7"/>
    </row>
    <row r="899" spans="1:11" x14ac:dyDescent="0.3">
      <c r="A899" s="11">
        <v>43782</v>
      </c>
      <c r="B899" s="7">
        <v>1544.4</v>
      </c>
      <c r="C899" s="10">
        <v>9.9000000000000892</v>
      </c>
      <c r="D899" s="9">
        <v>6.4516129032258698E-3</v>
      </c>
      <c r="E899" s="7"/>
      <c r="F899" s="7"/>
      <c r="G899" s="7"/>
      <c r="H899" s="8"/>
      <c r="I899" s="7">
        <v>5</v>
      </c>
      <c r="J899" s="7">
        <v>1505.5</v>
      </c>
      <c r="K899" s="7"/>
    </row>
    <row r="900" spans="1:11" x14ac:dyDescent="0.3">
      <c r="A900" s="11">
        <v>43781</v>
      </c>
      <c r="B900" s="7">
        <v>1534.5</v>
      </c>
      <c r="C900" s="10">
        <v>-3.7000000000000499</v>
      </c>
      <c r="D900" s="9">
        <v>-2.4054089195163502E-3</v>
      </c>
      <c r="E900" s="7"/>
      <c r="F900" s="7"/>
      <c r="G900" s="7"/>
      <c r="H900" s="8"/>
      <c r="I900" s="7">
        <v>5</v>
      </c>
      <c r="J900" s="7">
        <v>1505.5</v>
      </c>
      <c r="K900" s="7"/>
    </row>
    <row r="901" spans="1:11" x14ac:dyDescent="0.3">
      <c r="A901" s="11">
        <v>43780</v>
      </c>
      <c r="B901" s="7">
        <v>1538.2</v>
      </c>
      <c r="C901" s="10">
        <v>-8.0999999999999108</v>
      </c>
      <c r="D901" s="9">
        <v>-5.23831080644112E-3</v>
      </c>
      <c r="E901" s="7"/>
      <c r="F901" s="7"/>
      <c r="G901" s="7"/>
      <c r="H901" s="8"/>
      <c r="I901" s="7">
        <v>5</v>
      </c>
      <c r="J901" s="7">
        <v>1505.5</v>
      </c>
      <c r="K901" s="7"/>
    </row>
    <row r="902" spans="1:11" x14ac:dyDescent="0.3">
      <c r="A902" s="11">
        <v>43777</v>
      </c>
      <c r="B902" s="7">
        <v>1546.3</v>
      </c>
      <c r="C902" s="10">
        <v>-1.2999999999999501</v>
      </c>
      <c r="D902" s="9">
        <v>-8.4001033858875304E-4</v>
      </c>
      <c r="E902" s="7"/>
      <c r="F902" s="7"/>
      <c r="G902" s="7"/>
      <c r="H902" s="8"/>
      <c r="I902" s="7">
        <v>5</v>
      </c>
      <c r="J902" s="7">
        <v>1505.5</v>
      </c>
      <c r="K902" s="7"/>
    </row>
    <row r="903" spans="1:11" x14ac:dyDescent="0.3">
      <c r="A903" s="11">
        <v>43776</v>
      </c>
      <c r="B903" s="7">
        <v>1547.6</v>
      </c>
      <c r="C903" s="10">
        <v>-25.7</v>
      </c>
      <c r="D903" s="9">
        <v>-1.63350918451662E-2</v>
      </c>
      <c r="E903" s="7"/>
      <c r="F903" s="7"/>
      <c r="G903" s="7"/>
      <c r="H903" s="8"/>
      <c r="I903" s="7">
        <v>5</v>
      </c>
      <c r="J903" s="7">
        <v>1505.5</v>
      </c>
      <c r="K903" s="7"/>
    </row>
    <row r="904" spans="1:11" x14ac:dyDescent="0.3">
      <c r="A904" s="11">
        <v>43775</v>
      </c>
      <c r="B904" s="7">
        <v>1573.3</v>
      </c>
      <c r="C904" s="10">
        <v>9.39999999999986</v>
      </c>
      <c r="D904" s="9">
        <v>6.0106144894173904E-3</v>
      </c>
      <c r="E904" s="7"/>
      <c r="F904" s="7"/>
      <c r="G904" s="7"/>
      <c r="H904" s="8"/>
      <c r="I904" s="7">
        <v>5</v>
      </c>
      <c r="J904" s="7">
        <v>1505.5</v>
      </c>
      <c r="K904" s="7"/>
    </row>
    <row r="905" spans="1:11" x14ac:dyDescent="0.3">
      <c r="A905" s="11">
        <v>43774</v>
      </c>
      <c r="B905" s="7">
        <v>1563.9</v>
      </c>
      <c r="C905" s="10">
        <v>-26.8</v>
      </c>
      <c r="D905" s="9">
        <v>-1.68479285848997E-2</v>
      </c>
      <c r="E905" s="7"/>
      <c r="F905" s="7"/>
      <c r="G905" s="7"/>
      <c r="H905" s="8"/>
      <c r="I905" s="7">
        <v>5</v>
      </c>
      <c r="J905" s="7">
        <v>1505.5</v>
      </c>
      <c r="K905" s="7"/>
    </row>
    <row r="906" spans="1:11" x14ac:dyDescent="0.3">
      <c r="A906" s="11">
        <v>43773</v>
      </c>
      <c r="B906" s="7">
        <v>1590.7</v>
      </c>
      <c r="C906" s="10">
        <v>0.400000000000091</v>
      </c>
      <c r="D906" s="9">
        <v>2.5152486952153099E-4</v>
      </c>
      <c r="E906" s="7"/>
      <c r="F906" s="7"/>
      <c r="G906" s="7"/>
      <c r="H906" s="8"/>
      <c r="I906" s="7">
        <v>5</v>
      </c>
      <c r="J906" s="7">
        <v>1505.5</v>
      </c>
      <c r="K906" s="7"/>
    </row>
    <row r="907" spans="1:11" x14ac:dyDescent="0.3">
      <c r="A907" s="11">
        <v>43770</v>
      </c>
      <c r="B907" s="7">
        <v>1590.3</v>
      </c>
      <c r="C907" s="10">
        <v>-2.5</v>
      </c>
      <c r="D907" s="9">
        <v>-1.5695630336514299E-3</v>
      </c>
      <c r="E907" s="7"/>
      <c r="F907" s="7"/>
      <c r="G907" s="7"/>
      <c r="H907" s="8"/>
      <c r="I907" s="7">
        <v>5</v>
      </c>
      <c r="J907" s="7">
        <v>1505.5</v>
      </c>
      <c r="K907" s="7"/>
    </row>
    <row r="908" spans="1:11" x14ac:dyDescent="0.3">
      <c r="A908" s="11">
        <v>43769</v>
      </c>
      <c r="B908" s="7">
        <v>1592.8</v>
      </c>
      <c r="C908" s="10">
        <v>17.5</v>
      </c>
      <c r="D908" s="9">
        <v>1.11089951120422E-2</v>
      </c>
      <c r="E908" s="7"/>
      <c r="F908" s="7"/>
      <c r="G908" s="7"/>
      <c r="H908" s="8"/>
      <c r="I908" s="7">
        <v>5</v>
      </c>
      <c r="J908" s="7">
        <v>1505.5</v>
      </c>
      <c r="K908" s="7"/>
    </row>
    <row r="909" spans="1:11" x14ac:dyDescent="0.3">
      <c r="A909" s="11">
        <v>43768</v>
      </c>
      <c r="B909" s="7">
        <v>1575.3</v>
      </c>
      <c r="C909" s="10">
        <v>5.89999999999986</v>
      </c>
      <c r="D909" s="9">
        <v>3.7593984962405098E-3</v>
      </c>
      <c r="E909" s="7"/>
      <c r="F909" s="7"/>
      <c r="G909" s="7"/>
      <c r="H909" s="8"/>
      <c r="I909" s="7">
        <v>5</v>
      </c>
      <c r="J909" s="7">
        <v>1505.5</v>
      </c>
      <c r="K909" s="7"/>
    </row>
    <row r="910" spans="1:11" x14ac:dyDescent="0.3">
      <c r="A910" s="11">
        <v>43767</v>
      </c>
      <c r="B910" s="7">
        <v>1569.4</v>
      </c>
      <c r="C910" s="10">
        <v>-5.1999999999998199</v>
      </c>
      <c r="D910" s="9">
        <v>-3.30242601295556E-3</v>
      </c>
      <c r="E910" s="7"/>
      <c r="F910" s="7"/>
      <c r="G910" s="7"/>
      <c r="H910" s="8"/>
      <c r="I910" s="7">
        <v>5</v>
      </c>
      <c r="J910" s="7">
        <v>1505.5</v>
      </c>
      <c r="K910" s="7"/>
    </row>
    <row r="911" spans="1:11" x14ac:dyDescent="0.3">
      <c r="A911" s="11">
        <v>43766</v>
      </c>
      <c r="B911" s="7">
        <v>1574.6</v>
      </c>
      <c r="C911" s="10">
        <v>-9</v>
      </c>
      <c r="D911" s="9">
        <v>-5.6832533468047499E-3</v>
      </c>
      <c r="E911" s="7"/>
      <c r="F911" s="7"/>
      <c r="G911" s="7"/>
      <c r="H911" s="8"/>
      <c r="I911" s="7">
        <v>5</v>
      </c>
      <c r="J911" s="7">
        <v>1505.5</v>
      </c>
      <c r="K911" s="7"/>
    </row>
    <row r="912" spans="1:11" x14ac:dyDescent="0.3">
      <c r="A912" s="11">
        <v>43763</v>
      </c>
      <c r="B912" s="7">
        <v>1583.6</v>
      </c>
      <c r="C912" s="10">
        <v>1.5</v>
      </c>
      <c r="D912" s="9">
        <v>9.4810694646356105E-4</v>
      </c>
      <c r="E912" s="7"/>
      <c r="F912" s="7"/>
      <c r="G912" s="7"/>
      <c r="H912" s="8"/>
      <c r="I912" s="7">
        <v>5</v>
      </c>
      <c r="J912" s="7">
        <v>1505.5</v>
      </c>
      <c r="K912" s="7"/>
    </row>
    <row r="913" spans="1:11" x14ac:dyDescent="0.3">
      <c r="A913" s="11">
        <v>43762</v>
      </c>
      <c r="B913" s="7">
        <v>1582.1</v>
      </c>
      <c r="C913" s="10">
        <v>9.0999999999999108</v>
      </c>
      <c r="D913" s="9">
        <v>5.7851239669420903E-3</v>
      </c>
      <c r="E913" s="7"/>
      <c r="F913" s="7"/>
      <c r="G913" s="7"/>
      <c r="H913" s="8"/>
      <c r="I913" s="7">
        <v>5</v>
      </c>
      <c r="J913" s="7">
        <v>1505.5</v>
      </c>
      <c r="K913" s="7"/>
    </row>
    <row r="914" spans="1:11" x14ac:dyDescent="0.3">
      <c r="A914" s="11">
        <v>43761</v>
      </c>
      <c r="B914" s="7">
        <v>1573</v>
      </c>
      <c r="C914" s="10">
        <v>8.2999999999999492</v>
      </c>
      <c r="D914" s="9">
        <v>5.3045312200421498E-3</v>
      </c>
      <c r="E914" s="7"/>
      <c r="F914" s="7"/>
      <c r="G914" s="7"/>
      <c r="H914" s="8"/>
      <c r="I914" s="7">
        <v>5</v>
      </c>
      <c r="J914" s="7">
        <v>1505.5</v>
      </c>
      <c r="K914" s="7"/>
    </row>
    <row r="915" spans="1:11" x14ac:dyDescent="0.3">
      <c r="A915" s="11">
        <v>43760</v>
      </c>
      <c r="B915" s="7">
        <v>1564.7</v>
      </c>
      <c r="C915" s="10">
        <v>-0.200000000000045</v>
      </c>
      <c r="D915" s="9">
        <v>-1.2780369352677199E-4</v>
      </c>
      <c r="E915" s="7"/>
      <c r="F915" s="7"/>
      <c r="G915" s="7"/>
      <c r="H915" s="8"/>
      <c r="I915" s="7">
        <v>5</v>
      </c>
      <c r="J915" s="7">
        <v>1505.5</v>
      </c>
      <c r="K915" s="7"/>
    </row>
    <row r="916" spans="1:11" x14ac:dyDescent="0.3">
      <c r="A916" s="11">
        <v>43759</v>
      </c>
      <c r="B916" s="7">
        <v>1564.9</v>
      </c>
      <c r="C916" s="10">
        <v>-5.5999999999999099</v>
      </c>
      <c r="D916" s="9">
        <v>-3.5657433938235698E-3</v>
      </c>
      <c r="E916" s="7"/>
      <c r="F916" s="7"/>
      <c r="G916" s="7"/>
      <c r="H916" s="8"/>
      <c r="I916" s="7">
        <v>5</v>
      </c>
      <c r="J916" s="7">
        <v>1505.5</v>
      </c>
      <c r="K916" s="7"/>
    </row>
    <row r="917" spans="1:11" x14ac:dyDescent="0.3">
      <c r="A917" s="11">
        <v>43756</v>
      </c>
      <c r="B917" s="7">
        <v>1570.5</v>
      </c>
      <c r="C917" s="10">
        <v>-4.7999999999999501</v>
      </c>
      <c r="D917" s="9">
        <v>-3.0470386593029601E-3</v>
      </c>
      <c r="E917" s="7"/>
      <c r="F917" s="7"/>
      <c r="G917" s="7"/>
      <c r="H917" s="8"/>
      <c r="I917" s="7">
        <v>5</v>
      </c>
      <c r="J917" s="7">
        <v>1505.5</v>
      </c>
      <c r="K917" s="7"/>
    </row>
    <row r="918" spans="1:11" x14ac:dyDescent="0.3">
      <c r="A918" s="11">
        <v>43755</v>
      </c>
      <c r="B918" s="7">
        <v>1575.3</v>
      </c>
      <c r="C918" s="10">
        <v>4.5</v>
      </c>
      <c r="D918" s="9">
        <v>2.8647822765469799E-3</v>
      </c>
      <c r="E918" s="7"/>
      <c r="F918" s="7"/>
      <c r="G918" s="7"/>
      <c r="H918" s="8"/>
      <c r="I918" s="7">
        <v>5</v>
      </c>
      <c r="J918" s="7">
        <v>1505.5</v>
      </c>
      <c r="K918" s="7"/>
    </row>
    <row r="919" spans="1:11" x14ac:dyDescent="0.3">
      <c r="A919" s="11">
        <v>43754</v>
      </c>
      <c r="B919" s="7">
        <v>1570.8</v>
      </c>
      <c r="C919" s="10">
        <v>10.3</v>
      </c>
      <c r="D919" s="9">
        <v>6.6004485741749204E-3</v>
      </c>
      <c r="E919" s="7"/>
      <c r="F919" s="7"/>
      <c r="G919" s="7"/>
      <c r="H919" s="8"/>
      <c r="I919" s="7">
        <v>5</v>
      </c>
      <c r="J919" s="7">
        <v>1505.5</v>
      </c>
      <c r="K919" s="7"/>
    </row>
    <row r="920" spans="1:11" x14ac:dyDescent="0.3">
      <c r="A920" s="11">
        <v>43753</v>
      </c>
      <c r="B920" s="7">
        <v>1560.5</v>
      </c>
      <c r="C920" s="10">
        <v>-13.0999999999999</v>
      </c>
      <c r="D920" s="9">
        <v>-8.3248601931875405E-3</v>
      </c>
      <c r="E920" s="7"/>
      <c r="F920" s="7"/>
      <c r="G920" s="7"/>
      <c r="H920" s="8"/>
      <c r="I920" s="7">
        <v>5</v>
      </c>
      <c r="J920" s="7">
        <v>1505.5</v>
      </c>
      <c r="K920" s="7"/>
    </row>
    <row r="921" spans="1:11" x14ac:dyDescent="0.3">
      <c r="A921" s="11">
        <v>43752</v>
      </c>
      <c r="B921" s="7">
        <v>1573.6</v>
      </c>
      <c r="C921" s="10">
        <v>9.39999999999986</v>
      </c>
      <c r="D921" s="9">
        <v>6.0094617056641502E-3</v>
      </c>
      <c r="E921" s="7"/>
      <c r="F921" s="7"/>
      <c r="G921" s="7"/>
      <c r="H921" s="8"/>
      <c r="I921" s="7">
        <v>5</v>
      </c>
      <c r="J921" s="7">
        <v>1505.5</v>
      </c>
      <c r="K921" s="7"/>
    </row>
    <row r="922" spans="1:11" x14ac:dyDescent="0.3">
      <c r="A922" s="11">
        <v>43749</v>
      </c>
      <c r="B922" s="7">
        <v>1564.2</v>
      </c>
      <c r="C922" s="10">
        <v>-7.0999999999999099</v>
      </c>
      <c r="D922" s="9">
        <v>-4.5185515178513998E-3</v>
      </c>
      <c r="E922" s="7"/>
      <c r="F922" s="7"/>
      <c r="G922" s="7"/>
      <c r="H922" s="8"/>
      <c r="I922" s="7">
        <v>5</v>
      </c>
      <c r="J922" s="7">
        <v>1505.5</v>
      </c>
      <c r="K922" s="7"/>
    </row>
    <row r="923" spans="1:11" x14ac:dyDescent="0.3">
      <c r="A923" s="11">
        <v>43748</v>
      </c>
      <c r="B923" s="7">
        <v>1571.3</v>
      </c>
      <c r="C923" s="10">
        <v>-11.100000000000099</v>
      </c>
      <c r="D923" s="9">
        <v>-7.0146612740142403E-3</v>
      </c>
      <c r="E923" s="7"/>
      <c r="F923" s="7"/>
      <c r="G923" s="7"/>
      <c r="H923" s="8"/>
      <c r="I923" s="7">
        <v>5</v>
      </c>
      <c r="J923" s="7">
        <v>1505.5</v>
      </c>
      <c r="K923" s="7"/>
    </row>
    <row r="924" spans="1:11" x14ac:dyDescent="0.3">
      <c r="A924" s="11">
        <v>43747</v>
      </c>
      <c r="B924" s="7">
        <v>1582.4</v>
      </c>
      <c r="C924" s="10">
        <v>9.4000000000000892</v>
      </c>
      <c r="D924" s="9">
        <v>5.9758423394787596E-3</v>
      </c>
      <c r="E924" s="7"/>
      <c r="F924" s="7"/>
      <c r="G924" s="7"/>
      <c r="H924" s="8"/>
      <c r="I924" s="7">
        <v>5</v>
      </c>
      <c r="J924" s="7">
        <v>1505.5</v>
      </c>
      <c r="K924" s="7"/>
    </row>
    <row r="925" spans="1:11" x14ac:dyDescent="0.3">
      <c r="A925" s="11">
        <v>43746</v>
      </c>
      <c r="B925" s="7">
        <v>1573</v>
      </c>
      <c r="C925" s="10">
        <v>-0.59999999999990905</v>
      </c>
      <c r="D925" s="9">
        <v>-3.8129130655815301E-4</v>
      </c>
      <c r="E925" s="7"/>
      <c r="F925" s="7"/>
      <c r="G925" s="7"/>
      <c r="H925" s="8"/>
      <c r="I925" s="7">
        <v>5</v>
      </c>
      <c r="J925" s="7">
        <v>1505.5</v>
      </c>
      <c r="K925" s="7"/>
    </row>
    <row r="926" spans="1:11" x14ac:dyDescent="0.3">
      <c r="A926" s="11">
        <v>43745</v>
      </c>
      <c r="B926" s="7">
        <v>1573.6</v>
      </c>
      <c r="C926" s="10">
        <v>-8.2000000000000508</v>
      </c>
      <c r="D926" s="9">
        <v>-5.1839676318118904E-3</v>
      </c>
      <c r="E926" s="7"/>
      <c r="F926" s="7"/>
      <c r="G926" s="7"/>
      <c r="H926" s="8"/>
      <c r="I926" s="7">
        <v>5</v>
      </c>
      <c r="J926" s="7">
        <v>1505.5</v>
      </c>
      <c r="K926" s="7"/>
    </row>
    <row r="927" spans="1:11" x14ac:dyDescent="0.3">
      <c r="A927" s="11">
        <v>43742</v>
      </c>
      <c r="B927" s="7">
        <v>1581.8</v>
      </c>
      <c r="C927" s="10">
        <v>-0.60000000000013598</v>
      </c>
      <c r="D927" s="9">
        <v>-3.7917087967652701E-4</v>
      </c>
      <c r="E927" s="7"/>
      <c r="F927" s="7"/>
      <c r="G927" s="7"/>
      <c r="H927" s="8"/>
      <c r="I927" s="7">
        <v>5</v>
      </c>
      <c r="J927" s="7">
        <v>1505.5</v>
      </c>
      <c r="K927" s="7"/>
    </row>
    <row r="928" spans="1:11" x14ac:dyDescent="0.3">
      <c r="A928" s="11">
        <v>43741</v>
      </c>
      <c r="B928" s="7">
        <v>1582.4</v>
      </c>
      <c r="C928" s="10">
        <v>0.90000000000009095</v>
      </c>
      <c r="D928" s="9">
        <v>5.6907998735383596E-4</v>
      </c>
      <c r="E928" s="7"/>
      <c r="F928" s="7"/>
      <c r="G928" s="7"/>
      <c r="H928" s="8"/>
      <c r="I928" s="7">
        <v>5</v>
      </c>
      <c r="J928" s="7">
        <v>1505.5</v>
      </c>
      <c r="K928" s="7"/>
    </row>
    <row r="929" spans="1:11" x14ac:dyDescent="0.3">
      <c r="A929" s="11">
        <v>43740</v>
      </c>
      <c r="B929" s="7">
        <v>1581.5</v>
      </c>
      <c r="C929" s="10">
        <v>14</v>
      </c>
      <c r="D929" s="9">
        <v>8.9314194577352502E-3</v>
      </c>
      <c r="E929" s="7"/>
      <c r="F929" s="7"/>
      <c r="G929" s="7"/>
      <c r="H929" s="8"/>
      <c r="I929" s="7">
        <v>5</v>
      </c>
      <c r="J929" s="7">
        <v>1505.5</v>
      </c>
      <c r="K929" s="7"/>
    </row>
    <row r="930" spans="1:11" x14ac:dyDescent="0.3">
      <c r="A930" s="11">
        <v>43739</v>
      </c>
      <c r="B930" s="7">
        <v>1567.5</v>
      </c>
      <c r="C930" s="10">
        <v>15.7</v>
      </c>
      <c r="D930" s="9">
        <v>1.01172831550458E-2</v>
      </c>
      <c r="E930" s="7"/>
      <c r="F930" s="7"/>
      <c r="G930" s="7"/>
      <c r="H930" s="8"/>
      <c r="I930" s="7">
        <v>5</v>
      </c>
      <c r="J930" s="7">
        <v>1505.5</v>
      </c>
      <c r="K930" s="7"/>
    </row>
    <row r="931" spans="1:11" x14ac:dyDescent="0.3">
      <c r="A931" s="11">
        <v>43738</v>
      </c>
      <c r="B931" s="7">
        <v>1551.8</v>
      </c>
      <c r="C931" s="10">
        <v>-33.799999999999997</v>
      </c>
      <c r="D931" s="9">
        <v>-2.1316851664984801E-2</v>
      </c>
      <c r="E931" s="7">
        <v>1572.5</v>
      </c>
      <c r="F931" s="7">
        <v>1572.5</v>
      </c>
      <c r="G931" s="7">
        <v>1572.5</v>
      </c>
      <c r="H931" s="8">
        <v>2</v>
      </c>
      <c r="I931" s="7">
        <v>5</v>
      </c>
      <c r="J931" s="7">
        <v>1505.5</v>
      </c>
      <c r="K931" s="7"/>
    </row>
    <row r="932" spans="1:11" x14ac:dyDescent="0.3">
      <c r="A932" s="11">
        <v>43735</v>
      </c>
      <c r="B932" s="7">
        <v>1585.6</v>
      </c>
      <c r="C932" s="10">
        <v>-8.9000000000000892</v>
      </c>
      <c r="D932" s="9">
        <v>-5.5816870492317898E-3</v>
      </c>
      <c r="E932" s="7"/>
      <c r="F932" s="7"/>
      <c r="G932" s="7"/>
      <c r="H932" s="8"/>
      <c r="I932" s="7">
        <v>5</v>
      </c>
      <c r="J932" s="7"/>
      <c r="K932" s="7"/>
    </row>
    <row r="933" spans="1:11" x14ac:dyDescent="0.3">
      <c r="A933" s="11">
        <v>43734</v>
      </c>
      <c r="B933" s="7">
        <v>1594.5</v>
      </c>
      <c r="C933" s="10">
        <v>3</v>
      </c>
      <c r="D933" s="9">
        <v>1.88501413760603E-3</v>
      </c>
      <c r="E933" s="7"/>
      <c r="F933" s="7"/>
      <c r="G933" s="7"/>
      <c r="H933" s="8"/>
      <c r="I933" s="7">
        <v>5</v>
      </c>
      <c r="J933" s="7"/>
      <c r="K933" s="7"/>
    </row>
    <row r="934" spans="1:11" x14ac:dyDescent="0.3">
      <c r="A934" s="11">
        <v>43733</v>
      </c>
      <c r="B934" s="7">
        <v>1591.5</v>
      </c>
      <c r="C934" s="10">
        <v>-28.099999999999898</v>
      </c>
      <c r="D934" s="9">
        <v>-1.73499629538157E-2</v>
      </c>
      <c r="E934" s="7"/>
      <c r="F934" s="7"/>
      <c r="G934" s="7"/>
      <c r="H934" s="8"/>
      <c r="I934" s="7">
        <v>5</v>
      </c>
      <c r="J934" s="7"/>
      <c r="K934" s="7"/>
    </row>
    <row r="935" spans="1:11" x14ac:dyDescent="0.3">
      <c r="A935" s="11">
        <v>43732</v>
      </c>
      <c r="B935" s="7">
        <v>1619.6</v>
      </c>
      <c r="C935" s="10">
        <v>8.1999999999998199</v>
      </c>
      <c r="D935" s="9">
        <v>5.0887427082039298E-3</v>
      </c>
      <c r="E935" s="7"/>
      <c r="F935" s="7"/>
      <c r="G935" s="7"/>
      <c r="H935" s="8"/>
      <c r="I935" s="7">
        <v>5</v>
      </c>
      <c r="J935" s="7"/>
      <c r="K935" s="7"/>
    </row>
    <row r="936" spans="1:11" x14ac:dyDescent="0.3">
      <c r="A936" s="11">
        <v>43731</v>
      </c>
      <c r="B936" s="7">
        <v>1611.4</v>
      </c>
      <c r="C936" s="10">
        <v>15.9000000000001</v>
      </c>
      <c r="D936" s="9">
        <v>9.9655280476340299E-3</v>
      </c>
      <c r="E936" s="7"/>
      <c r="F936" s="7"/>
      <c r="G936" s="7"/>
      <c r="H936" s="8"/>
      <c r="I936" s="7">
        <v>5</v>
      </c>
      <c r="J936" s="7"/>
      <c r="K936" s="7"/>
    </row>
    <row r="937" spans="1:11" x14ac:dyDescent="0.3">
      <c r="A937" s="11">
        <v>43728</v>
      </c>
      <c r="B937" s="7">
        <v>1595.5</v>
      </c>
      <c r="C937" s="10">
        <v>9.7000000000000508</v>
      </c>
      <c r="D937" s="9">
        <v>6.1167864800101201E-3</v>
      </c>
      <c r="E937" s="7"/>
      <c r="F937" s="7"/>
      <c r="G937" s="7"/>
      <c r="H937" s="8"/>
      <c r="I937" s="7">
        <v>5</v>
      </c>
      <c r="J937" s="7"/>
      <c r="K937" s="7"/>
    </row>
    <row r="938" spans="1:11" x14ac:dyDescent="0.3">
      <c r="A938" s="11">
        <v>43727</v>
      </c>
      <c r="B938" s="7">
        <v>1585.8</v>
      </c>
      <c r="C938" s="10">
        <v>-9.7000000000000508</v>
      </c>
      <c r="D938" s="9">
        <v>-6.0795988718270397E-3</v>
      </c>
      <c r="E938" s="7"/>
      <c r="F938" s="7"/>
      <c r="G938" s="7"/>
      <c r="H938" s="8"/>
      <c r="I938" s="7">
        <v>5</v>
      </c>
      <c r="J938" s="7"/>
      <c r="K938" s="7"/>
    </row>
    <row r="939" spans="1:11" x14ac:dyDescent="0.3">
      <c r="A939" s="11">
        <v>43726</v>
      </c>
      <c r="B939" s="7">
        <v>1595.5</v>
      </c>
      <c r="C939" s="10">
        <v>1.0999999999999099</v>
      </c>
      <c r="D939" s="9">
        <v>6.8991470145503601E-4</v>
      </c>
      <c r="E939" s="7"/>
      <c r="F939" s="7"/>
      <c r="G939" s="7"/>
      <c r="H939" s="8"/>
      <c r="I939" s="7">
        <v>5</v>
      </c>
      <c r="J939" s="7"/>
      <c r="K939" s="7"/>
    </row>
    <row r="940" spans="1:11" x14ac:dyDescent="0.3">
      <c r="A940" s="11">
        <v>43725</v>
      </c>
      <c r="B940" s="7">
        <v>1594.4</v>
      </c>
      <c r="C940" s="10">
        <v>1.8000000000001799</v>
      </c>
      <c r="D940" s="9">
        <v>1.1302273012684799E-3</v>
      </c>
      <c r="E940" s="7"/>
      <c r="F940" s="7"/>
      <c r="G940" s="7"/>
      <c r="H940" s="8"/>
      <c r="I940" s="7">
        <v>5</v>
      </c>
      <c r="J940" s="7"/>
      <c r="K940" s="7"/>
    </row>
    <row r="941" spans="1:11" x14ac:dyDescent="0.3">
      <c r="A941" s="11">
        <v>43724</v>
      </c>
      <c r="B941" s="7">
        <v>1592.6</v>
      </c>
      <c r="C941" s="10">
        <v>11.899999999999901</v>
      </c>
      <c r="D941" s="9">
        <v>7.5283102422976297E-3</v>
      </c>
      <c r="E941" s="7"/>
      <c r="F941" s="7"/>
      <c r="G941" s="7"/>
      <c r="H941" s="8"/>
      <c r="I941" s="7">
        <v>5</v>
      </c>
      <c r="J941" s="7"/>
      <c r="K941" s="7"/>
    </row>
    <row r="942" spans="1:11" x14ac:dyDescent="0.3">
      <c r="A942" s="11">
        <v>43721</v>
      </c>
      <c r="B942" s="7">
        <v>1580.7</v>
      </c>
      <c r="C942" s="10">
        <v>-4.0999999999999099</v>
      </c>
      <c r="D942" s="9">
        <v>-2.5870772337202902E-3</v>
      </c>
      <c r="E942" s="7"/>
      <c r="F942" s="7"/>
      <c r="G942" s="7"/>
      <c r="H942" s="8"/>
      <c r="I942" s="7">
        <v>5</v>
      </c>
      <c r="J942" s="7"/>
      <c r="K942" s="7"/>
    </row>
    <row r="943" spans="1:11" x14ac:dyDescent="0.3">
      <c r="A943" s="11">
        <v>43720</v>
      </c>
      <c r="B943" s="7">
        <v>1584.8</v>
      </c>
      <c r="C943" s="10">
        <v>7.5999999999999099</v>
      </c>
      <c r="D943" s="9">
        <v>4.8186659903626103E-3</v>
      </c>
      <c r="E943" s="7"/>
      <c r="F943" s="7"/>
      <c r="G943" s="7"/>
      <c r="H943" s="8"/>
      <c r="I943" s="7">
        <v>5</v>
      </c>
      <c r="J943" s="7"/>
      <c r="K943" s="7"/>
    </row>
    <row r="944" spans="1:11" x14ac:dyDescent="0.3">
      <c r="A944" s="11">
        <v>43719</v>
      </c>
      <c r="B944" s="7">
        <v>1577.2</v>
      </c>
      <c r="C944" s="10">
        <v>6.7000000000000499</v>
      </c>
      <c r="D944" s="9">
        <v>4.26615727475329E-3</v>
      </c>
      <c r="E944" s="7"/>
      <c r="F944" s="7"/>
      <c r="G944" s="7"/>
      <c r="H944" s="8"/>
      <c r="I944" s="7">
        <v>5</v>
      </c>
      <c r="J944" s="7"/>
      <c r="K944" s="7"/>
    </row>
    <row r="945" spans="1:11" x14ac:dyDescent="0.3">
      <c r="A945" s="11">
        <v>43718</v>
      </c>
      <c r="B945" s="7">
        <v>1570.5</v>
      </c>
      <c r="C945" s="10">
        <v>-8.5999999999999108</v>
      </c>
      <c r="D945" s="9">
        <v>-5.4461402064466501E-3</v>
      </c>
      <c r="E945" s="7"/>
      <c r="F945" s="7"/>
      <c r="G945" s="7"/>
      <c r="H945" s="8"/>
      <c r="I945" s="7">
        <v>5</v>
      </c>
      <c r="J945" s="7"/>
      <c r="K945" s="7"/>
    </row>
    <row r="946" spans="1:11" x14ac:dyDescent="0.3">
      <c r="A946" s="11">
        <v>43717</v>
      </c>
      <c r="B946" s="7">
        <v>1579.1</v>
      </c>
      <c r="C946" s="10">
        <v>-3.3000000000001801</v>
      </c>
      <c r="D946" s="9">
        <v>-2.08543983822054E-3</v>
      </c>
      <c r="E946" s="7"/>
      <c r="F946" s="7"/>
      <c r="G946" s="7"/>
      <c r="H946" s="8"/>
      <c r="I946" s="7">
        <v>5</v>
      </c>
      <c r="J946" s="7"/>
      <c r="K946" s="7"/>
    </row>
    <row r="947" spans="1:11" x14ac:dyDescent="0.3">
      <c r="A947" s="11">
        <v>43714</v>
      </c>
      <c r="B947" s="7">
        <v>1582.4</v>
      </c>
      <c r="C947" s="10">
        <v>-9.5999999999999108</v>
      </c>
      <c r="D947" s="9">
        <v>-6.0301507537687902E-3</v>
      </c>
      <c r="E947" s="7"/>
      <c r="F947" s="7"/>
      <c r="G947" s="7"/>
      <c r="H947" s="8"/>
      <c r="I947" s="7">
        <v>5</v>
      </c>
      <c r="J947" s="7"/>
      <c r="K947" s="7"/>
    </row>
    <row r="948" spans="1:11" x14ac:dyDescent="0.3">
      <c r="A948" s="11">
        <v>43713</v>
      </c>
      <c r="B948" s="7">
        <v>1592</v>
      </c>
      <c r="C948" s="10">
        <v>-33.599999999999902</v>
      </c>
      <c r="D948" s="9">
        <v>-2.0669291338582599E-2</v>
      </c>
      <c r="E948" s="7"/>
      <c r="F948" s="7"/>
      <c r="G948" s="7"/>
      <c r="H948" s="8"/>
      <c r="I948" s="7">
        <v>5</v>
      </c>
      <c r="J948" s="7"/>
      <c r="K948" s="7"/>
    </row>
    <row r="949" spans="1:11" x14ac:dyDescent="0.3">
      <c r="A949" s="11">
        <v>43712</v>
      </c>
      <c r="B949" s="7">
        <v>1625.6</v>
      </c>
      <c r="C949" s="10">
        <v>3.5999999999999099</v>
      </c>
      <c r="D949" s="9">
        <v>2.2194821208384101E-3</v>
      </c>
      <c r="E949" s="7"/>
      <c r="F949" s="7"/>
      <c r="G949" s="7"/>
      <c r="H949" s="8"/>
      <c r="I949" s="7">
        <v>5</v>
      </c>
      <c r="J949" s="7"/>
      <c r="K949" s="7"/>
    </row>
    <row r="950" spans="1:11" x14ac:dyDescent="0.3">
      <c r="A950" s="11">
        <v>43711</v>
      </c>
      <c r="B950" s="7">
        <v>1622</v>
      </c>
      <c r="C950" s="10">
        <v>26</v>
      </c>
      <c r="D950" s="9">
        <v>1.6290726817042599E-2</v>
      </c>
      <c r="E950" s="7"/>
      <c r="F950" s="7"/>
      <c r="G950" s="7"/>
      <c r="H950" s="8"/>
      <c r="I950" s="7">
        <v>5</v>
      </c>
      <c r="J950" s="7"/>
      <c r="K950" s="7"/>
    </row>
    <row r="951" spans="1:11" x14ac:dyDescent="0.3">
      <c r="A951" s="11">
        <v>43707</v>
      </c>
      <c r="B951" s="7">
        <v>1596</v>
      </c>
      <c r="C951" s="10">
        <v>-6.7999999999999501</v>
      </c>
      <c r="D951" s="9">
        <v>-4.2425754928874203E-3</v>
      </c>
      <c r="E951" s="7"/>
      <c r="F951" s="7"/>
      <c r="G951" s="7"/>
      <c r="H951" s="8"/>
      <c r="I951" s="7">
        <v>5</v>
      </c>
      <c r="J951" s="7"/>
      <c r="K951" s="7"/>
    </row>
    <row r="952" spans="1:11" x14ac:dyDescent="0.3">
      <c r="A952" s="11">
        <v>43706</v>
      </c>
      <c r="B952" s="7">
        <v>1602.8</v>
      </c>
      <c r="C952" s="10">
        <v>-11</v>
      </c>
      <c r="D952" s="9">
        <v>-6.8162101871359496E-3</v>
      </c>
      <c r="E952" s="7"/>
      <c r="F952" s="7"/>
      <c r="G952" s="7"/>
      <c r="H952" s="8"/>
      <c r="I952" s="7">
        <v>5</v>
      </c>
      <c r="J952" s="7"/>
      <c r="K952" s="7"/>
    </row>
    <row r="953" spans="1:11" x14ac:dyDescent="0.3">
      <c r="A953" s="11">
        <v>43705</v>
      </c>
      <c r="B953" s="7">
        <v>1613.8</v>
      </c>
      <c r="C953" s="10">
        <v>-5.4000000000000901</v>
      </c>
      <c r="D953" s="9">
        <v>-3.3349802371542099E-3</v>
      </c>
      <c r="E953" s="7"/>
      <c r="F953" s="7"/>
      <c r="G953" s="7"/>
      <c r="H953" s="8"/>
      <c r="I953" s="7">
        <v>5</v>
      </c>
      <c r="J953" s="7"/>
      <c r="K953" s="7"/>
    </row>
    <row r="954" spans="1:11" x14ac:dyDescent="0.3">
      <c r="A954" s="11">
        <v>43704</v>
      </c>
      <c r="B954" s="7">
        <v>1619.2</v>
      </c>
      <c r="C954" s="10">
        <v>14.100000000000099</v>
      </c>
      <c r="D954" s="9">
        <v>8.7844994081366506E-3</v>
      </c>
      <c r="E954" s="7"/>
      <c r="F954" s="7"/>
      <c r="G954" s="7"/>
      <c r="H954" s="8"/>
      <c r="I954" s="7">
        <v>5</v>
      </c>
      <c r="J954" s="7"/>
      <c r="K954" s="7"/>
    </row>
    <row r="955" spans="1:11" x14ac:dyDescent="0.3">
      <c r="A955" s="11">
        <v>43703</v>
      </c>
      <c r="B955" s="7">
        <v>1605.1</v>
      </c>
      <c r="C955" s="10">
        <v>-0.400000000000091</v>
      </c>
      <c r="D955" s="9">
        <v>-2.4914356898168198E-4</v>
      </c>
      <c r="E955" s="7"/>
      <c r="F955" s="7"/>
      <c r="G955" s="7"/>
      <c r="H955" s="8"/>
      <c r="I955" s="7">
        <v>5</v>
      </c>
      <c r="J955" s="7"/>
      <c r="K955" s="7"/>
    </row>
    <row r="956" spans="1:11" x14ac:dyDescent="0.3">
      <c r="A956" s="11">
        <v>43700</v>
      </c>
      <c r="B956" s="7">
        <v>1605.5</v>
      </c>
      <c r="C956" s="10">
        <v>28.2</v>
      </c>
      <c r="D956" s="9">
        <v>1.7878653395042202E-2</v>
      </c>
      <c r="E956" s="7"/>
      <c r="F956" s="7"/>
      <c r="G956" s="7"/>
      <c r="H956" s="8"/>
      <c r="I956" s="7">
        <v>5</v>
      </c>
      <c r="J956" s="7"/>
      <c r="K956" s="7"/>
    </row>
    <row r="957" spans="1:11" x14ac:dyDescent="0.3">
      <c r="A957" s="11">
        <v>43699</v>
      </c>
      <c r="B957" s="7">
        <v>1577.3</v>
      </c>
      <c r="C957" s="10">
        <v>-7.10000000000014</v>
      </c>
      <c r="D957" s="9">
        <v>-4.4811916182782999E-3</v>
      </c>
      <c r="E957" s="7"/>
      <c r="F957" s="7"/>
      <c r="G957" s="7"/>
      <c r="H957" s="8"/>
      <c r="I957" s="7">
        <v>5</v>
      </c>
      <c r="J957" s="7"/>
      <c r="K957" s="7"/>
    </row>
    <row r="958" spans="1:11" x14ac:dyDescent="0.3">
      <c r="A958" s="11">
        <v>43698</v>
      </c>
      <c r="B958" s="7">
        <v>1584.4</v>
      </c>
      <c r="C958" s="10">
        <v>0.200000000000045</v>
      </c>
      <c r="D958" s="9">
        <v>1.2624668602452099E-4</v>
      </c>
      <c r="E958" s="7"/>
      <c r="F958" s="7"/>
      <c r="G958" s="7"/>
      <c r="H958" s="8"/>
      <c r="I958" s="7">
        <v>5</v>
      </c>
      <c r="J958" s="7"/>
      <c r="K958" s="7"/>
    </row>
    <row r="959" spans="1:11" x14ac:dyDescent="0.3">
      <c r="A959" s="11">
        <v>43697</v>
      </c>
      <c r="B959" s="7">
        <v>1584.2</v>
      </c>
      <c r="C959" s="10">
        <v>3</v>
      </c>
      <c r="D959" s="9">
        <v>1.8972931950417399E-3</v>
      </c>
      <c r="E959" s="7"/>
      <c r="F959" s="7"/>
      <c r="G959" s="7"/>
      <c r="H959" s="8"/>
      <c r="I959" s="7">
        <v>5</v>
      </c>
      <c r="J959" s="7"/>
      <c r="K959" s="7"/>
    </row>
    <row r="960" spans="1:11" x14ac:dyDescent="0.3">
      <c r="A960" s="11">
        <v>43696</v>
      </c>
      <c r="B960" s="7">
        <v>1581.2</v>
      </c>
      <c r="C960" s="10">
        <v>-20.399999999999899</v>
      </c>
      <c r="D960" s="9">
        <v>-1.27372627372627E-2</v>
      </c>
      <c r="E960" s="7"/>
      <c r="F960" s="7"/>
      <c r="G960" s="7"/>
      <c r="H960" s="8"/>
      <c r="I960" s="7">
        <v>5</v>
      </c>
      <c r="J960" s="7"/>
      <c r="K960" s="7"/>
    </row>
    <row r="961" spans="1:11" x14ac:dyDescent="0.3">
      <c r="A961" s="11">
        <v>43693</v>
      </c>
      <c r="B961" s="7">
        <v>1601.6</v>
      </c>
      <c r="C961" s="10">
        <v>-7.5</v>
      </c>
      <c r="D961" s="9">
        <v>-4.6609906158722302E-3</v>
      </c>
      <c r="E961" s="7"/>
      <c r="F961" s="7"/>
      <c r="G961" s="7"/>
      <c r="H961" s="8"/>
      <c r="I961" s="7">
        <v>5</v>
      </c>
      <c r="J961" s="7"/>
      <c r="K961" s="7"/>
    </row>
    <row r="962" spans="1:11" x14ac:dyDescent="0.3">
      <c r="A962" s="11">
        <v>43692</v>
      </c>
      <c r="B962" s="7">
        <v>1609.1</v>
      </c>
      <c r="C962" s="10">
        <v>2.6999999999998199</v>
      </c>
      <c r="D962" s="9">
        <v>1.6807768924301701E-3</v>
      </c>
      <c r="E962" s="7"/>
      <c r="F962" s="7"/>
      <c r="G962" s="7"/>
      <c r="H962" s="8"/>
      <c r="I962" s="7">
        <v>5</v>
      </c>
      <c r="J962" s="7"/>
      <c r="K962" s="7"/>
    </row>
    <row r="963" spans="1:11" x14ac:dyDescent="0.3">
      <c r="A963" s="11">
        <v>43691</v>
      </c>
      <c r="B963" s="7">
        <v>1606.4</v>
      </c>
      <c r="C963" s="10">
        <v>13.3000000000002</v>
      </c>
      <c r="D963" s="9">
        <v>8.3485029188376005E-3</v>
      </c>
      <c r="E963" s="7"/>
      <c r="F963" s="7"/>
      <c r="G963" s="7"/>
      <c r="H963" s="8"/>
      <c r="I963" s="7">
        <v>5</v>
      </c>
      <c r="J963" s="7"/>
      <c r="K963" s="7"/>
    </row>
    <row r="964" spans="1:11" x14ac:dyDescent="0.3">
      <c r="A964" s="11">
        <v>43690</v>
      </c>
      <c r="B964" s="7">
        <v>1593.1</v>
      </c>
      <c r="C964" s="10">
        <v>-2.3000000000001801</v>
      </c>
      <c r="D964" s="9">
        <v>-1.4416447285948201E-3</v>
      </c>
      <c r="E964" s="7"/>
      <c r="F964" s="7"/>
      <c r="G964" s="7"/>
      <c r="H964" s="8"/>
      <c r="I964" s="7">
        <v>5</v>
      </c>
      <c r="J964" s="7"/>
      <c r="K964" s="7"/>
    </row>
    <row r="965" spans="1:11" x14ac:dyDescent="0.3">
      <c r="A965" s="11">
        <v>43689</v>
      </c>
      <c r="B965" s="7">
        <v>1595.4</v>
      </c>
      <c r="C965" s="10">
        <v>8.5</v>
      </c>
      <c r="D965" s="9">
        <v>5.3563551578549402E-3</v>
      </c>
      <c r="E965" s="7"/>
      <c r="F965" s="7"/>
      <c r="G965" s="7"/>
      <c r="H965" s="8"/>
      <c r="I965" s="7">
        <v>5</v>
      </c>
      <c r="J965" s="7"/>
      <c r="K965" s="7"/>
    </row>
    <row r="966" spans="1:11" x14ac:dyDescent="0.3">
      <c r="A966" s="11">
        <v>43686</v>
      </c>
      <c r="B966" s="7">
        <v>1586.9</v>
      </c>
      <c r="C966" s="10">
        <v>-0.79999999999995497</v>
      </c>
      <c r="D966" s="9">
        <v>-5.0387352774450701E-4</v>
      </c>
      <c r="E966" s="7"/>
      <c r="F966" s="7"/>
      <c r="G966" s="7"/>
      <c r="H966" s="8"/>
      <c r="I966" s="7">
        <v>5</v>
      </c>
      <c r="J966" s="7"/>
      <c r="K966" s="7"/>
    </row>
    <row r="967" spans="1:11" x14ac:dyDescent="0.3">
      <c r="A967" s="11">
        <v>43685</v>
      </c>
      <c r="B967" s="7">
        <v>1587.7</v>
      </c>
      <c r="C967" s="10">
        <v>-9.5999999999999108</v>
      </c>
      <c r="D967" s="9">
        <v>-6.0101421148187001E-3</v>
      </c>
      <c r="E967" s="7"/>
      <c r="F967" s="7"/>
      <c r="G967" s="7"/>
      <c r="H967" s="8"/>
      <c r="I967" s="7">
        <v>5</v>
      </c>
      <c r="J967" s="7"/>
      <c r="K967" s="7"/>
    </row>
    <row r="968" spans="1:11" x14ac:dyDescent="0.3">
      <c r="A968" s="11">
        <v>43684</v>
      </c>
      <c r="B968" s="7">
        <v>1597.3</v>
      </c>
      <c r="C968" s="10">
        <v>34.899999999999899</v>
      </c>
      <c r="D968" s="9">
        <v>2.2337429595494E-2</v>
      </c>
      <c r="E968" s="7"/>
      <c r="F968" s="7"/>
      <c r="G968" s="7"/>
      <c r="H968" s="8"/>
      <c r="I968" s="7">
        <v>5</v>
      </c>
      <c r="J968" s="7"/>
      <c r="K968" s="7"/>
    </row>
    <row r="969" spans="1:11" x14ac:dyDescent="0.3">
      <c r="A969" s="11">
        <v>43683</v>
      </c>
      <c r="B969" s="7">
        <v>1562.4</v>
      </c>
      <c r="C969" s="10">
        <v>7.10000000000014</v>
      </c>
      <c r="D969" s="9">
        <v>4.5650356844339603E-3</v>
      </c>
      <c r="E969" s="7"/>
      <c r="F969" s="7"/>
      <c r="G969" s="7"/>
      <c r="H969" s="8"/>
      <c r="I969" s="7">
        <v>5</v>
      </c>
      <c r="J969" s="7"/>
      <c r="K969" s="7"/>
    </row>
    <row r="970" spans="1:11" x14ac:dyDescent="0.3">
      <c r="A970" s="11">
        <v>43682</v>
      </c>
      <c r="B970" s="7">
        <v>1555.3</v>
      </c>
      <c r="C970" s="10">
        <v>17.3</v>
      </c>
      <c r="D970" s="9">
        <v>1.12483745123537E-2</v>
      </c>
      <c r="E970" s="7"/>
      <c r="F970" s="7"/>
      <c r="G970" s="7"/>
      <c r="H970" s="8"/>
      <c r="I970" s="7">
        <v>5</v>
      </c>
      <c r="J970" s="7"/>
      <c r="K970" s="7"/>
    </row>
    <row r="971" spans="1:11" x14ac:dyDescent="0.3">
      <c r="A971" s="11">
        <v>43679</v>
      </c>
      <c r="B971" s="7">
        <v>1538</v>
      </c>
      <c r="C971" s="10">
        <v>23.8</v>
      </c>
      <c r="D971" s="9">
        <v>1.5717870822876699E-2</v>
      </c>
      <c r="E971" s="7"/>
      <c r="F971" s="7"/>
      <c r="G971" s="7"/>
      <c r="H971" s="8"/>
      <c r="I971" s="7">
        <v>5</v>
      </c>
      <c r="J971" s="7"/>
      <c r="K971" s="7"/>
    </row>
    <row r="972" spans="1:11" x14ac:dyDescent="0.3">
      <c r="A972" s="11">
        <v>43678</v>
      </c>
      <c r="B972" s="7">
        <v>1514.2</v>
      </c>
      <c r="C972" s="10">
        <v>-4.7999999999999501</v>
      </c>
      <c r="D972" s="9">
        <v>-3.1599736668860802E-3</v>
      </c>
      <c r="E972" s="7">
        <v>1533</v>
      </c>
      <c r="F972" s="7">
        <v>1533</v>
      </c>
      <c r="G972" s="7">
        <v>1533</v>
      </c>
      <c r="H972" s="8">
        <v>1</v>
      </c>
      <c r="I972" s="7">
        <v>5</v>
      </c>
      <c r="J972" s="7"/>
      <c r="K972" s="7"/>
    </row>
    <row r="973" spans="1:11" x14ac:dyDescent="0.3">
      <c r="A973" s="11">
        <v>43677</v>
      </c>
      <c r="B973" s="7">
        <v>1519</v>
      </c>
      <c r="C973" s="10">
        <v>-4</v>
      </c>
      <c r="D973" s="9">
        <v>-2.6263952724885102E-3</v>
      </c>
      <c r="E973" s="7"/>
      <c r="F973" s="7"/>
      <c r="G973" s="7"/>
      <c r="H973" s="8"/>
      <c r="I973" s="7">
        <v>5</v>
      </c>
      <c r="J973" s="7"/>
      <c r="K973" s="7">
        <v>1533</v>
      </c>
    </row>
    <row r="974" spans="1:11" x14ac:dyDescent="0.3">
      <c r="A974" s="11">
        <v>43676</v>
      </c>
      <c r="B974" s="7">
        <v>1523</v>
      </c>
      <c r="C974" s="10">
        <v>8.7999999999999492</v>
      </c>
      <c r="D974" s="9">
        <v>5.8116497160216303E-3</v>
      </c>
      <c r="E974" s="7"/>
      <c r="F974" s="7"/>
      <c r="G974" s="7"/>
      <c r="H974" s="8"/>
      <c r="I974" s="7">
        <v>5</v>
      </c>
      <c r="J974" s="7"/>
      <c r="K974" s="7">
        <v>1533</v>
      </c>
    </row>
    <row r="975" spans="1:11" x14ac:dyDescent="0.3">
      <c r="A975" s="11">
        <v>43675</v>
      </c>
      <c r="B975" s="7">
        <v>1514.2</v>
      </c>
      <c r="C975" s="10">
        <v>1.2999999999999501</v>
      </c>
      <c r="D975" s="9">
        <v>8.5927688545175095E-4</v>
      </c>
      <c r="E975" s="7"/>
      <c r="F975" s="7"/>
      <c r="G975" s="7"/>
      <c r="H975" s="8"/>
      <c r="I975" s="7">
        <v>5</v>
      </c>
      <c r="J975" s="7"/>
      <c r="K975" s="7">
        <v>1533</v>
      </c>
    </row>
    <row r="976" spans="1:11" x14ac:dyDescent="0.3">
      <c r="A976" s="11">
        <v>43672</v>
      </c>
      <c r="B976" s="7">
        <v>1512.9</v>
      </c>
      <c r="C976" s="10">
        <v>6</v>
      </c>
      <c r="D976" s="9">
        <v>3.98168425243878E-3</v>
      </c>
      <c r="E976" s="7"/>
      <c r="F976" s="7"/>
      <c r="G976" s="7"/>
      <c r="H976" s="8"/>
      <c r="I976" s="7">
        <v>5</v>
      </c>
      <c r="J976" s="7"/>
      <c r="K976" s="7"/>
    </row>
    <row r="977" spans="1:11" x14ac:dyDescent="0.3">
      <c r="A977" s="11">
        <v>43671</v>
      </c>
      <c r="B977" s="7">
        <v>1506.9</v>
      </c>
      <c r="C977" s="10">
        <v>-8.5</v>
      </c>
      <c r="D977" s="9">
        <v>-5.6090801108618204E-3</v>
      </c>
      <c r="E977" s="7"/>
      <c r="F977" s="7"/>
      <c r="G977" s="7"/>
      <c r="H977" s="8"/>
      <c r="I977" s="7">
        <v>5</v>
      </c>
      <c r="J977" s="7"/>
      <c r="K977" s="7"/>
    </row>
    <row r="978" spans="1:11" x14ac:dyDescent="0.3">
      <c r="A978" s="11">
        <v>43670</v>
      </c>
      <c r="B978" s="7">
        <v>1515.4</v>
      </c>
      <c r="C978" s="10">
        <v>2.10000000000014</v>
      </c>
      <c r="D978" s="9">
        <v>1.3876957642239699E-3</v>
      </c>
      <c r="E978" s="7"/>
      <c r="F978" s="7"/>
      <c r="G978" s="7"/>
      <c r="H978" s="8"/>
      <c r="I978" s="7">
        <v>5</v>
      </c>
      <c r="J978" s="7"/>
      <c r="K978" s="7"/>
    </row>
    <row r="979" spans="1:11" x14ac:dyDescent="0.3">
      <c r="A979" s="11">
        <v>43669</v>
      </c>
      <c r="B979" s="7">
        <v>1513.3</v>
      </c>
      <c r="C979" s="10">
        <v>-5.2000000000000499</v>
      </c>
      <c r="D979" s="9">
        <v>-3.4244320052683901E-3</v>
      </c>
      <c r="E979" s="7">
        <v>1510</v>
      </c>
      <c r="F979" s="7">
        <v>1510</v>
      </c>
      <c r="G979" s="7">
        <v>1510</v>
      </c>
      <c r="H979" s="8">
        <v>1</v>
      </c>
      <c r="I979" s="7">
        <v>5</v>
      </c>
      <c r="J979" s="7"/>
      <c r="K979" s="7"/>
    </row>
    <row r="980" spans="1:11" x14ac:dyDescent="0.3">
      <c r="A980" s="11">
        <v>43668</v>
      </c>
      <c r="B980" s="7">
        <v>1518.5</v>
      </c>
      <c r="C980" s="10">
        <v>0.5</v>
      </c>
      <c r="D980" s="9">
        <v>3.2938076416337298E-4</v>
      </c>
      <c r="E980" s="7"/>
      <c r="F980" s="7"/>
      <c r="G980" s="7"/>
      <c r="H980" s="8"/>
      <c r="I980" s="7">
        <v>5</v>
      </c>
      <c r="J980" s="7"/>
      <c r="K980" s="7"/>
    </row>
    <row r="981" spans="1:11" x14ac:dyDescent="0.3">
      <c r="A981" s="11">
        <v>43665</v>
      </c>
      <c r="B981" s="7">
        <v>1518</v>
      </c>
      <c r="C981" s="10">
        <v>-1.7000000000000499</v>
      </c>
      <c r="D981" s="9">
        <v>-1.1186418372047401E-3</v>
      </c>
      <c r="E981" s="7"/>
      <c r="F981" s="7"/>
      <c r="G981" s="7"/>
      <c r="H981" s="8"/>
      <c r="I981" s="7">
        <v>5</v>
      </c>
      <c r="J981" s="7"/>
      <c r="K981" s="7"/>
    </row>
    <row r="982" spans="1:11" x14ac:dyDescent="0.3">
      <c r="A982" s="11">
        <v>43664</v>
      </c>
      <c r="B982" s="7">
        <v>1519.7</v>
      </c>
      <c r="C982" s="10">
        <v>4.7000000000000499</v>
      </c>
      <c r="D982" s="9">
        <v>3.1023102310231299E-3</v>
      </c>
      <c r="E982" s="7"/>
      <c r="F982" s="7"/>
      <c r="G982" s="7"/>
      <c r="H982" s="8"/>
      <c r="I982" s="7">
        <v>5</v>
      </c>
      <c r="J982" s="7"/>
      <c r="K982" s="7"/>
    </row>
    <row r="983" spans="1:11" x14ac:dyDescent="0.3">
      <c r="A983" s="11">
        <v>43663</v>
      </c>
      <c r="B983" s="7">
        <v>1515</v>
      </c>
      <c r="C983" s="10">
        <v>12.7</v>
      </c>
      <c r="D983" s="9">
        <v>8.4537043200426307E-3</v>
      </c>
      <c r="E983" s="7"/>
      <c r="F983" s="7"/>
      <c r="G983" s="7"/>
      <c r="H983" s="8"/>
      <c r="I983" s="7">
        <v>5</v>
      </c>
      <c r="J983" s="7"/>
      <c r="K983" s="7"/>
    </row>
    <row r="984" spans="1:11" x14ac:dyDescent="0.3">
      <c r="A984" s="11">
        <v>43662</v>
      </c>
      <c r="B984" s="7">
        <v>1502.3</v>
      </c>
      <c r="C984" s="10">
        <v>-1.2999999999999501</v>
      </c>
      <c r="D984" s="9">
        <v>-8.6459164671452205E-4</v>
      </c>
      <c r="E984" s="7"/>
      <c r="F984" s="7"/>
      <c r="G984" s="7"/>
      <c r="H984" s="8"/>
      <c r="I984" s="7">
        <v>5</v>
      </c>
      <c r="J984" s="7"/>
      <c r="K984" s="7"/>
    </row>
    <row r="985" spans="1:11" x14ac:dyDescent="0.3">
      <c r="A985" s="11">
        <v>43661</v>
      </c>
      <c r="B985" s="7">
        <v>1503.6</v>
      </c>
      <c r="C985" s="10">
        <v>4.1999999999998199</v>
      </c>
      <c r="D985" s="9">
        <v>2.8011204481791499E-3</v>
      </c>
      <c r="E985" s="7"/>
      <c r="F985" s="7"/>
      <c r="G985" s="7"/>
      <c r="H985" s="8"/>
      <c r="I985" s="7">
        <v>5</v>
      </c>
      <c r="J985" s="7"/>
      <c r="K985" s="7"/>
    </row>
    <row r="986" spans="1:11" x14ac:dyDescent="0.3">
      <c r="A986" s="11">
        <v>43658</v>
      </c>
      <c r="B986" s="7">
        <v>1499.4</v>
      </c>
      <c r="C986" s="10">
        <v>6.10000000000014</v>
      </c>
      <c r="D986" s="9">
        <v>4.08491260965656E-3</v>
      </c>
      <c r="E986" s="7"/>
      <c r="F986" s="7"/>
      <c r="G986" s="7"/>
      <c r="H986" s="8"/>
      <c r="I986" s="7">
        <v>5</v>
      </c>
      <c r="J986" s="7"/>
      <c r="K986" s="7"/>
    </row>
    <row r="987" spans="1:11" x14ac:dyDescent="0.3">
      <c r="A987" s="11">
        <v>43657</v>
      </c>
      <c r="B987" s="7">
        <v>1493.3</v>
      </c>
      <c r="C987" s="10">
        <v>-5.2000000000000499</v>
      </c>
      <c r="D987" s="9">
        <v>-3.4701368034701701E-3</v>
      </c>
      <c r="E987" s="7"/>
      <c r="F987" s="7"/>
      <c r="G987" s="7"/>
      <c r="H987" s="8"/>
      <c r="I987" s="7">
        <v>5</v>
      </c>
      <c r="J987" s="7"/>
      <c r="K987" s="7"/>
    </row>
    <row r="988" spans="1:11" x14ac:dyDescent="0.3">
      <c r="A988" s="11">
        <v>43656</v>
      </c>
      <c r="B988" s="7">
        <v>1498.5</v>
      </c>
      <c r="C988" s="10">
        <v>12.2</v>
      </c>
      <c r="D988" s="9">
        <v>8.2083024961313606E-3</v>
      </c>
      <c r="E988" s="7"/>
      <c r="F988" s="7"/>
      <c r="G988" s="7"/>
      <c r="H988" s="8"/>
      <c r="I988" s="7">
        <v>5</v>
      </c>
      <c r="J988" s="7"/>
      <c r="K988" s="7"/>
    </row>
    <row r="989" spans="1:11" x14ac:dyDescent="0.3">
      <c r="A989" s="11">
        <v>43655</v>
      </c>
      <c r="B989" s="7">
        <v>1486.3</v>
      </c>
      <c r="C989" s="10">
        <v>2.0999999999999099</v>
      </c>
      <c r="D989" s="9">
        <v>1.4149036517988899E-3</v>
      </c>
      <c r="E989" s="7"/>
      <c r="F989" s="7"/>
      <c r="G989" s="7"/>
      <c r="H989" s="8"/>
      <c r="I989" s="7">
        <v>5</v>
      </c>
      <c r="J989" s="7"/>
      <c r="K989" s="7"/>
    </row>
    <row r="990" spans="1:11" x14ac:dyDescent="0.3">
      <c r="A990" s="11">
        <v>43654</v>
      </c>
      <c r="B990" s="7">
        <v>1484.2</v>
      </c>
      <c r="C990" s="10">
        <v>1.10000000000014</v>
      </c>
      <c r="D990" s="9">
        <v>7.4168970399847401E-4</v>
      </c>
      <c r="E990" s="7"/>
      <c r="F990" s="7"/>
      <c r="G990" s="7"/>
      <c r="H990" s="8"/>
      <c r="I990" s="7">
        <v>5</v>
      </c>
      <c r="J990" s="7"/>
      <c r="K990" s="7"/>
    </row>
    <row r="991" spans="1:11" x14ac:dyDescent="0.3">
      <c r="A991" s="11">
        <v>43651</v>
      </c>
      <c r="B991" s="7">
        <v>1483.1</v>
      </c>
      <c r="C991" s="10">
        <v>-19.400000000000102</v>
      </c>
      <c r="D991" s="9">
        <v>-1.29118136439268E-2</v>
      </c>
      <c r="E991" s="7"/>
      <c r="F991" s="7"/>
      <c r="G991" s="7"/>
      <c r="H991" s="8"/>
      <c r="I991" s="7">
        <v>5</v>
      </c>
      <c r="J991" s="7"/>
      <c r="K991" s="7"/>
    </row>
    <row r="992" spans="1:11" x14ac:dyDescent="0.3">
      <c r="A992" s="11">
        <v>43649</v>
      </c>
      <c r="B992" s="7">
        <v>1502.5</v>
      </c>
      <c r="C992" s="10">
        <v>13.2</v>
      </c>
      <c r="D992" s="9">
        <v>8.8632243335795592E-3</v>
      </c>
      <c r="E992" s="7"/>
      <c r="F992" s="7"/>
      <c r="G992" s="7"/>
      <c r="H992" s="8"/>
      <c r="I992" s="7">
        <v>5</v>
      </c>
      <c r="J992" s="7"/>
      <c r="K992" s="7"/>
    </row>
    <row r="993" spans="1:11" x14ac:dyDescent="0.3">
      <c r="A993" s="11">
        <v>43648</v>
      </c>
      <c r="B993" s="7">
        <v>1489.3</v>
      </c>
      <c r="C993" s="10">
        <v>19.2</v>
      </c>
      <c r="D993" s="9">
        <v>1.30603360315625E-2</v>
      </c>
      <c r="E993" s="7"/>
      <c r="F993" s="7"/>
      <c r="G993" s="7"/>
      <c r="H993" s="8"/>
      <c r="I993" s="7">
        <v>5</v>
      </c>
      <c r="J993" s="7"/>
      <c r="K993" s="7"/>
    </row>
    <row r="994" spans="1:11" x14ac:dyDescent="0.3">
      <c r="A994" s="11">
        <v>43647</v>
      </c>
      <c r="B994" s="7">
        <v>1470.1</v>
      </c>
      <c r="C994" s="10">
        <v>-23.2</v>
      </c>
      <c r="D994" s="9">
        <v>-1.5536061072791801E-2</v>
      </c>
      <c r="E994" s="7"/>
      <c r="F994" s="7"/>
      <c r="G994" s="7"/>
      <c r="H994" s="8"/>
      <c r="I994" s="7">
        <v>5</v>
      </c>
      <c r="J994" s="7"/>
      <c r="K994" s="7"/>
    </row>
    <row r="995" spans="1:11" x14ac:dyDescent="0.3">
      <c r="A995" s="11">
        <v>43644</v>
      </c>
      <c r="B995" s="7">
        <v>1493.3</v>
      </c>
      <c r="C995" s="10">
        <v>2.2999999999999501</v>
      </c>
      <c r="D995" s="9">
        <v>1.5425888665325E-3</v>
      </c>
      <c r="E995" s="7"/>
      <c r="F995" s="7"/>
      <c r="G995" s="7"/>
      <c r="H995" s="8"/>
      <c r="I995" s="7">
        <v>5</v>
      </c>
      <c r="J995" s="7"/>
      <c r="K995" s="7"/>
    </row>
    <row r="996" spans="1:11" x14ac:dyDescent="0.3">
      <c r="A996" s="11">
        <v>43643</v>
      </c>
      <c r="B996" s="7">
        <v>1491</v>
      </c>
      <c r="C996" s="10">
        <v>-2.5</v>
      </c>
      <c r="D996" s="9">
        <v>-1.6739203213927E-3</v>
      </c>
      <c r="E996" s="7"/>
      <c r="F996" s="7"/>
      <c r="G996" s="7"/>
      <c r="H996" s="8"/>
      <c r="I996" s="7">
        <v>5</v>
      </c>
      <c r="J996" s="7"/>
      <c r="K996" s="7"/>
    </row>
    <row r="997" spans="1:11" x14ac:dyDescent="0.3">
      <c r="A997" s="11">
        <v>43642</v>
      </c>
      <c r="B997" s="7">
        <v>1493.5</v>
      </c>
      <c r="C997" s="10">
        <v>-3.5</v>
      </c>
      <c r="D997" s="9">
        <v>-2.3380093520374099E-3</v>
      </c>
      <c r="E997" s="7"/>
      <c r="F997" s="7"/>
      <c r="G997" s="7"/>
      <c r="H997" s="8"/>
      <c r="I997" s="7">
        <v>5</v>
      </c>
      <c r="J997" s="7"/>
      <c r="K997" s="7"/>
    </row>
    <row r="998" spans="1:11" x14ac:dyDescent="0.3">
      <c r="A998" s="11">
        <v>43641</v>
      </c>
      <c r="B998" s="7">
        <v>1497</v>
      </c>
      <c r="C998" s="10">
        <v>0</v>
      </c>
      <c r="D998" s="9">
        <v>0</v>
      </c>
      <c r="E998" s="7"/>
      <c r="F998" s="7"/>
      <c r="G998" s="7"/>
      <c r="H998" s="8"/>
      <c r="I998" s="7">
        <v>5</v>
      </c>
      <c r="J998" s="7"/>
      <c r="K998" s="7"/>
    </row>
    <row r="999" spans="1:11" x14ac:dyDescent="0.3">
      <c r="A999" s="11">
        <v>43640</v>
      </c>
      <c r="B999" s="7">
        <v>1497</v>
      </c>
      <c r="C999" s="10">
        <v>17.900000000000102</v>
      </c>
      <c r="D999" s="9">
        <v>1.21019538908797E-2</v>
      </c>
      <c r="E999" s="7"/>
      <c r="F999" s="7"/>
      <c r="G999" s="7"/>
      <c r="H999" s="8"/>
      <c r="I999" s="7">
        <v>5</v>
      </c>
      <c r="J999" s="7"/>
      <c r="K999" s="7"/>
    </row>
    <row r="1000" spans="1:11" x14ac:dyDescent="0.3">
      <c r="A1000" s="11">
        <v>43637</v>
      </c>
      <c r="B1000" s="7">
        <v>1479.1</v>
      </c>
      <c r="C1000" s="10">
        <v>3</v>
      </c>
      <c r="D1000" s="9">
        <v>2.0323826299031198E-3</v>
      </c>
      <c r="E1000" s="7"/>
      <c r="F1000" s="7"/>
      <c r="G1000" s="7"/>
      <c r="H1000" s="8"/>
      <c r="I1000" s="7">
        <v>5</v>
      </c>
      <c r="J1000" s="7"/>
      <c r="K1000" s="7"/>
    </row>
    <row r="1001" spans="1:11" x14ac:dyDescent="0.3">
      <c r="A1001" s="11">
        <v>43636</v>
      </c>
      <c r="B1001" s="7">
        <v>1476.1</v>
      </c>
      <c r="C1001" s="10">
        <v>41</v>
      </c>
      <c r="D1001" s="9">
        <v>2.8569437669848801E-2</v>
      </c>
      <c r="E1001" s="7"/>
      <c r="F1001" s="7"/>
      <c r="G1001" s="7"/>
      <c r="H1001" s="8"/>
      <c r="I1001" s="7">
        <v>5</v>
      </c>
      <c r="J1001" s="7"/>
      <c r="K1001" s="7"/>
    </row>
    <row r="1002" spans="1:11" x14ac:dyDescent="0.3">
      <c r="A1002" s="11">
        <v>43635</v>
      </c>
      <c r="B1002" s="7">
        <v>1435.1</v>
      </c>
      <c r="C1002" s="10">
        <v>-5.9000000000000901</v>
      </c>
      <c r="D1002" s="9">
        <v>-4.0943789035392704E-3</v>
      </c>
      <c r="E1002" s="7"/>
      <c r="F1002" s="7"/>
      <c r="G1002" s="7"/>
      <c r="H1002" s="8"/>
      <c r="I1002" s="7">
        <v>5</v>
      </c>
      <c r="J1002" s="7"/>
      <c r="K1002" s="7"/>
    </row>
    <row r="1003" spans="1:11" x14ac:dyDescent="0.3">
      <c r="A1003" s="11">
        <v>43634</v>
      </c>
      <c r="B1003" s="7">
        <v>1441</v>
      </c>
      <c r="C1003" s="10">
        <v>7.7999999999999501</v>
      </c>
      <c r="D1003" s="9">
        <v>5.4423667317889703E-3</v>
      </c>
      <c r="E1003" s="7"/>
      <c r="F1003" s="7"/>
      <c r="G1003" s="7"/>
      <c r="H1003" s="8"/>
      <c r="I1003" s="7">
        <v>5</v>
      </c>
      <c r="J1003" s="7"/>
      <c r="K1003" s="7"/>
    </row>
    <row r="1004" spans="1:11" x14ac:dyDescent="0.3">
      <c r="A1004" s="11">
        <v>43633</v>
      </c>
      <c r="B1004" s="7">
        <v>1433.2</v>
      </c>
      <c r="C1004" s="10">
        <v>-1.89999999999986</v>
      </c>
      <c r="D1004" s="9">
        <v>-1.3239495505538699E-3</v>
      </c>
      <c r="E1004" s="7"/>
      <c r="F1004" s="7"/>
      <c r="G1004" s="7"/>
      <c r="H1004" s="8"/>
      <c r="I1004" s="7">
        <v>5</v>
      </c>
      <c r="J1004" s="7"/>
      <c r="K1004" s="7"/>
    </row>
    <row r="1005" spans="1:11" x14ac:dyDescent="0.3">
      <c r="A1005" s="11">
        <v>43630</v>
      </c>
      <c r="B1005" s="7">
        <v>1435.1</v>
      </c>
      <c r="C1005" s="10">
        <v>0.79999999999995497</v>
      </c>
      <c r="D1005" s="9">
        <v>5.5776336889071601E-4</v>
      </c>
      <c r="E1005" s="7"/>
      <c r="F1005" s="7"/>
      <c r="G1005" s="7"/>
      <c r="H1005" s="8"/>
      <c r="I1005" s="7">
        <v>5</v>
      </c>
      <c r="J1005" s="7"/>
      <c r="K1005" s="7"/>
    </row>
    <row r="1006" spans="1:11" x14ac:dyDescent="0.3">
      <c r="A1006" s="11">
        <v>43629</v>
      </c>
      <c r="B1006" s="7">
        <v>1434.3</v>
      </c>
      <c r="C1006" s="10">
        <v>6.89999999999986</v>
      </c>
      <c r="D1006" s="9">
        <v>4.8339638503571997E-3</v>
      </c>
      <c r="E1006" s="7"/>
      <c r="F1006" s="7"/>
      <c r="G1006" s="7"/>
      <c r="H1006" s="8"/>
      <c r="I1006" s="7">
        <v>5</v>
      </c>
      <c r="J1006" s="7"/>
      <c r="K1006" s="7"/>
    </row>
    <row r="1007" spans="1:11" x14ac:dyDescent="0.3">
      <c r="A1007" s="11">
        <v>43628</v>
      </c>
      <c r="B1007" s="7">
        <v>1427.4</v>
      </c>
      <c r="C1007" s="10">
        <v>4.8000000000001801</v>
      </c>
      <c r="D1007" s="9">
        <v>3.3741037536905499E-3</v>
      </c>
      <c r="E1007" s="7"/>
      <c r="F1007" s="7"/>
      <c r="G1007" s="7"/>
      <c r="H1007" s="8"/>
      <c r="I1007" s="7">
        <v>5</v>
      </c>
      <c r="J1007" s="7"/>
      <c r="K1007" s="7"/>
    </row>
    <row r="1008" spans="1:11" x14ac:dyDescent="0.3">
      <c r="A1008" s="11">
        <v>43627</v>
      </c>
      <c r="B1008" s="7">
        <v>1422.6</v>
      </c>
      <c r="C1008" s="10">
        <v>2.0999999999999099</v>
      </c>
      <c r="D1008" s="9">
        <v>1.4783526927137701E-3</v>
      </c>
      <c r="E1008" s="7"/>
      <c r="F1008" s="7"/>
      <c r="G1008" s="7"/>
      <c r="H1008" s="8"/>
      <c r="I1008" s="7">
        <v>5</v>
      </c>
      <c r="J1008" s="7"/>
      <c r="K1008" s="7"/>
    </row>
    <row r="1009" spans="1:11" x14ac:dyDescent="0.3">
      <c r="A1009" s="11">
        <v>43626</v>
      </c>
      <c r="B1009" s="7">
        <v>1420.5</v>
      </c>
      <c r="C1009" s="10">
        <v>-15</v>
      </c>
      <c r="D1009" s="9">
        <v>-1.04493207941484E-2</v>
      </c>
      <c r="E1009" s="7"/>
      <c r="F1009" s="7"/>
      <c r="G1009" s="7"/>
      <c r="H1009" s="8"/>
      <c r="I1009" s="7">
        <v>5</v>
      </c>
      <c r="J1009" s="7"/>
      <c r="K1009" s="7"/>
    </row>
    <row r="1010" spans="1:11" x14ac:dyDescent="0.3">
      <c r="A1010" s="11">
        <v>43623</v>
      </c>
      <c r="B1010" s="7">
        <v>1435.5</v>
      </c>
      <c r="C1010" s="10">
        <v>3.4000000000000901</v>
      </c>
      <c r="D1010" s="9">
        <v>2.37413588436568E-3</v>
      </c>
      <c r="E1010" s="7"/>
      <c r="F1010" s="7"/>
      <c r="G1010" s="7"/>
      <c r="H1010" s="8"/>
      <c r="I1010" s="7">
        <v>5</v>
      </c>
      <c r="J1010" s="7"/>
      <c r="K1010" s="7"/>
    </row>
    <row r="1011" spans="1:11" x14ac:dyDescent="0.3">
      <c r="A1011" s="11">
        <v>43622</v>
      </c>
      <c r="B1011" s="7">
        <v>1432.1</v>
      </c>
      <c r="C1011" s="10">
        <v>8.7999999999999492</v>
      </c>
      <c r="D1011" s="9">
        <v>6.1828145858216499E-3</v>
      </c>
      <c r="E1011" s="7"/>
      <c r="F1011" s="7"/>
      <c r="G1011" s="7"/>
      <c r="H1011" s="8"/>
      <c r="I1011" s="7">
        <v>5</v>
      </c>
      <c r="J1011" s="7"/>
      <c r="K1011" s="7"/>
    </row>
    <row r="1012" spans="1:11" x14ac:dyDescent="0.3">
      <c r="A1012" s="11">
        <v>43621</v>
      </c>
      <c r="B1012" s="7">
        <v>1423.3</v>
      </c>
      <c r="C1012" s="10">
        <v>3.0999999999999099</v>
      </c>
      <c r="D1012" s="9">
        <v>2.18279115617512E-3</v>
      </c>
      <c r="E1012" s="7"/>
      <c r="F1012" s="7"/>
      <c r="G1012" s="7"/>
      <c r="H1012" s="8"/>
      <c r="I1012" s="7">
        <v>5</v>
      </c>
      <c r="J1012" s="7"/>
      <c r="K1012" s="7"/>
    </row>
    <row r="1013" spans="1:11" x14ac:dyDescent="0.3">
      <c r="A1013" s="11">
        <v>43620</v>
      </c>
      <c r="B1013" s="7">
        <v>1420.2</v>
      </c>
      <c r="C1013" s="10">
        <v>1</v>
      </c>
      <c r="D1013" s="9">
        <v>7.0462232243517504E-4</v>
      </c>
      <c r="E1013" s="7"/>
      <c r="F1013" s="7"/>
      <c r="G1013" s="7"/>
      <c r="H1013" s="8"/>
      <c r="I1013" s="7">
        <v>5</v>
      </c>
      <c r="J1013" s="7"/>
      <c r="K1013" s="7"/>
    </row>
    <row r="1014" spans="1:11" x14ac:dyDescent="0.3">
      <c r="A1014" s="11">
        <v>43619</v>
      </c>
      <c r="B1014" s="7">
        <v>1419.2</v>
      </c>
      <c r="C1014" s="10">
        <v>13.7</v>
      </c>
      <c r="D1014" s="9">
        <v>9.7474208466738106E-3</v>
      </c>
      <c r="E1014" s="7"/>
      <c r="F1014" s="7"/>
      <c r="G1014" s="7"/>
      <c r="H1014" s="8"/>
      <c r="I1014" s="7">
        <v>5</v>
      </c>
      <c r="J1014" s="7"/>
      <c r="K1014" s="7"/>
    </row>
    <row r="1015" spans="1:11" x14ac:dyDescent="0.3">
      <c r="A1015" s="11">
        <v>43616</v>
      </c>
      <c r="B1015" s="7">
        <v>1405.5</v>
      </c>
      <c r="C1015" s="10">
        <v>11.3</v>
      </c>
      <c r="D1015" s="9">
        <v>8.1050064553148393E-3</v>
      </c>
      <c r="E1015" s="7"/>
      <c r="F1015" s="7"/>
      <c r="G1015" s="7"/>
      <c r="H1015" s="8"/>
      <c r="I1015" s="7">
        <v>5</v>
      </c>
      <c r="J1015" s="7"/>
      <c r="K1015" s="7"/>
    </row>
    <row r="1016" spans="1:11" x14ac:dyDescent="0.3">
      <c r="A1016" s="11">
        <v>43615</v>
      </c>
      <c r="B1016" s="7">
        <v>1394.2</v>
      </c>
      <c r="C1016" s="10">
        <v>6.4000000000000901</v>
      </c>
      <c r="D1016" s="9">
        <v>4.6116155065572097E-3</v>
      </c>
      <c r="E1016" s="7"/>
      <c r="F1016" s="7"/>
      <c r="G1016" s="7"/>
      <c r="H1016" s="8"/>
      <c r="I1016" s="7">
        <v>5</v>
      </c>
      <c r="J1016" s="7"/>
      <c r="K1016" s="7"/>
    </row>
    <row r="1017" spans="1:11" x14ac:dyDescent="0.3">
      <c r="A1017" s="11">
        <v>43614</v>
      </c>
      <c r="B1017" s="7">
        <v>1387.8</v>
      </c>
      <c r="C1017" s="10">
        <v>3.2000000000000499</v>
      </c>
      <c r="D1017" s="9">
        <v>2.3111367904088201E-3</v>
      </c>
      <c r="E1017" s="7"/>
      <c r="F1017" s="7"/>
      <c r="G1017" s="7"/>
      <c r="H1017" s="8"/>
      <c r="I1017" s="7">
        <v>5</v>
      </c>
      <c r="J1017" s="7"/>
      <c r="K1017" s="7"/>
    </row>
    <row r="1018" spans="1:11" x14ac:dyDescent="0.3">
      <c r="A1018" s="11">
        <v>43613</v>
      </c>
      <c r="B1018" s="7">
        <v>1384.6</v>
      </c>
      <c r="C1018" s="10">
        <v>-6.8000000000001801</v>
      </c>
      <c r="D1018" s="9">
        <v>-4.8871640074746201E-3</v>
      </c>
      <c r="E1018" s="7"/>
      <c r="F1018" s="7"/>
      <c r="G1018" s="7"/>
      <c r="H1018" s="8"/>
      <c r="I1018" s="7">
        <v>5</v>
      </c>
      <c r="J1018" s="7"/>
      <c r="K1018" s="7"/>
    </row>
    <row r="1019" spans="1:11" x14ac:dyDescent="0.3">
      <c r="A1019" s="11">
        <v>43609</v>
      </c>
      <c r="B1019" s="7">
        <v>1391.4</v>
      </c>
      <c r="C1019" s="10">
        <v>-2</v>
      </c>
      <c r="D1019" s="9">
        <v>-1.4353380221042099E-3</v>
      </c>
      <c r="E1019" s="7"/>
      <c r="F1019" s="7"/>
      <c r="G1019" s="7"/>
      <c r="H1019" s="8"/>
      <c r="I1019" s="7">
        <v>5</v>
      </c>
      <c r="J1019" s="7"/>
      <c r="K1019" s="7"/>
    </row>
    <row r="1020" spans="1:11" x14ac:dyDescent="0.3">
      <c r="A1020" s="11">
        <v>43608</v>
      </c>
      <c r="B1020" s="7">
        <v>1393.4</v>
      </c>
      <c r="C1020" s="10">
        <v>7.5</v>
      </c>
      <c r="D1020" s="9">
        <v>5.4116458618948E-3</v>
      </c>
      <c r="E1020" s="7"/>
      <c r="F1020" s="7"/>
      <c r="G1020" s="7"/>
      <c r="H1020" s="8"/>
      <c r="I1020" s="7">
        <v>5</v>
      </c>
      <c r="J1020" s="7"/>
      <c r="K1020" s="7"/>
    </row>
    <row r="1021" spans="1:11" x14ac:dyDescent="0.3">
      <c r="A1021" s="11">
        <v>43607</v>
      </c>
      <c r="B1021" s="7">
        <v>1385.9</v>
      </c>
      <c r="C1021" s="10">
        <v>0.10000000000013599</v>
      </c>
      <c r="D1021" s="9">
        <v>7.2160484918557105E-5</v>
      </c>
      <c r="E1021" s="7"/>
      <c r="F1021" s="7"/>
      <c r="G1021" s="7"/>
      <c r="H1021" s="8"/>
      <c r="I1021" s="7">
        <v>5</v>
      </c>
      <c r="J1021" s="7"/>
      <c r="K1021" s="7"/>
    </row>
    <row r="1022" spans="1:11" x14ac:dyDescent="0.3">
      <c r="A1022" s="11">
        <v>43606</v>
      </c>
      <c r="B1022" s="7">
        <v>1385.8</v>
      </c>
      <c r="C1022" s="10">
        <v>-4.10000000000014</v>
      </c>
      <c r="D1022" s="9">
        <v>-2.9498525073747301E-3</v>
      </c>
      <c r="E1022" s="7"/>
      <c r="F1022" s="7"/>
      <c r="G1022" s="7"/>
      <c r="H1022" s="8"/>
      <c r="I1022" s="7">
        <v>5</v>
      </c>
      <c r="J1022" s="7"/>
      <c r="K1022" s="7"/>
    </row>
    <row r="1023" spans="1:11" x14ac:dyDescent="0.3">
      <c r="A1023" s="11">
        <v>43605</v>
      </c>
      <c r="B1023" s="7">
        <v>1389.9</v>
      </c>
      <c r="C1023" s="10">
        <v>-0.29999999999995502</v>
      </c>
      <c r="D1023" s="9">
        <v>-2.15796288303808E-4</v>
      </c>
      <c r="E1023" s="7"/>
      <c r="F1023" s="7"/>
      <c r="G1023" s="7"/>
      <c r="H1023" s="8"/>
      <c r="I1023" s="7">
        <v>5</v>
      </c>
      <c r="J1023" s="7"/>
      <c r="K1023" s="7"/>
    </row>
    <row r="1024" spans="1:11" x14ac:dyDescent="0.3">
      <c r="A1024" s="11">
        <v>43602</v>
      </c>
      <c r="B1024" s="7">
        <v>1390.2</v>
      </c>
      <c r="C1024" s="10">
        <v>-10.5999999999999</v>
      </c>
      <c r="D1024" s="9">
        <v>-7.5671045117075304E-3</v>
      </c>
      <c r="E1024" s="7"/>
      <c r="F1024" s="7"/>
      <c r="G1024" s="7"/>
      <c r="H1024" s="8"/>
      <c r="I1024" s="7">
        <v>5</v>
      </c>
      <c r="J1024" s="7"/>
      <c r="K1024" s="7"/>
    </row>
    <row r="1025" spans="1:11" x14ac:dyDescent="0.3">
      <c r="A1025" s="11">
        <v>43601</v>
      </c>
      <c r="B1025" s="7">
        <v>1400.8</v>
      </c>
      <c r="C1025" s="10">
        <v>-11.4000000000001</v>
      </c>
      <c r="D1025" s="9">
        <v>-8.0725109757825292E-3</v>
      </c>
      <c r="E1025" s="7"/>
      <c r="F1025" s="7"/>
      <c r="G1025" s="7"/>
      <c r="H1025" s="8"/>
      <c r="I1025" s="7">
        <v>5</v>
      </c>
      <c r="J1025" s="7"/>
      <c r="K1025" s="7"/>
    </row>
    <row r="1026" spans="1:11" x14ac:dyDescent="0.3">
      <c r="A1026" s="11">
        <v>43600</v>
      </c>
      <c r="B1026" s="7">
        <v>1412.2</v>
      </c>
      <c r="C1026" s="10">
        <v>1.10000000000014</v>
      </c>
      <c r="D1026" s="9">
        <v>7.79533697115822E-4</v>
      </c>
      <c r="E1026" s="7"/>
      <c r="F1026" s="7"/>
      <c r="G1026" s="7"/>
      <c r="H1026" s="8"/>
      <c r="I1026" s="7">
        <v>5</v>
      </c>
      <c r="J1026" s="7"/>
      <c r="K1026" s="7"/>
    </row>
    <row r="1027" spans="1:11" x14ac:dyDescent="0.3">
      <c r="A1027" s="11">
        <v>43599</v>
      </c>
      <c r="B1027" s="7">
        <v>1411.1</v>
      </c>
      <c r="C1027" s="10">
        <v>-6.8000000000001801</v>
      </c>
      <c r="D1027" s="9">
        <v>-4.7958248113408397E-3</v>
      </c>
      <c r="E1027" s="7"/>
      <c r="F1027" s="7"/>
      <c r="G1027" s="7"/>
      <c r="H1027" s="8"/>
      <c r="I1027" s="7">
        <v>5</v>
      </c>
      <c r="J1027" s="7"/>
      <c r="K1027" s="7"/>
    </row>
    <row r="1028" spans="1:11" x14ac:dyDescent="0.3">
      <c r="A1028" s="11">
        <v>43598</v>
      </c>
      <c r="B1028" s="7">
        <v>1417.9</v>
      </c>
      <c r="C1028" s="10">
        <v>13</v>
      </c>
      <c r="D1028" s="9">
        <v>9.2533276389778606E-3</v>
      </c>
      <c r="E1028" s="7"/>
      <c r="F1028" s="7"/>
      <c r="G1028" s="7"/>
      <c r="H1028" s="8"/>
      <c r="I1028" s="7">
        <v>5</v>
      </c>
      <c r="J1028" s="7"/>
      <c r="K1028" s="7"/>
    </row>
    <row r="1029" spans="1:11" x14ac:dyDescent="0.3">
      <c r="A1029" s="11">
        <v>43595</v>
      </c>
      <c r="B1029" s="7">
        <v>1404.9</v>
      </c>
      <c r="C1029" s="10">
        <v>2.10000000000014</v>
      </c>
      <c r="D1029" s="9">
        <v>1.49700598802405E-3</v>
      </c>
      <c r="E1029" s="7"/>
      <c r="F1029" s="7"/>
      <c r="G1029" s="7"/>
      <c r="H1029" s="8"/>
      <c r="I1029" s="7">
        <v>5</v>
      </c>
      <c r="J1029" s="7"/>
      <c r="K1029" s="7"/>
    </row>
    <row r="1030" spans="1:11" x14ac:dyDescent="0.3">
      <c r="A1030" s="11">
        <v>43594</v>
      </c>
      <c r="B1030" s="7">
        <v>1402.8</v>
      </c>
      <c r="C1030" s="10">
        <v>3.7000000000000499</v>
      </c>
      <c r="D1030" s="9">
        <v>2.64455721535276E-3</v>
      </c>
      <c r="E1030" s="7"/>
      <c r="F1030" s="7"/>
      <c r="G1030" s="7"/>
      <c r="H1030" s="8"/>
      <c r="I1030" s="7">
        <v>5</v>
      </c>
      <c r="J1030" s="7"/>
      <c r="K1030" s="7"/>
    </row>
    <row r="1031" spans="1:11" x14ac:dyDescent="0.3">
      <c r="A1031" s="11">
        <v>43593</v>
      </c>
      <c r="B1031" s="7">
        <v>1399.1</v>
      </c>
      <c r="C1031" s="10">
        <v>-4.4000000000000901</v>
      </c>
      <c r="D1031" s="9">
        <v>-3.1350195938725299E-3</v>
      </c>
      <c r="E1031" s="7"/>
      <c r="F1031" s="7"/>
      <c r="G1031" s="7"/>
      <c r="H1031" s="8"/>
      <c r="I1031" s="7">
        <v>5</v>
      </c>
      <c r="J1031" s="7"/>
      <c r="K1031" s="7"/>
    </row>
    <row r="1032" spans="1:11" x14ac:dyDescent="0.3">
      <c r="A1032" s="11">
        <v>43592</v>
      </c>
      <c r="B1032" s="7">
        <v>1403.5</v>
      </c>
      <c r="C1032" s="10">
        <v>1.7999999999999501</v>
      </c>
      <c r="D1032" s="9">
        <v>1.2841549546978299E-3</v>
      </c>
      <c r="E1032" s="7"/>
      <c r="F1032" s="7"/>
      <c r="G1032" s="7"/>
      <c r="H1032" s="8"/>
      <c r="I1032" s="7">
        <v>5</v>
      </c>
      <c r="J1032" s="7"/>
      <c r="K1032" s="7"/>
    </row>
    <row r="1033" spans="1:11" x14ac:dyDescent="0.3">
      <c r="A1033" s="11">
        <v>43591</v>
      </c>
      <c r="B1033" s="7">
        <v>1401.7</v>
      </c>
      <c r="C1033" s="10">
        <v>2.2999999999999501</v>
      </c>
      <c r="D1033" s="9">
        <v>1.64356152636841E-3</v>
      </c>
      <c r="E1033" s="7"/>
      <c r="F1033" s="7"/>
      <c r="G1033" s="7"/>
      <c r="H1033" s="8"/>
      <c r="I1033" s="7">
        <v>5</v>
      </c>
      <c r="J1033" s="7"/>
      <c r="K1033" s="7"/>
    </row>
    <row r="1034" spans="1:11" x14ac:dyDescent="0.3">
      <c r="A1034" s="11">
        <v>43588</v>
      </c>
      <c r="B1034" s="7">
        <v>1399.4</v>
      </c>
      <c r="C1034" s="10">
        <v>10.4000000000001</v>
      </c>
      <c r="D1034" s="9">
        <v>7.4874010079194302E-3</v>
      </c>
      <c r="E1034" s="7"/>
      <c r="F1034" s="7"/>
      <c r="G1034" s="7"/>
      <c r="H1034" s="8"/>
      <c r="I1034" s="7">
        <v>5</v>
      </c>
      <c r="J1034" s="7"/>
      <c r="K1034" s="7"/>
    </row>
    <row r="1035" spans="1:11" x14ac:dyDescent="0.3">
      <c r="A1035" s="11">
        <v>43587</v>
      </c>
      <c r="B1035" s="7">
        <v>1389</v>
      </c>
      <c r="C1035" s="10">
        <v>-12</v>
      </c>
      <c r="D1035" s="9">
        <v>-8.5653104925053503E-3</v>
      </c>
      <c r="E1035" s="7"/>
      <c r="F1035" s="7"/>
      <c r="G1035" s="7"/>
      <c r="H1035" s="8"/>
      <c r="I1035" s="7">
        <v>5</v>
      </c>
      <c r="J1035" s="7"/>
      <c r="K1035" s="7"/>
    </row>
    <row r="1036" spans="1:11" x14ac:dyDescent="0.3">
      <c r="A1036" s="11">
        <v>43586</v>
      </c>
      <c r="B1036" s="7">
        <v>1401</v>
      </c>
      <c r="C1036" s="10">
        <v>-1.7000000000000499</v>
      </c>
      <c r="D1036" s="9">
        <v>-1.21194838525704E-3</v>
      </c>
      <c r="E1036" s="7"/>
      <c r="F1036" s="7"/>
      <c r="G1036" s="7"/>
      <c r="H1036" s="8"/>
      <c r="I1036" s="7">
        <v>5</v>
      </c>
      <c r="J1036" s="7"/>
      <c r="K1036" s="7"/>
    </row>
    <row r="1037" spans="1:11" x14ac:dyDescent="0.3">
      <c r="A1037" s="11">
        <v>43585</v>
      </c>
      <c r="B1037" s="7">
        <v>1402.7</v>
      </c>
      <c r="C1037" s="10">
        <v>4.10000000000014</v>
      </c>
      <c r="D1037" s="9">
        <v>2.93150293150303E-3</v>
      </c>
      <c r="E1037" s="7"/>
      <c r="F1037" s="7"/>
      <c r="G1037" s="7"/>
      <c r="H1037" s="8"/>
      <c r="I1037" s="7">
        <v>5</v>
      </c>
      <c r="J1037" s="7"/>
      <c r="K1037" s="7"/>
    </row>
    <row r="1038" spans="1:11" x14ac:dyDescent="0.3">
      <c r="A1038" s="11">
        <v>43584</v>
      </c>
      <c r="B1038" s="7">
        <v>1398.6</v>
      </c>
      <c r="C1038" s="10">
        <v>-7.8000000000001801</v>
      </c>
      <c r="D1038" s="9">
        <v>-5.5460750853243597E-3</v>
      </c>
      <c r="E1038" s="7"/>
      <c r="F1038" s="7"/>
      <c r="G1038" s="7"/>
      <c r="H1038" s="8"/>
      <c r="I1038" s="7">
        <v>5</v>
      </c>
      <c r="J1038" s="7"/>
      <c r="K1038" s="7"/>
    </row>
    <row r="1039" spans="1:11" x14ac:dyDescent="0.3">
      <c r="A1039" s="11">
        <v>43581</v>
      </c>
      <c r="B1039" s="7">
        <v>1406.4</v>
      </c>
      <c r="C1039" s="10">
        <v>9</v>
      </c>
      <c r="D1039" s="9">
        <v>6.4405324173464999E-3</v>
      </c>
      <c r="E1039" s="7"/>
      <c r="F1039" s="7"/>
      <c r="G1039" s="7"/>
      <c r="H1039" s="8"/>
      <c r="I1039" s="7">
        <v>5</v>
      </c>
      <c r="J1039" s="7"/>
      <c r="K1039" s="7"/>
    </row>
    <row r="1040" spans="1:11" x14ac:dyDescent="0.3">
      <c r="A1040" s="11">
        <v>43580</v>
      </c>
      <c r="B1040" s="7">
        <v>1397.4</v>
      </c>
      <c r="C1040" s="10">
        <v>0.30000000000018201</v>
      </c>
      <c r="D1040" s="9">
        <v>2.14730513206057E-4</v>
      </c>
      <c r="E1040" s="7"/>
      <c r="F1040" s="7"/>
      <c r="G1040" s="7"/>
      <c r="H1040" s="8"/>
      <c r="I1040" s="7">
        <v>5</v>
      </c>
      <c r="J1040" s="7"/>
      <c r="K1040" s="7"/>
    </row>
    <row r="1041" spans="1:11" x14ac:dyDescent="0.3">
      <c r="A1041" s="11">
        <v>43579</v>
      </c>
      <c r="B1041" s="7">
        <v>1397.1</v>
      </c>
      <c r="C1041" s="10">
        <v>5.7999999999999501</v>
      </c>
      <c r="D1041" s="9">
        <v>4.1687630273844296E-3</v>
      </c>
      <c r="E1041" s="7"/>
      <c r="F1041" s="7"/>
      <c r="G1041" s="7"/>
      <c r="H1041" s="8"/>
      <c r="I1041" s="7">
        <v>5</v>
      </c>
      <c r="J1041" s="7"/>
      <c r="K1041" s="7"/>
    </row>
    <row r="1042" spans="1:11" x14ac:dyDescent="0.3">
      <c r="A1042" s="11">
        <v>43578</v>
      </c>
      <c r="B1042" s="7">
        <v>1391.3</v>
      </c>
      <c r="C1042" s="10">
        <v>-5.5</v>
      </c>
      <c r="D1042" s="9">
        <v>-3.93757159221077E-3</v>
      </c>
      <c r="E1042" s="7"/>
      <c r="F1042" s="7"/>
      <c r="G1042" s="7"/>
      <c r="H1042" s="8"/>
      <c r="I1042" s="7">
        <v>5</v>
      </c>
      <c r="J1042" s="7"/>
      <c r="K1042" s="7"/>
    </row>
    <row r="1043" spans="1:11" x14ac:dyDescent="0.3">
      <c r="A1043" s="11">
        <v>43577</v>
      </c>
      <c r="B1043" s="7">
        <v>1396.8</v>
      </c>
      <c r="C1043" s="10">
        <v>1.2000000000000499</v>
      </c>
      <c r="D1043" s="9">
        <v>8.5984522785901804E-4</v>
      </c>
      <c r="E1043" s="7"/>
      <c r="F1043" s="7"/>
      <c r="G1043" s="7"/>
      <c r="H1043" s="8"/>
      <c r="I1043" s="7">
        <v>5</v>
      </c>
      <c r="J1043" s="7"/>
      <c r="K1043" s="7"/>
    </row>
    <row r="1044" spans="1:11" x14ac:dyDescent="0.3">
      <c r="A1044" s="11">
        <v>43573</v>
      </c>
      <c r="B1044" s="7">
        <v>1395.6</v>
      </c>
      <c r="C1044" s="10">
        <v>-0.70000000000004503</v>
      </c>
      <c r="D1044" s="9">
        <v>-5.0132493017263199E-4</v>
      </c>
      <c r="E1044" s="7"/>
      <c r="F1044" s="7"/>
      <c r="G1044" s="7"/>
      <c r="H1044" s="8"/>
      <c r="I1044" s="7">
        <v>5</v>
      </c>
      <c r="J1044" s="7"/>
      <c r="K1044" s="7"/>
    </row>
    <row r="1045" spans="1:11" x14ac:dyDescent="0.3">
      <c r="A1045" s="11">
        <v>43572</v>
      </c>
      <c r="B1045" s="7">
        <v>1396.3</v>
      </c>
      <c r="C1045" s="10">
        <v>-0.5</v>
      </c>
      <c r="D1045" s="9">
        <v>-3.5796105383734301E-4</v>
      </c>
      <c r="E1045" s="7"/>
      <c r="F1045" s="7"/>
      <c r="G1045" s="7"/>
      <c r="H1045" s="8"/>
      <c r="I1045" s="7">
        <v>5</v>
      </c>
      <c r="J1045" s="7"/>
      <c r="K1045" s="7"/>
    </row>
    <row r="1046" spans="1:11" x14ac:dyDescent="0.3">
      <c r="A1046" s="11">
        <v>43571</v>
      </c>
      <c r="B1046" s="7">
        <v>1396.8</v>
      </c>
      <c r="C1046" s="10">
        <v>-14.3</v>
      </c>
      <c r="D1046" s="9">
        <v>-1.01339380625044E-2</v>
      </c>
      <c r="E1046" s="7"/>
      <c r="F1046" s="7"/>
      <c r="G1046" s="7"/>
      <c r="H1046" s="8"/>
      <c r="I1046" s="7">
        <v>5</v>
      </c>
      <c r="J1046" s="7"/>
      <c r="K1046" s="7"/>
    </row>
    <row r="1047" spans="1:11" x14ac:dyDescent="0.3">
      <c r="A1047" s="11">
        <v>43570</v>
      </c>
      <c r="B1047" s="7">
        <v>1411.1</v>
      </c>
      <c r="C1047" s="10">
        <v>-3.9000000000000901</v>
      </c>
      <c r="D1047" s="9">
        <v>-2.7561837455831002E-3</v>
      </c>
      <c r="E1047" s="7"/>
      <c r="F1047" s="7"/>
      <c r="G1047" s="7"/>
      <c r="H1047" s="8"/>
      <c r="I1047" s="7">
        <v>5</v>
      </c>
      <c r="J1047" s="7"/>
      <c r="K1047" s="7"/>
    </row>
    <row r="1048" spans="1:11" x14ac:dyDescent="0.3">
      <c r="A1048" s="11">
        <v>43567</v>
      </c>
      <c r="B1048" s="7">
        <v>1415</v>
      </c>
      <c r="C1048" s="10">
        <v>4.2999999999999501</v>
      </c>
      <c r="D1048" s="9">
        <v>3.0481321329835901E-3</v>
      </c>
      <c r="E1048" s="7"/>
      <c r="F1048" s="7"/>
      <c r="G1048" s="7"/>
      <c r="H1048" s="8"/>
      <c r="I1048" s="7">
        <v>5</v>
      </c>
      <c r="J1048" s="7"/>
      <c r="K1048" s="7"/>
    </row>
    <row r="1049" spans="1:11" x14ac:dyDescent="0.3">
      <c r="A1049" s="11">
        <v>43566</v>
      </c>
      <c r="B1049" s="7">
        <v>1410.7</v>
      </c>
      <c r="C1049" s="10">
        <v>-21.899999999999899</v>
      </c>
      <c r="D1049" s="9">
        <v>-1.52868909674716E-2</v>
      </c>
      <c r="E1049" s="7"/>
      <c r="F1049" s="7"/>
      <c r="G1049" s="7"/>
      <c r="H1049" s="8"/>
      <c r="I1049" s="7">
        <v>5</v>
      </c>
      <c r="J1049" s="7"/>
      <c r="K1049" s="7"/>
    </row>
    <row r="1050" spans="1:11" x14ac:dyDescent="0.3">
      <c r="A1050" s="11">
        <v>43565</v>
      </c>
      <c r="B1050" s="7">
        <v>1432.6</v>
      </c>
      <c r="C1050" s="10">
        <v>5.5</v>
      </c>
      <c r="D1050" s="9">
        <v>3.8539695886763399E-3</v>
      </c>
      <c r="E1050" s="7"/>
      <c r="F1050" s="7"/>
      <c r="G1050" s="7"/>
      <c r="H1050" s="8"/>
      <c r="I1050" s="7">
        <v>5</v>
      </c>
      <c r="J1050" s="7"/>
      <c r="K1050" s="7"/>
    </row>
    <row r="1051" spans="1:11" x14ac:dyDescent="0.3">
      <c r="A1051" s="11">
        <v>43564</v>
      </c>
      <c r="B1051" s="7">
        <v>1427.1</v>
      </c>
      <c r="C1051" s="10">
        <v>6.5</v>
      </c>
      <c r="D1051" s="9">
        <v>4.5755314655779302E-3</v>
      </c>
      <c r="E1051" s="7"/>
      <c r="F1051" s="7"/>
      <c r="G1051" s="7"/>
      <c r="H1051" s="8"/>
      <c r="I1051" s="7">
        <v>5</v>
      </c>
      <c r="J1051" s="7"/>
      <c r="K1051" s="7"/>
    </row>
    <row r="1052" spans="1:11" x14ac:dyDescent="0.3">
      <c r="A1052" s="11">
        <v>43563</v>
      </c>
      <c r="B1052" s="7">
        <v>1420.6</v>
      </c>
      <c r="C1052" s="10">
        <v>7.1999999999998199</v>
      </c>
      <c r="D1052" s="9">
        <v>5.0940993349368998E-3</v>
      </c>
      <c r="E1052" s="7"/>
      <c r="F1052" s="7"/>
      <c r="G1052" s="7"/>
      <c r="H1052" s="8"/>
      <c r="I1052" s="7">
        <v>5</v>
      </c>
      <c r="J1052" s="7"/>
      <c r="K1052" s="7"/>
    </row>
    <row r="1053" spans="1:11" x14ac:dyDescent="0.3">
      <c r="A1053" s="11">
        <v>43560</v>
      </c>
      <c r="B1053" s="7">
        <v>1413.4</v>
      </c>
      <c r="C1053" s="10">
        <v>1.9000000000000901</v>
      </c>
      <c r="D1053" s="9">
        <v>1.3460857244067201E-3</v>
      </c>
      <c r="E1053" s="7"/>
      <c r="F1053" s="7"/>
      <c r="G1053" s="7"/>
      <c r="H1053" s="8"/>
      <c r="I1053" s="7">
        <v>5</v>
      </c>
      <c r="J1053" s="7"/>
      <c r="K1053" s="7"/>
    </row>
    <row r="1054" spans="1:11" x14ac:dyDescent="0.3">
      <c r="A1054" s="11">
        <v>43559</v>
      </c>
      <c r="B1054" s="7">
        <v>1411.5</v>
      </c>
      <c r="C1054" s="10">
        <v>-0.400000000000091</v>
      </c>
      <c r="D1054" s="9">
        <v>-2.8330618315751199E-4</v>
      </c>
      <c r="E1054" s="7"/>
      <c r="F1054" s="7"/>
      <c r="G1054" s="7"/>
      <c r="H1054" s="8"/>
      <c r="I1054" s="7">
        <v>5</v>
      </c>
      <c r="J1054" s="7"/>
      <c r="K1054" s="7"/>
    </row>
    <row r="1055" spans="1:11" x14ac:dyDescent="0.3">
      <c r="A1055" s="11">
        <v>43558</v>
      </c>
      <c r="B1055" s="7">
        <v>1411.9</v>
      </c>
      <c r="C1055" s="10">
        <v>0.30000000000018201</v>
      </c>
      <c r="D1055" s="9">
        <v>2.1252479455949401E-4</v>
      </c>
      <c r="E1055" s="7"/>
      <c r="F1055" s="7"/>
      <c r="G1055" s="7"/>
      <c r="H1055" s="8"/>
      <c r="I1055" s="7">
        <v>5</v>
      </c>
      <c r="J1055" s="7"/>
      <c r="K1055" s="7"/>
    </row>
    <row r="1056" spans="1:11" x14ac:dyDescent="0.3">
      <c r="A1056" s="11">
        <v>43557</v>
      </c>
      <c r="B1056" s="7">
        <v>1411.6</v>
      </c>
      <c r="C1056" s="10">
        <v>1.1999999999998201</v>
      </c>
      <c r="D1056" s="9">
        <v>8.5082246171286E-4</v>
      </c>
      <c r="E1056" s="7"/>
      <c r="F1056" s="7"/>
      <c r="G1056" s="7"/>
      <c r="H1056" s="8"/>
      <c r="I1056" s="7">
        <v>5</v>
      </c>
      <c r="J1056" s="7"/>
      <c r="K1056" s="7"/>
    </row>
    <row r="1057" spans="1:11" x14ac:dyDescent="0.3">
      <c r="A1057" s="11">
        <v>43556</v>
      </c>
      <c r="B1057" s="7">
        <v>1410.4</v>
      </c>
      <c r="C1057" s="10">
        <v>-2.5</v>
      </c>
      <c r="D1057" s="9">
        <v>-1.76941043244391E-3</v>
      </c>
      <c r="E1057" s="7"/>
      <c r="F1057" s="7"/>
      <c r="G1057" s="7"/>
      <c r="H1057" s="8"/>
      <c r="I1057" s="7">
        <v>5</v>
      </c>
      <c r="J1057" s="7"/>
      <c r="K1057" s="7"/>
    </row>
    <row r="1058" spans="1:11" x14ac:dyDescent="0.3">
      <c r="A1058" s="11">
        <v>43553</v>
      </c>
      <c r="B1058" s="7">
        <v>1412.9</v>
      </c>
      <c r="C1058" s="10">
        <v>5.5</v>
      </c>
      <c r="D1058" s="9">
        <v>3.9079153048173897E-3</v>
      </c>
      <c r="E1058" s="7"/>
      <c r="F1058" s="7"/>
      <c r="G1058" s="7"/>
      <c r="H1058" s="8"/>
      <c r="I1058" s="7">
        <v>5</v>
      </c>
      <c r="J1058" s="7"/>
      <c r="K1058" s="7"/>
    </row>
    <row r="1059" spans="1:11" x14ac:dyDescent="0.3">
      <c r="A1059" s="11">
        <v>43552</v>
      </c>
      <c r="B1059" s="7">
        <v>1407.4</v>
      </c>
      <c r="C1059" s="10">
        <v>-21.399999999999899</v>
      </c>
      <c r="D1059" s="9">
        <v>-1.4977603583426599E-2</v>
      </c>
      <c r="E1059" s="7"/>
      <c r="F1059" s="7"/>
      <c r="G1059" s="7"/>
      <c r="H1059" s="8"/>
      <c r="I1059" s="7">
        <v>5</v>
      </c>
      <c r="J1059" s="7"/>
      <c r="K1059" s="7"/>
    </row>
    <row r="1060" spans="1:11" x14ac:dyDescent="0.3">
      <c r="A1060" s="11">
        <v>43551</v>
      </c>
      <c r="B1060" s="7">
        <v>1428.8</v>
      </c>
      <c r="C1060" s="10">
        <v>-6.2000000000000499</v>
      </c>
      <c r="D1060" s="9">
        <v>-4.3205574912892298E-3</v>
      </c>
      <c r="E1060" s="7"/>
      <c r="F1060" s="7"/>
      <c r="G1060" s="7"/>
      <c r="H1060" s="8"/>
      <c r="I1060" s="7">
        <v>5</v>
      </c>
      <c r="J1060" s="7"/>
      <c r="K1060" s="7"/>
    </row>
    <row r="1061" spans="1:11" x14ac:dyDescent="0.3">
      <c r="A1061" s="11">
        <v>43550</v>
      </c>
      <c r="B1061" s="7">
        <v>1435</v>
      </c>
      <c r="C1061" s="10">
        <v>-10.199999999999999</v>
      </c>
      <c r="D1061" s="9">
        <v>-7.0578466648215099E-3</v>
      </c>
      <c r="E1061" s="7"/>
      <c r="F1061" s="7"/>
      <c r="G1061" s="7"/>
      <c r="H1061" s="8"/>
      <c r="I1061" s="7">
        <v>5</v>
      </c>
      <c r="J1061" s="7"/>
      <c r="K1061" s="7"/>
    </row>
    <row r="1062" spans="1:11" x14ac:dyDescent="0.3">
      <c r="A1062" s="11">
        <v>43549</v>
      </c>
      <c r="B1062" s="7">
        <v>1445.2</v>
      </c>
      <c r="C1062" s="10">
        <v>-1</v>
      </c>
      <c r="D1062" s="9">
        <v>-6.9146729359701299E-4</v>
      </c>
      <c r="E1062" s="7"/>
      <c r="F1062" s="7"/>
      <c r="G1062" s="7"/>
      <c r="H1062" s="8"/>
      <c r="I1062" s="7">
        <v>5</v>
      </c>
      <c r="J1062" s="7"/>
      <c r="K1062" s="7"/>
    </row>
    <row r="1063" spans="1:11" x14ac:dyDescent="0.3">
      <c r="A1063" s="11">
        <v>43546</v>
      </c>
      <c r="B1063" s="7">
        <v>1446.2</v>
      </c>
      <c r="C1063" s="10">
        <v>4.5</v>
      </c>
      <c r="D1063" s="9">
        <v>3.1213151141014101E-3</v>
      </c>
      <c r="E1063" s="7"/>
      <c r="F1063" s="7"/>
      <c r="G1063" s="7"/>
      <c r="H1063" s="8"/>
      <c r="I1063" s="7">
        <v>5</v>
      </c>
      <c r="J1063" s="7"/>
      <c r="K1063" s="7"/>
    </row>
    <row r="1064" spans="1:11" x14ac:dyDescent="0.3">
      <c r="A1064" s="11">
        <v>43545</v>
      </c>
      <c r="B1064" s="7">
        <v>1441.7</v>
      </c>
      <c r="C1064" s="10">
        <v>5</v>
      </c>
      <c r="D1064" s="9">
        <v>3.4801976752279499E-3</v>
      </c>
      <c r="E1064" s="7"/>
      <c r="F1064" s="7"/>
      <c r="G1064" s="7"/>
      <c r="H1064" s="8"/>
      <c r="I1064" s="7">
        <v>5</v>
      </c>
      <c r="J1064" s="7"/>
      <c r="K1064" s="7"/>
    </row>
    <row r="1065" spans="1:11" x14ac:dyDescent="0.3">
      <c r="A1065" s="11">
        <v>43544</v>
      </c>
      <c r="B1065" s="7">
        <v>1436.7</v>
      </c>
      <c r="C1065" s="10">
        <v>-5.2000000000000499</v>
      </c>
      <c r="D1065" s="9">
        <v>-3.60635272903811E-3</v>
      </c>
      <c r="E1065" s="7"/>
      <c r="F1065" s="7"/>
      <c r="G1065" s="7"/>
      <c r="H1065" s="8"/>
      <c r="I1065" s="7">
        <v>5</v>
      </c>
      <c r="J1065" s="7"/>
      <c r="K1065" s="7"/>
    </row>
    <row r="1066" spans="1:11" x14ac:dyDescent="0.3">
      <c r="A1066" s="11">
        <v>43543</v>
      </c>
      <c r="B1066" s="7">
        <v>1441.9</v>
      </c>
      <c r="C1066" s="10">
        <v>5.3000000000001801</v>
      </c>
      <c r="D1066" s="9">
        <v>3.6892663232633901E-3</v>
      </c>
      <c r="E1066" s="7"/>
      <c r="F1066" s="7"/>
      <c r="G1066" s="7"/>
      <c r="H1066" s="8"/>
      <c r="I1066" s="7">
        <v>5</v>
      </c>
      <c r="J1066" s="7"/>
      <c r="K1066" s="7"/>
    </row>
    <row r="1067" spans="1:11" x14ac:dyDescent="0.3">
      <c r="A1067" s="11">
        <v>43542</v>
      </c>
      <c r="B1067" s="7">
        <v>1436.6</v>
      </c>
      <c r="C1067" s="10">
        <v>-1.2000000000000499</v>
      </c>
      <c r="D1067" s="9">
        <v>-8.3460842954516997E-4</v>
      </c>
      <c r="E1067" s="7"/>
      <c r="F1067" s="7"/>
      <c r="G1067" s="7"/>
      <c r="H1067" s="8"/>
      <c r="I1067" s="7">
        <v>5</v>
      </c>
      <c r="J1067" s="7"/>
      <c r="K1067" s="7"/>
    </row>
    <row r="1068" spans="1:11" x14ac:dyDescent="0.3">
      <c r="A1068" s="11">
        <v>43539</v>
      </c>
      <c r="B1068" s="7">
        <v>1437.8</v>
      </c>
      <c r="C1068" s="10">
        <v>7.7000000000000499</v>
      </c>
      <c r="D1068" s="9">
        <v>5.3842388644151102E-3</v>
      </c>
      <c r="E1068" s="7"/>
      <c r="F1068" s="7"/>
      <c r="G1068" s="7"/>
      <c r="H1068" s="8"/>
      <c r="I1068" s="7">
        <v>5</v>
      </c>
      <c r="J1068" s="7"/>
      <c r="K1068" s="7"/>
    </row>
    <row r="1069" spans="1:11" x14ac:dyDescent="0.3">
      <c r="A1069" s="11">
        <v>43538</v>
      </c>
      <c r="B1069" s="7">
        <v>1430.1</v>
      </c>
      <c r="C1069" s="10">
        <v>-17</v>
      </c>
      <c r="D1069" s="9">
        <v>-1.1747633197429301E-2</v>
      </c>
      <c r="E1069" s="7"/>
      <c r="F1069" s="7"/>
      <c r="G1069" s="7"/>
      <c r="H1069" s="8"/>
      <c r="I1069" s="7">
        <v>5</v>
      </c>
      <c r="J1069" s="7"/>
      <c r="K1069" s="7"/>
    </row>
    <row r="1070" spans="1:11" x14ac:dyDescent="0.3">
      <c r="A1070" s="11">
        <v>43537</v>
      </c>
      <c r="B1070" s="7">
        <v>1447.1</v>
      </c>
      <c r="C1070" s="10">
        <v>11.5</v>
      </c>
      <c r="D1070" s="9">
        <v>8.0105879074951203E-3</v>
      </c>
      <c r="E1070" s="7"/>
      <c r="F1070" s="7"/>
      <c r="G1070" s="7"/>
      <c r="H1070" s="8"/>
      <c r="I1070" s="7">
        <v>5</v>
      </c>
      <c r="J1070" s="7"/>
      <c r="K1070" s="7"/>
    </row>
    <row r="1071" spans="1:11" x14ac:dyDescent="0.3">
      <c r="A1071" s="11">
        <v>43536</v>
      </c>
      <c r="B1071" s="7">
        <v>1435.6</v>
      </c>
      <c r="C1071" s="10">
        <v>5.89999999999986</v>
      </c>
      <c r="D1071" s="9">
        <v>4.1267398754982598E-3</v>
      </c>
      <c r="E1071" s="7"/>
      <c r="F1071" s="7"/>
      <c r="G1071" s="7"/>
      <c r="H1071" s="8"/>
      <c r="I1071" s="7">
        <v>5</v>
      </c>
      <c r="J1071" s="7"/>
      <c r="K1071" s="7"/>
    </row>
    <row r="1072" spans="1:11" x14ac:dyDescent="0.3">
      <c r="A1072" s="11">
        <v>43535</v>
      </c>
      <c r="B1072" s="7">
        <v>1429.7</v>
      </c>
      <c r="C1072" s="10">
        <v>-8.7000000000000508</v>
      </c>
      <c r="D1072" s="9">
        <v>-6.0483870967742203E-3</v>
      </c>
      <c r="E1072" s="7"/>
      <c r="F1072" s="7"/>
      <c r="G1072" s="7"/>
      <c r="H1072" s="8"/>
      <c r="I1072" s="7">
        <v>5</v>
      </c>
      <c r="J1072" s="7"/>
      <c r="K1072" s="7"/>
    </row>
    <row r="1073" spans="1:11" x14ac:dyDescent="0.3">
      <c r="A1073" s="11">
        <v>43532</v>
      </c>
      <c r="B1073" s="7">
        <v>1438.4</v>
      </c>
      <c r="C1073" s="10">
        <v>13.600000000000099</v>
      </c>
      <c r="D1073" s="9">
        <v>9.5451993262213198E-3</v>
      </c>
      <c r="E1073" s="7"/>
      <c r="F1073" s="7"/>
      <c r="G1073" s="7"/>
      <c r="H1073" s="8"/>
      <c r="I1073" s="7">
        <v>5</v>
      </c>
      <c r="J1073" s="7"/>
      <c r="K1073" s="7"/>
    </row>
    <row r="1074" spans="1:11" x14ac:dyDescent="0.3">
      <c r="A1074" s="11">
        <v>43531</v>
      </c>
      <c r="B1074" s="7">
        <v>1424.8</v>
      </c>
      <c r="C1074" s="10">
        <v>-2.4000000000000901</v>
      </c>
      <c r="D1074" s="9">
        <v>-1.6816143497758501E-3</v>
      </c>
      <c r="E1074" s="7"/>
      <c r="F1074" s="7"/>
      <c r="G1074" s="7"/>
      <c r="H1074" s="8"/>
      <c r="I1074" s="7">
        <v>5</v>
      </c>
      <c r="J1074" s="7"/>
      <c r="K1074" s="7"/>
    </row>
    <row r="1075" spans="1:11" x14ac:dyDescent="0.3">
      <c r="A1075" s="11">
        <v>43530</v>
      </c>
      <c r="B1075" s="7">
        <v>1427.2</v>
      </c>
      <c r="C1075" s="10">
        <v>3</v>
      </c>
      <c r="D1075" s="9">
        <v>2.1064457239151802E-3</v>
      </c>
      <c r="E1075" s="7"/>
      <c r="F1075" s="7"/>
      <c r="G1075" s="7"/>
      <c r="H1075" s="8"/>
      <c r="I1075" s="7">
        <v>5</v>
      </c>
      <c r="J1075" s="7"/>
      <c r="K1075" s="7"/>
    </row>
    <row r="1076" spans="1:11" x14ac:dyDescent="0.3">
      <c r="A1076" s="11">
        <v>43529</v>
      </c>
      <c r="B1076" s="7">
        <v>1424.2</v>
      </c>
      <c r="C1076" s="10">
        <v>-2.7999999999999501</v>
      </c>
      <c r="D1076" s="9">
        <v>-1.9621583742115999E-3</v>
      </c>
      <c r="E1076" s="7"/>
      <c r="F1076" s="7"/>
      <c r="G1076" s="7"/>
      <c r="H1076" s="8"/>
      <c r="I1076" s="7">
        <v>5</v>
      </c>
      <c r="J1076" s="7"/>
      <c r="K1076" s="7"/>
    </row>
    <row r="1077" spans="1:11" x14ac:dyDescent="0.3">
      <c r="A1077" s="11">
        <v>43528</v>
      </c>
      <c r="B1077" s="7">
        <v>1427</v>
      </c>
      <c r="C1077" s="10">
        <v>-12</v>
      </c>
      <c r="D1077" s="9">
        <v>-8.3391243919388493E-3</v>
      </c>
      <c r="E1077" s="7"/>
      <c r="F1077" s="7"/>
      <c r="G1077" s="7"/>
      <c r="H1077" s="8"/>
      <c r="I1077" s="7">
        <v>5</v>
      </c>
      <c r="J1077" s="7"/>
      <c r="K1077" s="7"/>
    </row>
    <row r="1078" spans="1:11" x14ac:dyDescent="0.3">
      <c r="A1078" s="11">
        <v>43525</v>
      </c>
      <c r="B1078" s="7">
        <v>1439</v>
      </c>
      <c r="C1078" s="10">
        <v>-17</v>
      </c>
      <c r="D1078" s="9">
        <v>-1.16758241758242E-2</v>
      </c>
      <c r="E1078" s="7"/>
      <c r="F1078" s="7"/>
      <c r="G1078" s="7"/>
      <c r="H1078" s="8"/>
      <c r="I1078" s="7">
        <v>5</v>
      </c>
      <c r="J1078" s="7"/>
      <c r="K1078" s="7"/>
    </row>
    <row r="1079" spans="1:11" x14ac:dyDescent="0.3">
      <c r="A1079" s="11">
        <v>43524</v>
      </c>
      <c r="B1079" s="7">
        <v>1456</v>
      </c>
      <c r="C1079" s="10">
        <v>-5.2000000000000499</v>
      </c>
      <c r="D1079" s="9">
        <v>-3.5587188612099998E-3</v>
      </c>
      <c r="E1079" s="7"/>
      <c r="F1079" s="7"/>
      <c r="G1079" s="7"/>
      <c r="H1079" s="8"/>
      <c r="I1079" s="7">
        <v>5</v>
      </c>
      <c r="J1079" s="7"/>
      <c r="K1079" s="7"/>
    </row>
    <row r="1080" spans="1:11" x14ac:dyDescent="0.3">
      <c r="A1080" s="11">
        <v>43523</v>
      </c>
      <c r="B1080" s="7">
        <v>1461.2</v>
      </c>
      <c r="C1080" s="10">
        <v>-7.39999999999986</v>
      </c>
      <c r="D1080" s="9">
        <v>-5.0388124744653803E-3</v>
      </c>
      <c r="E1080" s="7"/>
      <c r="F1080" s="7"/>
      <c r="G1080" s="7"/>
      <c r="H1080" s="8"/>
      <c r="I1080" s="7">
        <v>5</v>
      </c>
      <c r="J1080" s="7"/>
      <c r="K1080" s="7"/>
    </row>
    <row r="1081" spans="1:11" x14ac:dyDescent="0.3">
      <c r="A1081" s="11">
        <v>43522</v>
      </c>
      <c r="B1081" s="7">
        <v>1468.6</v>
      </c>
      <c r="C1081" s="10">
        <v>-1.4000000000000901</v>
      </c>
      <c r="D1081" s="9">
        <v>-9.5238095238101396E-4</v>
      </c>
      <c r="E1081" s="7"/>
      <c r="F1081" s="7"/>
      <c r="G1081" s="7"/>
      <c r="H1081" s="8"/>
      <c r="I1081" s="7">
        <v>5</v>
      </c>
      <c r="J1081" s="7"/>
      <c r="K1081" s="7"/>
    </row>
    <row r="1082" spans="1:11" x14ac:dyDescent="0.3">
      <c r="A1082" s="11">
        <v>43521</v>
      </c>
      <c r="B1082" s="7">
        <v>1470</v>
      </c>
      <c r="C1082" s="10">
        <v>-3.5</v>
      </c>
      <c r="D1082" s="9">
        <v>-2.37529691211401E-3</v>
      </c>
      <c r="E1082" s="7"/>
      <c r="F1082" s="7"/>
      <c r="G1082" s="7"/>
      <c r="H1082" s="8"/>
      <c r="I1082" s="7">
        <v>5</v>
      </c>
      <c r="J1082" s="7"/>
      <c r="K1082" s="7"/>
    </row>
    <row r="1083" spans="1:11" x14ac:dyDescent="0.3">
      <c r="A1083" s="11">
        <v>43518</v>
      </c>
      <c r="B1083" s="7">
        <v>1473.5</v>
      </c>
      <c r="C1083" s="10">
        <v>5.2999999999999501</v>
      </c>
      <c r="D1083" s="9">
        <v>3.6098624165644701E-3</v>
      </c>
      <c r="E1083" s="7"/>
      <c r="F1083" s="7"/>
      <c r="G1083" s="7"/>
      <c r="H1083" s="8"/>
      <c r="I1083" s="7">
        <v>5</v>
      </c>
      <c r="J1083" s="7"/>
      <c r="K1083" s="7"/>
    </row>
    <row r="1084" spans="1:11" x14ac:dyDescent="0.3">
      <c r="A1084" s="11">
        <v>43517</v>
      </c>
      <c r="B1084" s="7">
        <v>1468.2</v>
      </c>
      <c r="C1084" s="10">
        <v>-19.5</v>
      </c>
      <c r="D1084" s="9">
        <v>-1.3107481347045801E-2</v>
      </c>
      <c r="E1084" s="7"/>
      <c r="F1084" s="7"/>
      <c r="G1084" s="7"/>
      <c r="H1084" s="8"/>
      <c r="I1084" s="7">
        <v>5</v>
      </c>
      <c r="J1084" s="7"/>
      <c r="K1084" s="7"/>
    </row>
    <row r="1085" spans="1:11" x14ac:dyDescent="0.3">
      <c r="A1085" s="11">
        <v>43516</v>
      </c>
      <c r="B1085" s="7">
        <v>1487.7</v>
      </c>
      <c r="C1085" s="10">
        <v>2.7999999999999501</v>
      </c>
      <c r="D1085" s="9">
        <v>1.8856488652434201E-3</v>
      </c>
      <c r="E1085" s="7"/>
      <c r="F1085" s="7"/>
      <c r="G1085" s="7"/>
      <c r="H1085" s="8"/>
      <c r="I1085" s="7">
        <v>5</v>
      </c>
      <c r="J1085" s="7"/>
      <c r="K1085" s="7"/>
    </row>
    <row r="1086" spans="1:11" x14ac:dyDescent="0.3">
      <c r="A1086" s="11">
        <v>43515</v>
      </c>
      <c r="B1086" s="7">
        <v>1484.9</v>
      </c>
      <c r="C1086" s="10">
        <v>22.7</v>
      </c>
      <c r="D1086" s="9">
        <v>1.55245520448639E-2</v>
      </c>
      <c r="E1086" s="7"/>
      <c r="F1086" s="7"/>
      <c r="G1086" s="7"/>
      <c r="H1086" s="8"/>
      <c r="I1086" s="7">
        <v>5</v>
      </c>
      <c r="J1086" s="7"/>
      <c r="K1086" s="7"/>
    </row>
    <row r="1087" spans="1:11" x14ac:dyDescent="0.3">
      <c r="A1087" s="11">
        <v>43511</v>
      </c>
      <c r="B1087" s="7">
        <v>1462.2</v>
      </c>
      <c r="C1087" s="10">
        <v>8</v>
      </c>
      <c r="D1087" s="9">
        <v>5.50130656030807E-3</v>
      </c>
      <c r="E1087" s="7"/>
      <c r="F1087" s="7"/>
      <c r="G1087" s="7"/>
      <c r="H1087" s="8"/>
      <c r="I1087" s="7">
        <v>5</v>
      </c>
      <c r="J1087" s="7"/>
      <c r="K1087" s="7"/>
    </row>
    <row r="1088" spans="1:11" x14ac:dyDescent="0.3">
      <c r="A1088" s="11">
        <v>43510</v>
      </c>
      <c r="B1088" s="7">
        <v>1454.2</v>
      </c>
      <c r="C1088" s="10">
        <v>-1.39999999999986</v>
      </c>
      <c r="D1088" s="9">
        <v>-9.61802693047447E-4</v>
      </c>
      <c r="E1088" s="7"/>
      <c r="F1088" s="7"/>
      <c r="G1088" s="7"/>
      <c r="H1088" s="8"/>
      <c r="I1088" s="7">
        <v>5</v>
      </c>
      <c r="J1088" s="7"/>
      <c r="K1088" s="7"/>
    </row>
    <row r="1089" spans="1:11" x14ac:dyDescent="0.3">
      <c r="A1089" s="11">
        <v>43509</v>
      </c>
      <c r="B1089" s="7">
        <v>1455.6</v>
      </c>
      <c r="C1089" s="10">
        <v>1.39999999999986</v>
      </c>
      <c r="D1089" s="9">
        <v>9.6272864805381898E-4</v>
      </c>
      <c r="E1089" s="7"/>
      <c r="F1089" s="7"/>
      <c r="G1089" s="7"/>
      <c r="H1089" s="8"/>
      <c r="I1089" s="7">
        <v>5</v>
      </c>
      <c r="J1089" s="7"/>
      <c r="K1089" s="7"/>
    </row>
    <row r="1090" spans="1:11" x14ac:dyDescent="0.3">
      <c r="A1090" s="11">
        <v>43508</v>
      </c>
      <c r="B1090" s="7">
        <v>1454.2</v>
      </c>
      <c r="C1090" s="10">
        <v>2</v>
      </c>
      <c r="D1090" s="9">
        <v>1.37722076848919E-3</v>
      </c>
      <c r="E1090" s="7"/>
      <c r="F1090" s="7"/>
      <c r="G1090" s="7"/>
      <c r="H1090" s="8"/>
      <c r="I1090" s="7">
        <v>5</v>
      </c>
      <c r="J1090" s="7"/>
      <c r="K1090" s="7"/>
    </row>
    <row r="1091" spans="1:11" x14ac:dyDescent="0.3">
      <c r="A1091" s="11">
        <v>43507</v>
      </c>
      <c r="B1091" s="7">
        <v>1452.2</v>
      </c>
      <c r="C1091" s="10">
        <v>-6.5999999999999099</v>
      </c>
      <c r="D1091" s="9">
        <v>-4.5242665204276904E-3</v>
      </c>
      <c r="E1091" s="7"/>
      <c r="F1091" s="7"/>
      <c r="G1091" s="7"/>
      <c r="H1091" s="8"/>
      <c r="I1091" s="7">
        <v>5</v>
      </c>
      <c r="J1091" s="7"/>
      <c r="K1091" s="7"/>
    </row>
    <row r="1092" spans="1:11" x14ac:dyDescent="0.3">
      <c r="A1092" s="11">
        <v>43504</v>
      </c>
      <c r="B1092" s="7">
        <v>1458.8</v>
      </c>
      <c r="C1092" s="10">
        <v>4.2000000000000499</v>
      </c>
      <c r="D1092" s="9">
        <v>2.88739172281043E-3</v>
      </c>
      <c r="E1092" s="7"/>
      <c r="F1092" s="7"/>
      <c r="G1092" s="7"/>
      <c r="H1092" s="8"/>
      <c r="I1092" s="7">
        <v>5</v>
      </c>
      <c r="J1092" s="7"/>
      <c r="K1092" s="7"/>
    </row>
    <row r="1093" spans="1:11" x14ac:dyDescent="0.3">
      <c r="A1093" s="11">
        <v>43503</v>
      </c>
      <c r="B1093" s="7">
        <v>1454.6</v>
      </c>
      <c r="C1093" s="10">
        <v>-0.200000000000045</v>
      </c>
      <c r="D1093" s="9">
        <v>-1.3747594171023201E-4</v>
      </c>
      <c r="E1093" s="7"/>
      <c r="F1093" s="7"/>
      <c r="G1093" s="7"/>
      <c r="H1093" s="8"/>
      <c r="I1093" s="7">
        <v>5</v>
      </c>
      <c r="J1093" s="7"/>
      <c r="K1093" s="7"/>
    </row>
    <row r="1094" spans="1:11" x14ac:dyDescent="0.3">
      <c r="A1094" s="11">
        <v>43502</v>
      </c>
      <c r="B1094" s="7">
        <v>1454.8</v>
      </c>
      <c r="C1094" s="10">
        <v>-4.7999999999999501</v>
      </c>
      <c r="D1094" s="9">
        <v>-3.28857221156478E-3</v>
      </c>
      <c r="E1094" s="7"/>
      <c r="F1094" s="7"/>
      <c r="G1094" s="7"/>
      <c r="H1094" s="8"/>
      <c r="I1094" s="7">
        <v>5</v>
      </c>
      <c r="J1094" s="7"/>
      <c r="K1094" s="7"/>
    </row>
    <row r="1095" spans="1:11" x14ac:dyDescent="0.3">
      <c r="A1095" s="11">
        <v>43501</v>
      </c>
      <c r="B1095" s="7">
        <v>1459.6</v>
      </c>
      <c r="C1095" s="10">
        <v>0.29999999999995502</v>
      </c>
      <c r="D1095" s="9">
        <v>2.05578016857366E-4</v>
      </c>
      <c r="E1095" s="7"/>
      <c r="F1095" s="7"/>
      <c r="G1095" s="7"/>
      <c r="H1095" s="8"/>
      <c r="I1095" s="7">
        <v>5</v>
      </c>
      <c r="J1095" s="7"/>
      <c r="K1095" s="7"/>
    </row>
    <row r="1096" spans="1:11" x14ac:dyDescent="0.3">
      <c r="A1096" s="11">
        <v>43500</v>
      </c>
      <c r="B1096" s="7">
        <v>1459.3</v>
      </c>
      <c r="C1096" s="10">
        <v>-2.7999999999999501</v>
      </c>
      <c r="D1096" s="9">
        <v>-1.91505368989806E-3</v>
      </c>
      <c r="E1096" s="7"/>
      <c r="F1096" s="7"/>
      <c r="G1096" s="7"/>
      <c r="H1096" s="8"/>
      <c r="I1096" s="7">
        <v>5</v>
      </c>
      <c r="J1096" s="7"/>
      <c r="K1096" s="7"/>
    </row>
    <row r="1097" spans="1:11" x14ac:dyDescent="0.3">
      <c r="A1097" s="11">
        <v>43497</v>
      </c>
      <c r="B1097" s="7">
        <v>1462.1</v>
      </c>
      <c r="C1097" s="10">
        <v>-2.9000000000000901</v>
      </c>
      <c r="D1097" s="9">
        <v>-1.9795221843004001E-3</v>
      </c>
      <c r="E1097" s="7"/>
      <c r="F1097" s="7"/>
      <c r="G1097" s="7"/>
      <c r="H1097" s="8"/>
      <c r="I1097" s="7">
        <v>5</v>
      </c>
      <c r="J1097" s="7"/>
      <c r="K1097" s="7"/>
    </row>
    <row r="1098" spans="1:11" x14ac:dyDescent="0.3">
      <c r="A1098" s="11">
        <v>43496</v>
      </c>
      <c r="B1098" s="7">
        <v>1465</v>
      </c>
      <c r="C1098" s="10">
        <v>6.9000000000000901</v>
      </c>
      <c r="D1098" s="9">
        <v>4.7321857211440202E-3</v>
      </c>
      <c r="E1098" s="7"/>
      <c r="F1098" s="7"/>
      <c r="G1098" s="7"/>
      <c r="H1098" s="8"/>
      <c r="I1098" s="7">
        <v>5</v>
      </c>
      <c r="J1098" s="7"/>
      <c r="K1098" s="7"/>
    </row>
    <row r="1099" spans="1:11" x14ac:dyDescent="0.3">
      <c r="A1099" s="11">
        <v>43495</v>
      </c>
      <c r="B1099" s="7">
        <v>1458.1</v>
      </c>
      <c r="C1099" s="10">
        <v>0.29999999999995502</v>
      </c>
      <c r="D1099" s="9">
        <v>2.05789545891038E-4</v>
      </c>
      <c r="E1099" s="7"/>
      <c r="F1099" s="7"/>
      <c r="G1099" s="7"/>
      <c r="H1099" s="8"/>
      <c r="I1099" s="7">
        <v>5</v>
      </c>
      <c r="J1099" s="7"/>
      <c r="K1099" s="7"/>
    </row>
    <row r="1100" spans="1:11" x14ac:dyDescent="0.3">
      <c r="A1100" s="11">
        <v>43494</v>
      </c>
      <c r="B1100" s="7">
        <v>1457.8</v>
      </c>
      <c r="C1100" s="10">
        <v>5.7999999999999501</v>
      </c>
      <c r="D1100" s="9">
        <v>3.9944903581266896E-3</v>
      </c>
      <c r="E1100" s="7"/>
      <c r="F1100" s="7"/>
      <c r="G1100" s="7"/>
      <c r="H1100" s="8"/>
      <c r="I1100" s="7">
        <v>5</v>
      </c>
      <c r="J1100" s="7"/>
      <c r="K1100" s="7"/>
    </row>
    <row r="1101" spans="1:11" x14ac:dyDescent="0.3">
      <c r="A1101" s="11">
        <v>43493</v>
      </c>
      <c r="B1101" s="7">
        <v>1452</v>
      </c>
      <c r="C1101" s="10">
        <v>5.7999999999999501</v>
      </c>
      <c r="D1101" s="9">
        <v>4.0105103028626396E-3</v>
      </c>
      <c r="E1101" s="7"/>
      <c r="F1101" s="7"/>
      <c r="G1101" s="7"/>
      <c r="H1101" s="8"/>
      <c r="I1101" s="7">
        <v>5</v>
      </c>
      <c r="J1101" s="7"/>
      <c r="K1101" s="7"/>
    </row>
    <row r="1102" spans="1:11" x14ac:dyDescent="0.3">
      <c r="A1102" s="11">
        <v>43490</v>
      </c>
      <c r="B1102" s="7">
        <v>1446.2</v>
      </c>
      <c r="C1102" s="10">
        <v>19.7</v>
      </c>
      <c r="D1102" s="9">
        <v>1.3810024535576599E-2</v>
      </c>
      <c r="E1102" s="7"/>
      <c r="F1102" s="7"/>
      <c r="G1102" s="7"/>
      <c r="H1102" s="8"/>
      <c r="I1102" s="7">
        <v>5</v>
      </c>
      <c r="J1102" s="7"/>
      <c r="K1102" s="7"/>
    </row>
    <row r="1103" spans="1:11" x14ac:dyDescent="0.3">
      <c r="A1103" s="11">
        <v>43489</v>
      </c>
      <c r="B1103" s="7">
        <v>1426.5</v>
      </c>
      <c r="C1103" s="10">
        <v>-4.7999999999999501</v>
      </c>
      <c r="D1103" s="9">
        <v>-3.3535946342485501E-3</v>
      </c>
      <c r="E1103" s="7"/>
      <c r="F1103" s="7"/>
      <c r="G1103" s="7"/>
      <c r="H1103" s="8"/>
      <c r="I1103" s="7">
        <v>5</v>
      </c>
      <c r="J1103" s="7"/>
      <c r="K1103" s="7"/>
    </row>
    <row r="1104" spans="1:11" x14ac:dyDescent="0.3">
      <c r="A1104" s="11">
        <v>43488</v>
      </c>
      <c r="B1104" s="7">
        <v>1431.3</v>
      </c>
      <c r="C1104" s="10">
        <v>0.89999999999986402</v>
      </c>
      <c r="D1104" s="9">
        <v>6.2919463087238799E-4</v>
      </c>
      <c r="E1104" s="7"/>
      <c r="F1104" s="7"/>
      <c r="G1104" s="7"/>
      <c r="H1104" s="8"/>
      <c r="I1104" s="7">
        <v>5</v>
      </c>
      <c r="J1104" s="7"/>
      <c r="K1104" s="7"/>
    </row>
    <row r="1105" spans="1:11" x14ac:dyDescent="0.3">
      <c r="A1105" s="11">
        <v>43487</v>
      </c>
      <c r="B1105" s="7">
        <v>1430.4</v>
      </c>
      <c r="C1105" s="10">
        <v>0.30000000000018201</v>
      </c>
      <c r="D1105" s="9">
        <v>2.0977554017214301E-4</v>
      </c>
      <c r="E1105" s="7"/>
      <c r="F1105" s="7"/>
      <c r="G1105" s="7"/>
      <c r="H1105" s="8"/>
      <c r="I1105" s="7">
        <v>5</v>
      </c>
      <c r="J1105" s="7"/>
      <c r="K1105" s="7"/>
    </row>
    <row r="1106" spans="1:11" x14ac:dyDescent="0.3">
      <c r="A1106" s="11">
        <v>43483</v>
      </c>
      <c r="B1106" s="7">
        <v>1430.1</v>
      </c>
      <c r="C1106" s="10">
        <v>-8.4000000000000892</v>
      </c>
      <c r="D1106" s="9">
        <v>-5.8394160583942201E-3</v>
      </c>
      <c r="E1106" s="7"/>
      <c r="F1106" s="7"/>
      <c r="G1106" s="7"/>
      <c r="H1106" s="8"/>
      <c r="I1106" s="7">
        <v>5</v>
      </c>
      <c r="J1106" s="7"/>
      <c r="K1106" s="7"/>
    </row>
    <row r="1107" spans="1:11" x14ac:dyDescent="0.3">
      <c r="A1107" s="11">
        <v>43482</v>
      </c>
      <c r="B1107" s="7">
        <v>1438.5</v>
      </c>
      <c r="C1107" s="10">
        <v>-1.4000000000000901</v>
      </c>
      <c r="D1107" s="9">
        <v>-9.7228974234328102E-4</v>
      </c>
      <c r="E1107" s="7"/>
      <c r="F1107" s="7"/>
      <c r="G1107" s="7"/>
      <c r="H1107" s="8"/>
      <c r="I1107" s="7">
        <v>5</v>
      </c>
      <c r="J1107" s="7"/>
      <c r="K1107" s="7"/>
    </row>
    <row r="1108" spans="1:11" x14ac:dyDescent="0.3">
      <c r="A1108" s="11">
        <v>43481</v>
      </c>
      <c r="B1108" s="7">
        <v>1439.9</v>
      </c>
      <c r="C1108" s="10">
        <v>6.7000000000000499</v>
      </c>
      <c r="D1108" s="9">
        <v>4.6748534747418696E-3</v>
      </c>
      <c r="E1108" s="7"/>
      <c r="F1108" s="7"/>
      <c r="G1108" s="7"/>
      <c r="H1108" s="8"/>
      <c r="I1108" s="7">
        <v>5</v>
      </c>
      <c r="J1108" s="7"/>
      <c r="K1108" s="7"/>
    </row>
    <row r="1109" spans="1:11" x14ac:dyDescent="0.3">
      <c r="A1109" s="11">
        <v>43480</v>
      </c>
      <c r="B1109" s="7">
        <v>1433.2</v>
      </c>
      <c r="C1109" s="10">
        <v>-3.5</v>
      </c>
      <c r="D1109" s="9">
        <v>-2.4361383726595699E-3</v>
      </c>
      <c r="E1109" s="7"/>
      <c r="F1109" s="7"/>
      <c r="G1109" s="7"/>
      <c r="H1109" s="8"/>
      <c r="I1109" s="7">
        <v>5</v>
      </c>
      <c r="J1109" s="7"/>
      <c r="K1109" s="7"/>
    </row>
    <row r="1110" spans="1:11" x14ac:dyDescent="0.3">
      <c r="A1110" s="11">
        <v>43479</v>
      </c>
      <c r="B1110" s="7">
        <v>1436.7</v>
      </c>
      <c r="C1110" s="10">
        <v>1.7999999999999501</v>
      </c>
      <c r="D1110" s="9">
        <v>1.2544428183148301E-3</v>
      </c>
      <c r="E1110" s="7"/>
      <c r="F1110" s="7"/>
      <c r="G1110" s="7"/>
      <c r="H1110" s="8"/>
      <c r="I1110" s="7">
        <v>5</v>
      </c>
      <c r="J1110" s="7"/>
      <c r="K1110" s="7"/>
    </row>
    <row r="1111" spans="1:11" x14ac:dyDescent="0.3">
      <c r="A1111" s="11">
        <v>43476</v>
      </c>
      <c r="B1111" s="7">
        <v>1434.9</v>
      </c>
      <c r="C1111" s="10">
        <v>2.4000000000000901</v>
      </c>
      <c r="D1111" s="9">
        <v>1.67539267015713E-3</v>
      </c>
      <c r="E1111" s="7"/>
      <c r="F1111" s="7"/>
      <c r="G1111" s="7"/>
      <c r="H1111" s="8"/>
      <c r="I1111" s="7">
        <v>5</v>
      </c>
      <c r="J1111" s="7"/>
      <c r="K1111" s="7"/>
    </row>
    <row r="1112" spans="1:11" x14ac:dyDescent="0.3">
      <c r="A1112" s="11">
        <v>43475</v>
      </c>
      <c r="B1112" s="7">
        <v>1432.5</v>
      </c>
      <c r="C1112" s="10">
        <v>-4.2999999999999501</v>
      </c>
      <c r="D1112" s="9">
        <v>-2.9927616926503E-3</v>
      </c>
      <c r="E1112" s="7"/>
      <c r="F1112" s="7"/>
      <c r="G1112" s="7"/>
      <c r="H1112" s="8"/>
      <c r="I1112" s="7">
        <v>5</v>
      </c>
      <c r="J1112" s="7"/>
      <c r="K1112" s="7"/>
    </row>
    <row r="1113" spans="1:11" x14ac:dyDescent="0.3">
      <c r="A1113" s="11">
        <v>43474</v>
      </c>
      <c r="B1113" s="7">
        <v>1436.8</v>
      </c>
      <c r="C1113" s="10">
        <v>6.2000000000000499</v>
      </c>
      <c r="D1113" s="9">
        <v>4.3338459387669802E-3</v>
      </c>
      <c r="E1113" s="7"/>
      <c r="F1113" s="7"/>
      <c r="G1113" s="7"/>
      <c r="H1113" s="8"/>
      <c r="I1113" s="7">
        <v>5</v>
      </c>
      <c r="J1113" s="7"/>
      <c r="K1113" s="7"/>
    </row>
    <row r="1114" spans="1:11" x14ac:dyDescent="0.3">
      <c r="A1114" s="11">
        <v>43473</v>
      </c>
      <c r="B1114" s="7">
        <v>1430.6</v>
      </c>
      <c r="C1114" s="10">
        <v>-2.60000000000014</v>
      </c>
      <c r="D1114" s="9">
        <v>-1.8141222439297599E-3</v>
      </c>
      <c r="E1114" s="7"/>
      <c r="F1114" s="7"/>
      <c r="G1114" s="7"/>
      <c r="H1114" s="8"/>
      <c r="I1114" s="7">
        <v>5</v>
      </c>
      <c r="J1114" s="7"/>
      <c r="K1114" s="7"/>
    </row>
    <row r="1115" spans="1:11" x14ac:dyDescent="0.3">
      <c r="A1115" s="11">
        <v>43472</v>
      </c>
      <c r="B1115" s="7">
        <v>1433.2</v>
      </c>
      <c r="C1115" s="10">
        <v>5.4000000000000901</v>
      </c>
      <c r="D1115" s="9">
        <v>3.7820423028435998E-3</v>
      </c>
      <c r="E1115" s="7"/>
      <c r="F1115" s="7"/>
      <c r="G1115" s="7"/>
      <c r="H1115" s="8"/>
      <c r="I1115" s="7">
        <v>5</v>
      </c>
      <c r="J1115" s="7"/>
      <c r="K1115" s="7"/>
    </row>
    <row r="1116" spans="1:11" x14ac:dyDescent="0.3">
      <c r="A1116" s="11">
        <v>43469</v>
      </c>
      <c r="B1116" s="7">
        <v>1427.8</v>
      </c>
      <c r="C1116" s="10">
        <v>-8.7999999999999492</v>
      </c>
      <c r="D1116" s="9">
        <v>-6.1255742725880198E-3</v>
      </c>
      <c r="E1116" s="7"/>
      <c r="F1116" s="7"/>
      <c r="G1116" s="7"/>
      <c r="H1116" s="8"/>
      <c r="I1116" s="7">
        <v>5</v>
      </c>
      <c r="J1116" s="7"/>
      <c r="K1116" s="7"/>
    </row>
    <row r="1117" spans="1:11" x14ac:dyDescent="0.3">
      <c r="A1117" s="11">
        <v>43468</v>
      </c>
      <c r="B1117" s="7">
        <v>1436.6</v>
      </c>
      <c r="C1117" s="10">
        <v>8.89999999999986</v>
      </c>
      <c r="D1117" s="9">
        <v>6.2338026195978601E-3</v>
      </c>
      <c r="E1117" s="7"/>
      <c r="F1117" s="7"/>
      <c r="G1117" s="7"/>
      <c r="H1117" s="8"/>
      <c r="I1117" s="7">
        <v>5</v>
      </c>
      <c r="J1117" s="7"/>
      <c r="K1117" s="7"/>
    </row>
    <row r="1118" spans="1:11" x14ac:dyDescent="0.3">
      <c r="A1118" s="11">
        <v>43467</v>
      </c>
      <c r="B1118" s="7">
        <v>1427.7</v>
      </c>
      <c r="C1118" s="10">
        <v>-2.39999999999986</v>
      </c>
      <c r="D1118" s="9">
        <v>-1.6782043213760299E-3</v>
      </c>
      <c r="E1118" s="7"/>
      <c r="F1118" s="7"/>
      <c r="G1118" s="7"/>
      <c r="H1118" s="8"/>
      <c r="I1118" s="7">
        <v>5</v>
      </c>
      <c r="J1118" s="7"/>
      <c r="K1118" s="7"/>
    </row>
    <row r="1119" spans="1:11" x14ac:dyDescent="0.3">
      <c r="A1119" s="11">
        <v>43465</v>
      </c>
      <c r="B1119" s="7">
        <v>1430.1</v>
      </c>
      <c r="C1119" s="10">
        <v>-1.2000000000000499</v>
      </c>
      <c r="D1119" s="9">
        <v>-8.3839865856217795E-4</v>
      </c>
      <c r="E1119" s="7"/>
      <c r="F1119" s="7"/>
      <c r="G1119" s="7"/>
      <c r="H1119" s="8"/>
      <c r="I1119" s="7">
        <v>5</v>
      </c>
      <c r="J1119" s="7"/>
      <c r="K1119" s="7"/>
    </row>
    <row r="1120" spans="1:11" x14ac:dyDescent="0.3">
      <c r="A1120" s="11">
        <v>43462</v>
      </c>
      <c r="B1120" s="7">
        <v>1431.3</v>
      </c>
      <c r="C1120" s="10">
        <v>1.7999999999999501</v>
      </c>
      <c r="D1120" s="9">
        <v>1.2591815320041699E-3</v>
      </c>
      <c r="E1120" s="7"/>
      <c r="F1120" s="7"/>
      <c r="G1120" s="7"/>
      <c r="H1120" s="8"/>
      <c r="I1120" s="7">
        <v>5</v>
      </c>
      <c r="J1120" s="7"/>
      <c r="K1120" s="7"/>
    </row>
    <row r="1121" spans="1:11" x14ac:dyDescent="0.3">
      <c r="A1121" s="11">
        <v>43461</v>
      </c>
      <c r="B1121" s="7">
        <v>1429.5</v>
      </c>
      <c r="C1121" s="10">
        <v>8.2000000000000508</v>
      </c>
      <c r="D1121" s="9">
        <v>5.7693660733131999E-3</v>
      </c>
      <c r="E1121" s="7"/>
      <c r="F1121" s="7"/>
      <c r="G1121" s="7"/>
      <c r="H1121" s="8"/>
      <c r="I1121" s="7">
        <v>5</v>
      </c>
      <c r="J1121" s="7"/>
      <c r="K1121" s="7"/>
    </row>
    <row r="1122" spans="1:11" x14ac:dyDescent="0.3">
      <c r="A1122" s="11">
        <v>43460</v>
      </c>
      <c r="B1122" s="7">
        <v>1421.3</v>
      </c>
      <c r="C1122" s="10">
        <v>1.2999999999999501</v>
      </c>
      <c r="D1122" s="9">
        <v>9.1549295774644699E-4</v>
      </c>
      <c r="E1122" s="7"/>
      <c r="F1122" s="7"/>
      <c r="G1122" s="7"/>
      <c r="H1122" s="8"/>
      <c r="I1122" s="7">
        <v>5</v>
      </c>
      <c r="J1122" s="7"/>
      <c r="K1122" s="7"/>
    </row>
    <row r="1123" spans="1:11" x14ac:dyDescent="0.3">
      <c r="A1123" s="11">
        <v>43458</v>
      </c>
      <c r="B1123" s="7">
        <v>1420</v>
      </c>
      <c r="C1123" s="10">
        <v>13.9000000000001</v>
      </c>
      <c r="D1123" s="9">
        <v>9.8854988976602599E-3</v>
      </c>
      <c r="E1123" s="7"/>
      <c r="F1123" s="7"/>
      <c r="G1123" s="7"/>
      <c r="H1123" s="8"/>
      <c r="I1123" s="7">
        <v>5</v>
      </c>
      <c r="J1123" s="7"/>
      <c r="K1123" s="7"/>
    </row>
    <row r="1124" spans="1:11" x14ac:dyDescent="0.3">
      <c r="A1124" s="11">
        <v>43455</v>
      </c>
      <c r="B1124" s="7">
        <v>1406.1</v>
      </c>
      <c r="C1124" s="10">
        <v>-12.100000000000099</v>
      </c>
      <c r="D1124" s="9">
        <v>-8.5319418981808903E-3</v>
      </c>
      <c r="E1124" s="7"/>
      <c r="F1124" s="7"/>
      <c r="G1124" s="7"/>
      <c r="H1124" s="8"/>
      <c r="I1124" s="7">
        <v>5</v>
      </c>
      <c r="J1124" s="7"/>
      <c r="K1124" s="7"/>
    </row>
    <row r="1125" spans="1:11" x14ac:dyDescent="0.3">
      <c r="A1125" s="11">
        <v>43454</v>
      </c>
      <c r="B1125" s="7">
        <v>1418.2</v>
      </c>
      <c r="C1125" s="10">
        <v>11.8</v>
      </c>
      <c r="D1125" s="9">
        <v>8.39021615472124E-3</v>
      </c>
      <c r="E1125" s="7"/>
      <c r="F1125" s="7"/>
      <c r="G1125" s="7"/>
      <c r="H1125" s="8"/>
      <c r="I1125" s="7">
        <v>5</v>
      </c>
      <c r="J1125" s="7"/>
      <c r="K1125" s="7"/>
    </row>
    <row r="1126" spans="1:11" x14ac:dyDescent="0.3">
      <c r="A1126" s="11">
        <v>43453</v>
      </c>
      <c r="B1126" s="7">
        <v>1406.4</v>
      </c>
      <c r="C1126" s="10">
        <v>2.8000000000001801</v>
      </c>
      <c r="D1126" s="9">
        <v>1.9948703334284599E-3</v>
      </c>
      <c r="E1126" s="7"/>
      <c r="F1126" s="7"/>
      <c r="G1126" s="7"/>
      <c r="H1126" s="8"/>
      <c r="I1126" s="7">
        <v>5</v>
      </c>
      <c r="J1126" s="7"/>
      <c r="K1126" s="7"/>
    </row>
    <row r="1127" spans="1:11" x14ac:dyDescent="0.3">
      <c r="A1127" s="11">
        <v>43452</v>
      </c>
      <c r="B1127" s="7">
        <v>1403.6</v>
      </c>
      <c r="C1127" s="10">
        <v>1.0999999999999099</v>
      </c>
      <c r="D1127" s="9">
        <v>7.8431372549013099E-4</v>
      </c>
      <c r="E1127" s="7"/>
      <c r="F1127" s="7"/>
      <c r="G1127" s="7"/>
      <c r="H1127" s="8"/>
      <c r="I1127" s="7">
        <v>5</v>
      </c>
      <c r="J1127" s="7"/>
      <c r="K1127" s="7"/>
    </row>
    <row r="1128" spans="1:11" x14ac:dyDescent="0.3">
      <c r="A1128" s="11">
        <v>43451</v>
      </c>
      <c r="B1128" s="7">
        <v>1402.5</v>
      </c>
      <c r="C1128" s="10">
        <v>10.4000000000001</v>
      </c>
      <c r="D1128" s="9">
        <v>7.4707276776094303E-3</v>
      </c>
      <c r="E1128" s="7"/>
      <c r="F1128" s="7"/>
      <c r="G1128" s="7"/>
      <c r="H1128" s="8"/>
      <c r="I1128" s="7">
        <v>5</v>
      </c>
      <c r="J1128" s="7"/>
      <c r="K1128" s="7"/>
    </row>
    <row r="1129" spans="1:11" x14ac:dyDescent="0.3">
      <c r="A1129" s="11">
        <v>43448</v>
      </c>
      <c r="B1129" s="7">
        <v>1392.1</v>
      </c>
      <c r="C1129" s="10">
        <v>-6.2000000000000499</v>
      </c>
      <c r="D1129" s="9">
        <v>-4.4339555174140403E-3</v>
      </c>
      <c r="E1129" s="7"/>
      <c r="F1129" s="7"/>
      <c r="G1129" s="7"/>
      <c r="H1129" s="8"/>
      <c r="I1129" s="7">
        <v>5</v>
      </c>
      <c r="J1129" s="7"/>
      <c r="K1129" s="7"/>
    </row>
    <row r="1130" spans="1:11" x14ac:dyDescent="0.3">
      <c r="A1130" s="11">
        <v>43447</v>
      </c>
      <c r="B1130" s="7">
        <v>1398.3</v>
      </c>
      <c r="C1130" s="10">
        <v>-2.60000000000014</v>
      </c>
      <c r="D1130" s="9">
        <v>-1.85594974659157E-3</v>
      </c>
      <c r="E1130" s="7"/>
      <c r="F1130" s="7"/>
      <c r="G1130" s="7"/>
      <c r="H1130" s="8"/>
      <c r="I1130" s="7">
        <v>5</v>
      </c>
      <c r="J1130" s="7"/>
      <c r="K1130" s="7"/>
    </row>
    <row r="1131" spans="1:11" x14ac:dyDescent="0.3">
      <c r="A1131" s="11">
        <v>43446</v>
      </c>
      <c r="B1131" s="7">
        <v>1400.9</v>
      </c>
      <c r="C1131" s="10">
        <v>2.9000000000000901</v>
      </c>
      <c r="D1131" s="9">
        <v>2.0743919885551402E-3</v>
      </c>
      <c r="E1131" s="7"/>
      <c r="F1131" s="7"/>
      <c r="G1131" s="7"/>
      <c r="H1131" s="8"/>
      <c r="I1131" s="7">
        <v>5</v>
      </c>
      <c r="J1131" s="7"/>
      <c r="K1131" s="7"/>
    </row>
    <row r="1132" spans="1:11" x14ac:dyDescent="0.3">
      <c r="A1132" s="11">
        <v>43445</v>
      </c>
      <c r="B1132" s="7">
        <v>1398</v>
      </c>
      <c r="C1132" s="10">
        <v>-1.9000000000000901</v>
      </c>
      <c r="D1132" s="9">
        <v>-1.35723980284313E-3</v>
      </c>
      <c r="E1132" s="7"/>
      <c r="F1132" s="7"/>
      <c r="G1132" s="7"/>
      <c r="H1132" s="8"/>
      <c r="I1132" s="7">
        <v>5</v>
      </c>
      <c r="J1132" s="7"/>
      <c r="K1132" s="7"/>
    </row>
    <row r="1133" spans="1:11" x14ac:dyDescent="0.3">
      <c r="A1133" s="11">
        <v>43444</v>
      </c>
      <c r="B1133" s="7">
        <v>1399.9</v>
      </c>
      <c r="C1133" s="10">
        <v>-6.6999999999998199</v>
      </c>
      <c r="D1133" s="9">
        <v>-4.7632589222236701E-3</v>
      </c>
      <c r="E1133" s="7"/>
      <c r="F1133" s="7"/>
      <c r="G1133" s="7"/>
      <c r="H1133" s="8"/>
      <c r="I1133" s="7">
        <v>5</v>
      </c>
      <c r="J1133" s="7"/>
      <c r="K1133" s="7"/>
    </row>
    <row r="1134" spans="1:11" x14ac:dyDescent="0.3">
      <c r="A1134" s="11">
        <v>43441</v>
      </c>
      <c r="B1134" s="7">
        <v>1406.6</v>
      </c>
      <c r="C1134" s="10">
        <v>9.2999999999999492</v>
      </c>
      <c r="D1134" s="9">
        <v>6.6556931224504099E-3</v>
      </c>
      <c r="E1134" s="7"/>
      <c r="F1134" s="7"/>
      <c r="G1134" s="7"/>
      <c r="H1134" s="8"/>
      <c r="I1134" s="7">
        <v>5</v>
      </c>
      <c r="J1134" s="7"/>
      <c r="K1134" s="7"/>
    </row>
    <row r="1135" spans="1:11" x14ac:dyDescent="0.3">
      <c r="A1135" s="11">
        <v>43440</v>
      </c>
      <c r="B1135" s="7">
        <v>1397.3</v>
      </c>
      <c r="C1135" s="10">
        <v>-4.9000000000000901</v>
      </c>
      <c r="D1135" s="9">
        <v>-3.4945086292968801E-3</v>
      </c>
      <c r="E1135" s="7"/>
      <c r="F1135" s="7"/>
      <c r="G1135" s="7"/>
      <c r="H1135" s="8"/>
      <c r="I1135" s="7">
        <v>5</v>
      </c>
      <c r="J1135" s="7"/>
      <c r="K1135" s="7"/>
    </row>
    <row r="1136" spans="1:11" x14ac:dyDescent="0.3">
      <c r="A1136" s="11">
        <v>43439</v>
      </c>
      <c r="B1136" s="7">
        <v>1402.2</v>
      </c>
      <c r="C1136" s="10">
        <v>-4</v>
      </c>
      <c r="D1136" s="9">
        <v>-2.84454558384298E-3</v>
      </c>
      <c r="E1136" s="7"/>
      <c r="F1136" s="7"/>
      <c r="G1136" s="7"/>
      <c r="H1136" s="8"/>
      <c r="I1136" s="7">
        <v>5</v>
      </c>
      <c r="J1136" s="7"/>
      <c r="K1136" s="7"/>
    </row>
    <row r="1137" spans="1:11" x14ac:dyDescent="0.3">
      <c r="A1137" s="11">
        <v>43438</v>
      </c>
      <c r="B1137" s="7">
        <v>1406.2</v>
      </c>
      <c r="C1137" s="10">
        <v>7.2000000000000499</v>
      </c>
      <c r="D1137" s="9">
        <v>5.1465332380272004E-3</v>
      </c>
      <c r="E1137" s="7"/>
      <c r="F1137" s="7"/>
      <c r="G1137" s="7"/>
      <c r="H1137" s="8"/>
      <c r="I1137" s="7">
        <v>5</v>
      </c>
      <c r="J1137" s="7"/>
      <c r="K1137" s="7"/>
    </row>
    <row r="1138" spans="1:11" x14ac:dyDescent="0.3">
      <c r="A1138" s="11">
        <v>43437</v>
      </c>
      <c r="B1138" s="7">
        <v>1399</v>
      </c>
      <c r="C1138" s="10">
        <v>13.7</v>
      </c>
      <c r="D1138" s="9">
        <v>9.8895546091099708E-3</v>
      </c>
      <c r="E1138" s="7"/>
      <c r="F1138" s="7"/>
      <c r="G1138" s="7"/>
      <c r="H1138" s="8"/>
      <c r="I1138" s="7">
        <v>5</v>
      </c>
      <c r="J1138" s="7"/>
      <c r="K1138" s="7"/>
    </row>
    <row r="1139" spans="1:11" x14ac:dyDescent="0.3">
      <c r="A1139" s="11">
        <v>43434</v>
      </c>
      <c r="B1139" s="7">
        <v>1385.3</v>
      </c>
      <c r="C1139" s="10">
        <v>-4.2999999999999501</v>
      </c>
      <c r="D1139" s="9">
        <v>-3.09441565918247E-3</v>
      </c>
      <c r="E1139" s="7"/>
      <c r="F1139" s="7"/>
      <c r="G1139" s="7"/>
      <c r="H1139" s="8"/>
      <c r="I1139" s="7">
        <v>5</v>
      </c>
      <c r="J1139" s="7"/>
      <c r="K1139" s="7"/>
    </row>
    <row r="1140" spans="1:11" x14ac:dyDescent="0.3">
      <c r="A1140" s="11">
        <v>43433</v>
      </c>
      <c r="B1140" s="7">
        <v>1389.6</v>
      </c>
      <c r="C1140" s="10">
        <v>0.29999999999995502</v>
      </c>
      <c r="D1140" s="9">
        <v>2.15936082919423E-4</v>
      </c>
      <c r="E1140" s="7"/>
      <c r="F1140" s="7"/>
      <c r="G1140" s="7"/>
      <c r="H1140" s="8"/>
      <c r="I1140" s="7">
        <v>5</v>
      </c>
      <c r="J1140" s="7"/>
      <c r="K1140" s="7"/>
    </row>
    <row r="1141" spans="1:11" x14ac:dyDescent="0.3">
      <c r="A1141" s="11">
        <v>43432</v>
      </c>
      <c r="B1141" s="7">
        <v>1389.3</v>
      </c>
      <c r="C1141" s="10">
        <v>9.89999999999986</v>
      </c>
      <c r="D1141" s="9">
        <v>7.1770334928228704E-3</v>
      </c>
      <c r="E1141" s="7"/>
      <c r="F1141" s="7"/>
      <c r="G1141" s="7"/>
      <c r="H1141" s="8"/>
      <c r="I1141" s="7">
        <v>5</v>
      </c>
      <c r="J1141" s="7"/>
      <c r="K1141" s="7"/>
    </row>
    <row r="1142" spans="1:11" x14ac:dyDescent="0.3">
      <c r="A1142" s="11">
        <v>43431</v>
      </c>
      <c r="B1142" s="7">
        <v>1379.4</v>
      </c>
      <c r="C1142" s="10">
        <v>-10</v>
      </c>
      <c r="D1142" s="9">
        <v>-7.1973513746941102E-3</v>
      </c>
      <c r="E1142" s="7"/>
      <c r="F1142" s="7"/>
      <c r="G1142" s="7"/>
      <c r="H1142" s="8"/>
      <c r="I1142" s="7">
        <v>5</v>
      </c>
      <c r="J1142" s="7"/>
      <c r="K1142" s="7"/>
    </row>
    <row r="1143" spans="1:11" x14ac:dyDescent="0.3">
      <c r="A1143" s="11">
        <v>43430</v>
      </c>
      <c r="B1143" s="7">
        <v>1389.4</v>
      </c>
      <c r="C1143" s="10">
        <v>-0.29999999999995502</v>
      </c>
      <c r="D1143" s="9">
        <v>-2.15873929625066E-4</v>
      </c>
      <c r="E1143" s="7"/>
      <c r="F1143" s="7"/>
      <c r="G1143" s="7"/>
      <c r="H1143" s="8"/>
      <c r="I1143" s="7">
        <v>5</v>
      </c>
      <c r="J1143" s="7"/>
      <c r="K1143" s="7"/>
    </row>
    <row r="1144" spans="1:11" x14ac:dyDescent="0.3">
      <c r="A1144" s="11">
        <v>43427</v>
      </c>
      <c r="B1144" s="7">
        <v>1389.7</v>
      </c>
      <c r="C1144" s="10">
        <v>-4.7000000000000499</v>
      </c>
      <c r="D1144" s="9">
        <v>-3.3706253585772E-3</v>
      </c>
      <c r="E1144" s="7"/>
      <c r="F1144" s="7"/>
      <c r="G1144" s="7"/>
      <c r="H1144" s="8"/>
      <c r="I1144" s="7">
        <v>5</v>
      </c>
      <c r="J1144" s="7"/>
      <c r="K1144" s="7"/>
    </row>
    <row r="1145" spans="1:11" x14ac:dyDescent="0.3">
      <c r="A1145" s="11">
        <v>43425</v>
      </c>
      <c r="B1145" s="7">
        <v>1394.4</v>
      </c>
      <c r="C1145" s="10">
        <v>7.4000000000000901</v>
      </c>
      <c r="D1145" s="9">
        <v>5.3352559480894703E-3</v>
      </c>
      <c r="E1145" s="7"/>
      <c r="F1145" s="7"/>
      <c r="G1145" s="7"/>
      <c r="H1145" s="8"/>
      <c r="I1145" s="7">
        <v>5</v>
      </c>
      <c r="J1145" s="7"/>
      <c r="K1145" s="7"/>
    </row>
    <row r="1146" spans="1:11" x14ac:dyDescent="0.3">
      <c r="A1146" s="11">
        <v>43424</v>
      </c>
      <c r="B1146" s="7">
        <v>1387</v>
      </c>
      <c r="C1146" s="10">
        <v>-4.5999999999999099</v>
      </c>
      <c r="D1146" s="9">
        <v>-3.30554757114107E-3</v>
      </c>
      <c r="E1146" s="7"/>
      <c r="F1146" s="7"/>
      <c r="G1146" s="7"/>
      <c r="H1146" s="8"/>
      <c r="I1146" s="7">
        <v>5</v>
      </c>
      <c r="J1146" s="7"/>
      <c r="K1146" s="7"/>
    </row>
    <row r="1147" spans="1:11" x14ac:dyDescent="0.3">
      <c r="A1147" s="11">
        <v>43423</v>
      </c>
      <c r="B1147" s="7">
        <v>1391.6</v>
      </c>
      <c r="C1147" s="10">
        <v>2.5999999999999099</v>
      </c>
      <c r="D1147" s="9">
        <v>1.8718502519797799E-3</v>
      </c>
      <c r="E1147" s="7"/>
      <c r="F1147" s="7"/>
      <c r="G1147" s="7"/>
      <c r="H1147" s="8"/>
      <c r="I1147" s="7">
        <v>5</v>
      </c>
      <c r="J1147" s="7"/>
      <c r="K1147" s="7"/>
    </row>
    <row r="1148" spans="1:11" x14ac:dyDescent="0.3">
      <c r="A1148" s="11">
        <v>43420</v>
      </c>
      <c r="B1148" s="7">
        <v>1389</v>
      </c>
      <c r="C1148" s="10">
        <v>7.2999999999999501</v>
      </c>
      <c r="D1148" s="9">
        <v>5.2833466020119797E-3</v>
      </c>
      <c r="E1148" s="7"/>
      <c r="F1148" s="7"/>
      <c r="G1148" s="7"/>
      <c r="H1148" s="8"/>
      <c r="I1148" s="7">
        <v>5</v>
      </c>
      <c r="J1148" s="7"/>
      <c r="K1148" s="7"/>
    </row>
    <row r="1149" spans="1:11" x14ac:dyDescent="0.3">
      <c r="A1149" s="11">
        <v>43419</v>
      </c>
      <c r="B1149" s="7">
        <v>1381.7</v>
      </c>
      <c r="C1149" s="10">
        <v>4.4000000000000901</v>
      </c>
      <c r="D1149" s="9">
        <v>3.1946562114282201E-3</v>
      </c>
      <c r="E1149" s="7"/>
      <c r="F1149" s="7"/>
      <c r="G1149" s="7"/>
      <c r="H1149" s="8"/>
      <c r="I1149" s="7">
        <v>5</v>
      </c>
      <c r="J1149" s="7"/>
      <c r="K1149" s="7"/>
    </row>
    <row r="1150" spans="1:11" x14ac:dyDescent="0.3">
      <c r="A1150" s="11">
        <v>43418</v>
      </c>
      <c r="B1150" s="7">
        <v>1377.3</v>
      </c>
      <c r="C1150" s="10">
        <v>8.5</v>
      </c>
      <c r="D1150" s="9">
        <v>6.2098188194038596E-3</v>
      </c>
      <c r="E1150" s="7"/>
      <c r="F1150" s="7"/>
      <c r="G1150" s="7"/>
      <c r="H1150" s="8"/>
      <c r="I1150" s="7">
        <v>5</v>
      </c>
      <c r="J1150" s="7"/>
      <c r="K1150" s="7"/>
    </row>
    <row r="1151" spans="1:11" x14ac:dyDescent="0.3">
      <c r="A1151" s="11">
        <v>43417</v>
      </c>
      <c r="B1151" s="7">
        <v>1368.8</v>
      </c>
      <c r="C1151" s="10">
        <v>-4.10000000000014</v>
      </c>
      <c r="D1151" s="9">
        <v>-2.9863791973196402E-3</v>
      </c>
      <c r="E1151" s="7"/>
      <c r="F1151" s="7"/>
      <c r="G1151" s="7"/>
      <c r="H1151" s="8"/>
      <c r="I1151" s="7">
        <v>5</v>
      </c>
      <c r="J1151" s="7"/>
      <c r="K1151" s="7"/>
    </row>
    <row r="1152" spans="1:11" x14ac:dyDescent="0.3">
      <c r="A1152" s="11">
        <v>43416</v>
      </c>
      <c r="B1152" s="7">
        <v>1372.9</v>
      </c>
      <c r="C1152" s="10">
        <v>-5.7999999999999501</v>
      </c>
      <c r="D1152" s="9">
        <v>-4.2068615362297499E-3</v>
      </c>
      <c r="E1152" s="7"/>
      <c r="F1152" s="7"/>
      <c r="G1152" s="7"/>
      <c r="H1152" s="8"/>
      <c r="I1152" s="7">
        <v>5</v>
      </c>
      <c r="J1152" s="7"/>
      <c r="K1152" s="7"/>
    </row>
    <row r="1153" spans="1:11" x14ac:dyDescent="0.3">
      <c r="A1153" s="11">
        <v>43413</v>
      </c>
      <c r="B1153" s="7">
        <v>1378.7</v>
      </c>
      <c r="C1153" s="10">
        <v>-17.7</v>
      </c>
      <c r="D1153" s="9">
        <v>-1.2675451160126101E-2</v>
      </c>
      <c r="E1153" s="7"/>
      <c r="F1153" s="7"/>
      <c r="G1153" s="7"/>
      <c r="H1153" s="8"/>
      <c r="I1153" s="7">
        <v>5</v>
      </c>
      <c r="J1153" s="7"/>
      <c r="K1153" s="7"/>
    </row>
    <row r="1154" spans="1:11" x14ac:dyDescent="0.3">
      <c r="A1154" s="11">
        <v>43412</v>
      </c>
      <c r="B1154" s="7">
        <v>1396.4</v>
      </c>
      <c r="C1154" s="10">
        <v>-3.5</v>
      </c>
      <c r="D1154" s="9">
        <v>-2.5001785841845801E-3</v>
      </c>
      <c r="E1154" s="7"/>
      <c r="F1154" s="7"/>
      <c r="G1154" s="7"/>
      <c r="H1154" s="8"/>
      <c r="I1154" s="7">
        <v>5</v>
      </c>
      <c r="J1154" s="7"/>
      <c r="K1154" s="7"/>
    </row>
    <row r="1155" spans="1:11" x14ac:dyDescent="0.3">
      <c r="A1155" s="11">
        <v>43411</v>
      </c>
      <c r="B1155" s="7">
        <v>1399.9</v>
      </c>
      <c r="C1155" s="10">
        <v>2.4000000000000901</v>
      </c>
      <c r="D1155" s="9">
        <v>1.7173524150268999E-3</v>
      </c>
      <c r="E1155" s="7"/>
      <c r="F1155" s="7"/>
      <c r="G1155" s="7"/>
      <c r="H1155" s="8"/>
      <c r="I1155" s="7">
        <v>5</v>
      </c>
      <c r="J1155" s="7"/>
      <c r="K1155" s="7"/>
    </row>
    <row r="1156" spans="1:11" x14ac:dyDescent="0.3">
      <c r="A1156" s="11">
        <v>43410</v>
      </c>
      <c r="B1156" s="7">
        <v>1397.5</v>
      </c>
      <c r="C1156" s="10">
        <v>-6</v>
      </c>
      <c r="D1156" s="9">
        <v>-4.2750267189169897E-3</v>
      </c>
      <c r="E1156" s="7"/>
      <c r="F1156" s="7"/>
      <c r="G1156" s="7"/>
      <c r="H1156" s="8"/>
      <c r="I1156" s="7">
        <v>5</v>
      </c>
      <c r="J1156" s="7"/>
      <c r="K1156" s="7"/>
    </row>
    <row r="1157" spans="1:11" x14ac:dyDescent="0.3">
      <c r="A1157" s="11">
        <v>43409</v>
      </c>
      <c r="B1157" s="7">
        <v>1403.5</v>
      </c>
      <c r="C1157" s="10">
        <v>-0.90000000000009095</v>
      </c>
      <c r="D1157" s="9">
        <v>-6.4084306465400902E-4</v>
      </c>
      <c r="E1157" s="7"/>
      <c r="F1157" s="7"/>
      <c r="G1157" s="7"/>
      <c r="H1157" s="8"/>
      <c r="I1157" s="7">
        <v>5</v>
      </c>
      <c r="J1157" s="7"/>
      <c r="K1157" s="7"/>
    </row>
    <row r="1158" spans="1:11" x14ac:dyDescent="0.3">
      <c r="A1158" s="11">
        <v>43406</v>
      </c>
      <c r="B1158" s="7">
        <v>1404.4</v>
      </c>
      <c r="C1158" s="10">
        <v>-4.89999999999986</v>
      </c>
      <c r="D1158" s="9">
        <v>-3.4769034272332799E-3</v>
      </c>
      <c r="E1158" s="7"/>
      <c r="F1158" s="7"/>
      <c r="G1158" s="7"/>
      <c r="H1158" s="8"/>
      <c r="I1158" s="7">
        <v>5</v>
      </c>
      <c r="J1158" s="7"/>
      <c r="K1158" s="7"/>
    </row>
    <row r="1159" spans="1:11" x14ac:dyDescent="0.3">
      <c r="A1159" s="11">
        <v>43405</v>
      </c>
      <c r="B1159" s="7">
        <v>1409.3</v>
      </c>
      <c r="C1159" s="10">
        <v>25.2</v>
      </c>
      <c r="D1159" s="9">
        <v>1.82067769669822E-2</v>
      </c>
      <c r="E1159" s="7"/>
      <c r="F1159" s="7"/>
      <c r="G1159" s="7"/>
      <c r="H1159" s="8"/>
      <c r="I1159" s="7">
        <v>5</v>
      </c>
      <c r="J1159" s="7"/>
      <c r="K1159" s="7"/>
    </row>
    <row r="1160" spans="1:11" x14ac:dyDescent="0.3">
      <c r="A1160" s="11">
        <v>43404</v>
      </c>
      <c r="B1160" s="7">
        <v>1384.1</v>
      </c>
      <c r="C1160" s="10">
        <v>-11.2</v>
      </c>
      <c r="D1160" s="9">
        <v>-8.0269476098330395E-3</v>
      </c>
      <c r="E1160" s="7"/>
      <c r="F1160" s="7"/>
      <c r="G1160" s="7"/>
      <c r="H1160" s="8"/>
      <c r="I1160" s="7">
        <v>5</v>
      </c>
      <c r="J1160" s="7"/>
      <c r="K1160" s="7"/>
    </row>
    <row r="1161" spans="1:11" x14ac:dyDescent="0.3">
      <c r="A1161" s="11">
        <v>43403</v>
      </c>
      <c r="B1161" s="7">
        <v>1395.3</v>
      </c>
      <c r="C1161" s="10">
        <v>-3.10000000000014</v>
      </c>
      <c r="D1161" s="9">
        <v>-2.2168192219680599E-3</v>
      </c>
      <c r="E1161" s="7"/>
      <c r="F1161" s="7"/>
      <c r="G1161" s="7"/>
      <c r="H1161" s="8"/>
      <c r="I1161" s="7">
        <v>5</v>
      </c>
      <c r="J1161" s="7"/>
      <c r="K1161" s="7"/>
    </row>
    <row r="1162" spans="1:11" x14ac:dyDescent="0.3">
      <c r="A1162" s="11">
        <v>43402</v>
      </c>
      <c r="B1162" s="7">
        <v>1398.4</v>
      </c>
      <c r="C1162" s="10">
        <v>-8.5999999999999108</v>
      </c>
      <c r="D1162" s="9">
        <v>-6.1122956645344104E-3</v>
      </c>
      <c r="E1162" s="7"/>
      <c r="F1162" s="7"/>
      <c r="G1162" s="7"/>
      <c r="H1162" s="8"/>
      <c r="I1162" s="7">
        <v>5</v>
      </c>
      <c r="J1162" s="7"/>
      <c r="K1162" s="7"/>
    </row>
    <row r="1163" spans="1:11" x14ac:dyDescent="0.3">
      <c r="A1163" s="11">
        <v>43399</v>
      </c>
      <c r="B1163" s="7">
        <v>1407</v>
      </c>
      <c r="C1163" s="10">
        <v>0.79999999999995497</v>
      </c>
      <c r="D1163" s="9">
        <v>5.6890911676856404E-4</v>
      </c>
      <c r="E1163" s="7"/>
      <c r="F1163" s="7"/>
      <c r="G1163" s="7"/>
      <c r="H1163" s="8"/>
      <c r="I1163" s="7">
        <v>5</v>
      </c>
      <c r="J1163" s="7"/>
      <c r="K1163" s="7"/>
    </row>
    <row r="1164" spans="1:11" x14ac:dyDescent="0.3">
      <c r="A1164" s="11">
        <v>43398</v>
      </c>
      <c r="B1164" s="7">
        <v>1406.2</v>
      </c>
      <c r="C1164" s="10">
        <v>1.2000000000000499</v>
      </c>
      <c r="D1164" s="9">
        <v>8.54092526690424E-4</v>
      </c>
      <c r="E1164" s="7"/>
      <c r="F1164" s="7"/>
      <c r="G1164" s="7"/>
      <c r="H1164" s="8"/>
      <c r="I1164" s="7">
        <v>5</v>
      </c>
      <c r="J1164" s="7"/>
      <c r="K1164" s="7"/>
    </row>
    <row r="1165" spans="1:11" x14ac:dyDescent="0.3">
      <c r="A1165" s="11">
        <v>43397</v>
      </c>
      <c r="B1165" s="7">
        <v>1405</v>
      </c>
      <c r="C1165" s="10">
        <v>-8.7999999999999492</v>
      </c>
      <c r="D1165" s="9">
        <v>-6.2243598811712797E-3</v>
      </c>
      <c r="E1165" s="7"/>
      <c r="F1165" s="7"/>
      <c r="G1165" s="7"/>
      <c r="H1165" s="8"/>
      <c r="I1165" s="7">
        <v>5</v>
      </c>
      <c r="J1165" s="7"/>
      <c r="K1165" s="7"/>
    </row>
    <row r="1166" spans="1:11" x14ac:dyDescent="0.3">
      <c r="A1166" s="11">
        <v>43396</v>
      </c>
      <c r="B1166" s="7">
        <v>1413.8</v>
      </c>
      <c r="C1166" s="10">
        <v>12.2</v>
      </c>
      <c r="D1166" s="9">
        <v>8.7043378995434097E-3</v>
      </c>
      <c r="E1166" s="7"/>
      <c r="F1166" s="7"/>
      <c r="G1166" s="7"/>
      <c r="H1166" s="8"/>
      <c r="I1166" s="7">
        <v>5</v>
      </c>
      <c r="J1166" s="7"/>
      <c r="K1166" s="7"/>
    </row>
    <row r="1167" spans="1:11" x14ac:dyDescent="0.3">
      <c r="A1167" s="11">
        <v>43395</v>
      </c>
      <c r="B1167" s="7">
        <v>1401.6</v>
      </c>
      <c r="C1167" s="10">
        <v>-4</v>
      </c>
      <c r="D1167" s="9">
        <v>-2.8457598178713698E-3</v>
      </c>
      <c r="E1167" s="7"/>
      <c r="F1167" s="7"/>
      <c r="G1167" s="7"/>
      <c r="H1167" s="8"/>
      <c r="I1167" s="7">
        <v>5</v>
      </c>
      <c r="J1167" s="7"/>
      <c r="K1167" s="7"/>
    </row>
    <row r="1168" spans="1:11" x14ac:dyDescent="0.3">
      <c r="A1168" s="11">
        <v>43392</v>
      </c>
      <c r="B1168" s="7">
        <v>1405.6</v>
      </c>
      <c r="C1168" s="10">
        <v>-1.3000000000001799</v>
      </c>
      <c r="D1168" s="9">
        <v>-9.2401734309487701E-4</v>
      </c>
      <c r="E1168" s="7"/>
      <c r="F1168" s="7"/>
      <c r="G1168" s="7"/>
      <c r="H1168" s="8"/>
      <c r="I1168" s="7">
        <v>5</v>
      </c>
      <c r="J1168" s="7"/>
      <c r="K1168" s="7"/>
    </row>
    <row r="1169" spans="1:11" x14ac:dyDescent="0.3">
      <c r="A1169" s="11">
        <v>43391</v>
      </c>
      <c r="B1169" s="7">
        <v>1406.9</v>
      </c>
      <c r="C1169" s="10">
        <v>3.2000000000000499</v>
      </c>
      <c r="D1169" s="9">
        <v>2.27968939232033E-3</v>
      </c>
      <c r="E1169" s="7"/>
      <c r="F1169" s="7"/>
      <c r="G1169" s="7"/>
      <c r="H1169" s="8"/>
      <c r="I1169" s="7">
        <v>5</v>
      </c>
      <c r="J1169" s="7"/>
      <c r="K1169" s="7"/>
    </row>
    <row r="1170" spans="1:11" x14ac:dyDescent="0.3">
      <c r="A1170" s="11">
        <v>43390</v>
      </c>
      <c r="B1170" s="7">
        <v>1403.7</v>
      </c>
      <c r="C1170" s="10">
        <v>-3.89999999999986</v>
      </c>
      <c r="D1170" s="9">
        <v>-2.7706734867859201E-3</v>
      </c>
      <c r="E1170" s="7"/>
      <c r="F1170" s="7"/>
      <c r="G1170" s="7"/>
      <c r="H1170" s="8"/>
      <c r="I1170" s="7">
        <v>5</v>
      </c>
      <c r="J1170" s="7"/>
      <c r="K1170" s="7"/>
    </row>
    <row r="1171" spans="1:11" x14ac:dyDescent="0.3">
      <c r="A1171" s="11">
        <v>43389</v>
      </c>
      <c r="B1171" s="7">
        <v>1407.6</v>
      </c>
      <c r="C1171" s="10">
        <v>0.39999999999986402</v>
      </c>
      <c r="D1171" s="9">
        <v>2.8425241614544002E-4</v>
      </c>
      <c r="E1171" s="7"/>
      <c r="F1171" s="7"/>
      <c r="G1171" s="7"/>
      <c r="H1171" s="8"/>
      <c r="I1171" s="7">
        <v>5</v>
      </c>
      <c r="J1171" s="7"/>
      <c r="K1171" s="7"/>
    </row>
    <row r="1172" spans="1:11" x14ac:dyDescent="0.3">
      <c r="A1172" s="11">
        <v>43388</v>
      </c>
      <c r="B1172" s="7">
        <v>1407.2</v>
      </c>
      <c r="C1172" s="10">
        <v>9.10000000000014</v>
      </c>
      <c r="D1172" s="9">
        <v>6.5088334167800101E-3</v>
      </c>
      <c r="E1172" s="7"/>
      <c r="F1172" s="7"/>
      <c r="G1172" s="7"/>
      <c r="H1172" s="8"/>
      <c r="I1172" s="7">
        <v>5</v>
      </c>
      <c r="J1172" s="7"/>
      <c r="K1172" s="7"/>
    </row>
    <row r="1173" spans="1:11" x14ac:dyDescent="0.3">
      <c r="A1173" s="11">
        <v>43385</v>
      </c>
      <c r="B1173" s="7">
        <v>1398.1</v>
      </c>
      <c r="C1173" s="10">
        <v>-6.8000000000001801</v>
      </c>
      <c r="D1173" s="9">
        <v>-4.8402021496193196E-3</v>
      </c>
      <c r="E1173" s="7"/>
      <c r="F1173" s="7"/>
      <c r="G1173" s="7"/>
      <c r="H1173" s="8"/>
      <c r="I1173" s="7">
        <v>5</v>
      </c>
      <c r="J1173" s="7"/>
      <c r="K1173" s="7"/>
    </row>
    <row r="1174" spans="1:11" x14ac:dyDescent="0.3">
      <c r="A1174" s="11">
        <v>43384</v>
      </c>
      <c r="B1174" s="7">
        <v>1404.9</v>
      </c>
      <c r="C1174" s="10">
        <v>34.600000000000101</v>
      </c>
      <c r="D1174" s="9">
        <v>2.52499452674598E-2</v>
      </c>
      <c r="E1174" s="7"/>
      <c r="F1174" s="7"/>
      <c r="G1174" s="7"/>
      <c r="H1174" s="8"/>
      <c r="I1174" s="7">
        <v>5</v>
      </c>
      <c r="J1174" s="7"/>
      <c r="K1174" s="7"/>
    </row>
    <row r="1175" spans="1:11" x14ac:dyDescent="0.3">
      <c r="A1175" s="11">
        <v>43383</v>
      </c>
      <c r="B1175" s="7">
        <v>1370.3</v>
      </c>
      <c r="C1175" s="10">
        <v>1.89999999999986</v>
      </c>
      <c r="D1175" s="9">
        <v>1.3884828997368199E-3</v>
      </c>
      <c r="E1175" s="7"/>
      <c r="F1175" s="7"/>
      <c r="G1175" s="7"/>
      <c r="H1175" s="8"/>
      <c r="I1175" s="7">
        <v>5</v>
      </c>
      <c r="J1175" s="7"/>
      <c r="K1175" s="7"/>
    </row>
    <row r="1176" spans="1:11" x14ac:dyDescent="0.3">
      <c r="A1176" s="11">
        <v>43382</v>
      </c>
      <c r="B1176" s="7">
        <v>1368.4</v>
      </c>
      <c r="C1176" s="10">
        <v>2.9000000000000901</v>
      </c>
      <c r="D1176" s="9">
        <v>2.1237641889418498E-3</v>
      </c>
      <c r="E1176" s="7"/>
      <c r="F1176" s="7"/>
      <c r="G1176" s="7"/>
      <c r="H1176" s="8"/>
      <c r="I1176" s="7">
        <v>5</v>
      </c>
      <c r="J1176" s="7"/>
      <c r="K1176" s="7"/>
    </row>
    <row r="1177" spans="1:11" x14ac:dyDescent="0.3">
      <c r="A1177" s="11">
        <v>43381</v>
      </c>
      <c r="B1177" s="7">
        <v>1365.5</v>
      </c>
      <c r="C1177" s="10">
        <v>-17.3</v>
      </c>
      <c r="D1177" s="9">
        <v>-1.25108475556841E-2</v>
      </c>
      <c r="E1177" s="7"/>
      <c r="F1177" s="7"/>
      <c r="G1177" s="7"/>
      <c r="H1177" s="8"/>
      <c r="I1177" s="7">
        <v>5</v>
      </c>
      <c r="J1177" s="7"/>
      <c r="K1177" s="7"/>
    </row>
    <row r="1178" spans="1:11" x14ac:dyDescent="0.3">
      <c r="A1178" s="11">
        <v>43378</v>
      </c>
      <c r="B1178" s="7">
        <v>1382.8</v>
      </c>
      <c r="C1178" s="10">
        <v>8.39999999999986</v>
      </c>
      <c r="D1178" s="9">
        <v>6.1117578579742904E-3</v>
      </c>
      <c r="E1178" s="7"/>
      <c r="F1178" s="7"/>
      <c r="G1178" s="7"/>
      <c r="H1178" s="8"/>
      <c r="I1178" s="7">
        <v>5</v>
      </c>
      <c r="J1178" s="7"/>
      <c r="K1178" s="7"/>
    </row>
    <row r="1179" spans="1:11" x14ac:dyDescent="0.3">
      <c r="A1179" s="11">
        <v>43377</v>
      </c>
      <c r="B1179" s="7">
        <v>1374.4</v>
      </c>
      <c r="C1179" s="10">
        <v>0.10000000000013599</v>
      </c>
      <c r="D1179" s="9">
        <v>7.2764316379346898E-5</v>
      </c>
      <c r="E1179" s="7"/>
      <c r="F1179" s="7"/>
      <c r="G1179" s="7"/>
      <c r="H1179" s="8"/>
      <c r="I1179" s="7">
        <v>5</v>
      </c>
      <c r="J1179" s="7"/>
      <c r="K1179" s="7"/>
    </row>
    <row r="1180" spans="1:11" x14ac:dyDescent="0.3">
      <c r="A1180" s="11">
        <v>43376</v>
      </c>
      <c r="B1180" s="7">
        <v>1374.3</v>
      </c>
      <c r="C1180" s="10">
        <v>-3.7999999999999501</v>
      </c>
      <c r="D1180" s="9">
        <v>-2.7574196357303201E-3</v>
      </c>
      <c r="E1180" s="7"/>
      <c r="F1180" s="7"/>
      <c r="G1180" s="7"/>
      <c r="H1180" s="8"/>
      <c r="I1180" s="7">
        <v>5</v>
      </c>
      <c r="J1180" s="7"/>
      <c r="K1180" s="7"/>
    </row>
    <row r="1181" spans="1:11" x14ac:dyDescent="0.3">
      <c r="A1181" s="11">
        <v>43375</v>
      </c>
      <c r="B1181" s="7">
        <v>1378.1</v>
      </c>
      <c r="C1181" s="10">
        <v>18.8</v>
      </c>
      <c r="D1181" s="9">
        <v>1.38306481277128E-2</v>
      </c>
      <c r="E1181" s="7"/>
      <c r="F1181" s="7"/>
      <c r="G1181" s="7"/>
      <c r="H1181" s="8"/>
      <c r="I1181" s="7">
        <v>5</v>
      </c>
      <c r="J1181" s="7"/>
      <c r="K1181" s="7"/>
    </row>
    <row r="1182" spans="1:11" x14ac:dyDescent="0.3">
      <c r="A1182" s="11">
        <v>43374</v>
      </c>
      <c r="B1182" s="7">
        <v>1359.3</v>
      </c>
      <c r="C1182" s="10">
        <v>-3.9000000000000901</v>
      </c>
      <c r="D1182" s="9">
        <v>-2.8609154929578099E-3</v>
      </c>
      <c r="E1182" s="7"/>
      <c r="F1182" s="7"/>
      <c r="G1182" s="7"/>
      <c r="H1182" s="8"/>
      <c r="I1182" s="7">
        <v>5</v>
      </c>
      <c r="J1182" s="7"/>
      <c r="K1182" s="7"/>
    </row>
    <row r="1183" spans="1:11" x14ac:dyDescent="0.3">
      <c r="A1183" s="11">
        <v>43371</v>
      </c>
      <c r="B1183" s="7">
        <v>1363.2</v>
      </c>
      <c r="C1183" s="10">
        <v>8.9000000000000892</v>
      </c>
      <c r="D1183" s="9">
        <v>6.5716606364912399E-3</v>
      </c>
      <c r="E1183" s="7"/>
      <c r="F1183" s="7"/>
      <c r="G1183" s="7"/>
      <c r="H1183" s="8"/>
      <c r="I1183" s="7">
        <v>5</v>
      </c>
      <c r="J1183" s="7"/>
      <c r="K1183" s="7"/>
    </row>
    <row r="1184" spans="1:11" x14ac:dyDescent="0.3">
      <c r="A1184" s="11">
        <v>43370</v>
      </c>
      <c r="B1184" s="7">
        <v>1354.3</v>
      </c>
      <c r="C1184" s="10">
        <v>-12</v>
      </c>
      <c r="D1184" s="9">
        <v>-8.7828441777062106E-3</v>
      </c>
      <c r="E1184" s="7"/>
      <c r="F1184" s="7"/>
      <c r="G1184" s="7"/>
      <c r="H1184" s="8"/>
      <c r="I1184" s="7">
        <v>5</v>
      </c>
      <c r="J1184" s="7"/>
      <c r="K1184" s="7"/>
    </row>
    <row r="1185" spans="1:11" x14ac:dyDescent="0.3">
      <c r="A1185" s="11">
        <v>43369</v>
      </c>
      <c r="B1185" s="7">
        <v>1366.3</v>
      </c>
      <c r="C1185" s="10">
        <v>-6.4000000000000901</v>
      </c>
      <c r="D1185" s="9">
        <v>-4.6623442849858601E-3</v>
      </c>
      <c r="E1185" s="7"/>
      <c r="F1185" s="7"/>
      <c r="G1185" s="7"/>
      <c r="H1185" s="8"/>
      <c r="I1185" s="7">
        <v>5</v>
      </c>
      <c r="J1185" s="7"/>
      <c r="K1185" s="7"/>
    </row>
    <row r="1186" spans="1:11" x14ac:dyDescent="0.3">
      <c r="A1186" s="11">
        <v>43368</v>
      </c>
      <c r="B1186" s="7">
        <v>1372.7</v>
      </c>
      <c r="C1186" s="10">
        <v>0.79999999999995497</v>
      </c>
      <c r="D1186" s="9">
        <v>5.8313288140531699E-4</v>
      </c>
      <c r="E1186" s="7"/>
      <c r="F1186" s="7"/>
      <c r="G1186" s="7"/>
      <c r="H1186" s="8"/>
      <c r="I1186" s="7">
        <v>5</v>
      </c>
      <c r="J1186" s="7"/>
      <c r="K1186" s="7"/>
    </row>
    <row r="1187" spans="1:11" x14ac:dyDescent="0.3">
      <c r="A1187" s="11">
        <v>43367</v>
      </c>
      <c r="B1187" s="7">
        <v>1371.9</v>
      </c>
      <c r="C1187" s="10">
        <v>3.10000000000014</v>
      </c>
      <c r="D1187" s="9">
        <v>2.2647574517826799E-3</v>
      </c>
      <c r="E1187" s="7"/>
      <c r="F1187" s="7"/>
      <c r="G1187" s="7"/>
      <c r="H1187" s="8"/>
      <c r="I1187" s="7">
        <v>5</v>
      </c>
      <c r="J1187" s="7"/>
      <c r="K1187" s="7"/>
    </row>
    <row r="1188" spans="1:11" x14ac:dyDescent="0.3">
      <c r="A1188" s="11">
        <v>43364</v>
      </c>
      <c r="B1188" s="7">
        <v>1368.8</v>
      </c>
      <c r="C1188" s="10">
        <v>-10.100000000000099</v>
      </c>
      <c r="D1188" s="9">
        <v>-7.3246790920299797E-3</v>
      </c>
      <c r="E1188" s="7"/>
      <c r="F1188" s="7"/>
      <c r="G1188" s="7"/>
      <c r="H1188" s="8"/>
      <c r="I1188" s="7">
        <v>5</v>
      </c>
      <c r="J1188" s="7"/>
      <c r="K1188" s="7"/>
    </row>
    <row r="1189" spans="1:11" x14ac:dyDescent="0.3">
      <c r="A1189" s="11">
        <v>43363</v>
      </c>
      <c r="B1189" s="7">
        <v>1378.9</v>
      </c>
      <c r="C1189" s="10">
        <v>2.9000000000000901</v>
      </c>
      <c r="D1189" s="9">
        <v>2.1075581395349498E-3</v>
      </c>
      <c r="E1189" s="7"/>
      <c r="F1189" s="7"/>
      <c r="G1189" s="7"/>
      <c r="H1189" s="8"/>
      <c r="I1189" s="7">
        <v>5</v>
      </c>
      <c r="J1189" s="7"/>
      <c r="K1189" s="7"/>
    </row>
    <row r="1190" spans="1:11" x14ac:dyDescent="0.3">
      <c r="A1190" s="11">
        <v>43362</v>
      </c>
      <c r="B1190" s="7">
        <v>1376</v>
      </c>
      <c r="C1190" s="10">
        <v>5.7999999999999501</v>
      </c>
      <c r="D1190" s="9">
        <v>4.2329586921616901E-3</v>
      </c>
      <c r="E1190" s="7"/>
      <c r="F1190" s="7"/>
      <c r="G1190" s="7"/>
      <c r="H1190" s="8"/>
      <c r="I1190" s="7">
        <v>5</v>
      </c>
      <c r="J1190" s="7"/>
      <c r="K1190" s="7"/>
    </row>
    <row r="1191" spans="1:11" x14ac:dyDescent="0.3">
      <c r="A1191" s="11">
        <v>43361</v>
      </c>
      <c r="B1191" s="7">
        <v>1370.2</v>
      </c>
      <c r="C1191" s="10">
        <v>-2.7000000000000499</v>
      </c>
      <c r="D1191" s="9">
        <v>-1.9666399592104598E-3</v>
      </c>
      <c r="E1191" s="7"/>
      <c r="F1191" s="7"/>
      <c r="G1191" s="7"/>
      <c r="H1191" s="8"/>
      <c r="I1191" s="7">
        <v>5</v>
      </c>
      <c r="J1191" s="7"/>
      <c r="K1191" s="7"/>
    </row>
    <row r="1192" spans="1:11" x14ac:dyDescent="0.3">
      <c r="A1192" s="11">
        <v>43360</v>
      </c>
      <c r="B1192" s="7">
        <v>1372.9</v>
      </c>
      <c r="C1192" s="10">
        <v>4.60000000000014</v>
      </c>
      <c r="D1192" s="9">
        <v>3.36183585471032E-3</v>
      </c>
      <c r="E1192" s="7"/>
      <c r="F1192" s="7"/>
      <c r="G1192" s="7"/>
      <c r="H1192" s="8"/>
      <c r="I1192" s="7">
        <v>5</v>
      </c>
      <c r="J1192" s="7"/>
      <c r="K1192" s="7"/>
    </row>
    <row r="1193" spans="1:11" x14ac:dyDescent="0.3">
      <c r="A1193" s="11">
        <v>43357</v>
      </c>
      <c r="B1193" s="7">
        <v>1368.3</v>
      </c>
      <c r="C1193" s="10">
        <v>-7.2000000000000499</v>
      </c>
      <c r="D1193" s="9">
        <v>-5.2344601962922904E-3</v>
      </c>
      <c r="E1193" s="7"/>
      <c r="F1193" s="7"/>
      <c r="G1193" s="7"/>
      <c r="H1193" s="8"/>
      <c r="I1193" s="7">
        <v>5</v>
      </c>
      <c r="J1193" s="7"/>
      <c r="K1193" s="7"/>
    </row>
    <row r="1194" spans="1:11" x14ac:dyDescent="0.3">
      <c r="A1194" s="11">
        <v>43356</v>
      </c>
      <c r="B1194" s="7">
        <v>1375.5</v>
      </c>
      <c r="C1194" s="10">
        <v>-2.9000000000000901</v>
      </c>
      <c r="D1194" s="9">
        <v>-2.1038885664539301E-3</v>
      </c>
      <c r="E1194" s="7"/>
      <c r="F1194" s="7"/>
      <c r="G1194" s="7"/>
      <c r="H1194" s="8"/>
      <c r="I1194" s="7">
        <v>5</v>
      </c>
      <c r="J1194" s="7"/>
      <c r="K1194" s="7"/>
    </row>
    <row r="1195" spans="1:11" x14ac:dyDescent="0.3">
      <c r="A1195" s="11">
        <v>43355</v>
      </c>
      <c r="B1195" s="7">
        <v>1378.4</v>
      </c>
      <c r="C1195" s="10">
        <v>10.600000000000099</v>
      </c>
      <c r="D1195" s="9">
        <v>7.7496710045329301E-3</v>
      </c>
      <c r="E1195" s="7"/>
      <c r="F1195" s="7"/>
      <c r="G1195" s="7"/>
      <c r="H1195" s="8"/>
      <c r="I1195" s="7">
        <v>5</v>
      </c>
      <c r="J1195" s="7"/>
      <c r="K1195" s="7"/>
    </row>
    <row r="1196" spans="1:11" x14ac:dyDescent="0.3">
      <c r="A1196" s="11">
        <v>43354</v>
      </c>
      <c r="B1196" s="7">
        <v>1367.8</v>
      </c>
      <c r="C1196" s="10">
        <v>5.0999999999999099</v>
      </c>
      <c r="D1196" s="9">
        <v>3.7425698979965602E-3</v>
      </c>
      <c r="E1196" s="7"/>
      <c r="F1196" s="7"/>
      <c r="G1196" s="7"/>
      <c r="H1196" s="8"/>
      <c r="I1196" s="7">
        <v>5</v>
      </c>
      <c r="J1196" s="7"/>
      <c r="K1196" s="7"/>
    </row>
    <row r="1197" spans="1:11" x14ac:dyDescent="0.3">
      <c r="A1197" s="11">
        <v>43353</v>
      </c>
      <c r="B1197" s="7">
        <v>1362.7</v>
      </c>
      <c r="C1197" s="10">
        <v>-0.5</v>
      </c>
      <c r="D1197" s="9">
        <v>-3.6678403755868499E-4</v>
      </c>
      <c r="E1197" s="7"/>
      <c r="F1197" s="7"/>
      <c r="G1197" s="7"/>
      <c r="H1197" s="8"/>
      <c r="I1197" s="7">
        <v>5</v>
      </c>
      <c r="J1197" s="7"/>
      <c r="K1197" s="7"/>
    </row>
    <row r="1198" spans="1:11" x14ac:dyDescent="0.3">
      <c r="A1198" s="11">
        <v>43350</v>
      </c>
      <c r="B1198" s="7">
        <v>1363.2</v>
      </c>
      <c r="C1198" s="10">
        <v>-3.0999999999999099</v>
      </c>
      <c r="D1198" s="9">
        <v>-2.2689014125740399E-3</v>
      </c>
      <c r="E1198" s="7"/>
      <c r="F1198" s="7"/>
      <c r="G1198" s="7"/>
      <c r="H1198" s="8"/>
      <c r="I1198" s="7">
        <v>5</v>
      </c>
      <c r="J1198" s="7"/>
      <c r="K1198" s="7"/>
    </row>
    <row r="1199" spans="1:11" x14ac:dyDescent="0.3">
      <c r="A1199" s="11">
        <v>43349</v>
      </c>
      <c r="B1199" s="7">
        <v>1366.3</v>
      </c>
      <c r="C1199" s="10">
        <v>3.0999999999999099</v>
      </c>
      <c r="D1199" s="9">
        <v>2.2740610328637798E-3</v>
      </c>
      <c r="E1199" s="7"/>
      <c r="F1199" s="7"/>
      <c r="G1199" s="7"/>
      <c r="H1199" s="8"/>
      <c r="I1199" s="7">
        <v>5</v>
      </c>
      <c r="J1199" s="7"/>
      <c r="K1199" s="7"/>
    </row>
    <row r="1200" spans="1:11" x14ac:dyDescent="0.3">
      <c r="A1200" s="11">
        <v>43348</v>
      </c>
      <c r="B1200" s="7">
        <v>1363.2</v>
      </c>
      <c r="C1200" s="10">
        <v>2.4000000000000901</v>
      </c>
      <c r="D1200" s="9">
        <v>1.76366843033516E-3</v>
      </c>
      <c r="E1200" s="7"/>
      <c r="F1200" s="7"/>
      <c r="G1200" s="7"/>
      <c r="H1200" s="8"/>
      <c r="I1200" s="7">
        <v>5</v>
      </c>
      <c r="J1200" s="7"/>
      <c r="K1200" s="7"/>
    </row>
    <row r="1201" spans="1:11" x14ac:dyDescent="0.3">
      <c r="A1201" s="11">
        <v>43347</v>
      </c>
      <c r="B1201" s="7">
        <v>1360.8</v>
      </c>
      <c r="C1201" s="10">
        <v>-7.5</v>
      </c>
      <c r="D1201" s="9">
        <v>-5.4812541109405801E-3</v>
      </c>
      <c r="E1201" s="7"/>
      <c r="F1201" s="7"/>
      <c r="G1201" s="7"/>
      <c r="H1201" s="8"/>
      <c r="I1201" s="7">
        <v>5</v>
      </c>
      <c r="J1201" s="7"/>
      <c r="K1201" s="7"/>
    </row>
    <row r="1202" spans="1:11" x14ac:dyDescent="0.3">
      <c r="A1202" s="11">
        <v>43343</v>
      </c>
      <c r="B1202" s="7">
        <v>1368.3</v>
      </c>
      <c r="C1202" s="10">
        <v>1.5999999999999099</v>
      </c>
      <c r="D1202" s="9">
        <v>1.17070315358155E-3</v>
      </c>
      <c r="E1202" s="7"/>
      <c r="F1202" s="7"/>
      <c r="G1202" s="7"/>
      <c r="H1202" s="8"/>
      <c r="I1202" s="7">
        <v>5</v>
      </c>
      <c r="J1202" s="7"/>
      <c r="K1202" s="7"/>
    </row>
    <row r="1203" spans="1:11" x14ac:dyDescent="0.3">
      <c r="A1203" s="11">
        <v>43342</v>
      </c>
      <c r="B1203" s="7">
        <v>1366.7</v>
      </c>
      <c r="C1203" s="10">
        <v>-7.2000000000000499</v>
      </c>
      <c r="D1203" s="9">
        <v>-5.2405560812286501E-3</v>
      </c>
      <c r="E1203" s="7"/>
      <c r="F1203" s="7"/>
      <c r="G1203" s="7"/>
      <c r="H1203" s="8"/>
      <c r="I1203" s="7">
        <v>5</v>
      </c>
      <c r="J1203" s="7"/>
      <c r="K1203" s="7"/>
    </row>
    <row r="1204" spans="1:11" x14ac:dyDescent="0.3">
      <c r="A1204" s="11">
        <v>43341</v>
      </c>
      <c r="B1204" s="7">
        <v>1373.9</v>
      </c>
      <c r="C1204" s="10">
        <v>-3.0999999999999099</v>
      </c>
      <c r="D1204" s="9">
        <v>-2.2512708787217899E-3</v>
      </c>
      <c r="E1204" s="7"/>
      <c r="F1204" s="7"/>
      <c r="G1204" s="7"/>
      <c r="H1204" s="8"/>
      <c r="I1204" s="7">
        <v>5</v>
      </c>
      <c r="J1204" s="7"/>
      <c r="K1204" s="7"/>
    </row>
    <row r="1205" spans="1:11" x14ac:dyDescent="0.3">
      <c r="A1205" s="11">
        <v>43340</v>
      </c>
      <c r="B1205" s="7">
        <v>1377</v>
      </c>
      <c r="C1205" s="10">
        <v>-1.5999999999999099</v>
      </c>
      <c r="D1205" s="9">
        <v>-1.1605977078194599E-3</v>
      </c>
      <c r="E1205" s="7"/>
      <c r="F1205" s="7"/>
      <c r="G1205" s="7"/>
      <c r="H1205" s="8"/>
      <c r="I1205" s="7">
        <v>5</v>
      </c>
      <c r="J1205" s="7"/>
      <c r="K1205" s="7"/>
    </row>
    <row r="1206" spans="1:11" x14ac:dyDescent="0.3">
      <c r="A1206" s="11">
        <v>43339</v>
      </c>
      <c r="B1206" s="7">
        <v>1378.6</v>
      </c>
      <c r="C1206" s="10">
        <v>3</v>
      </c>
      <c r="D1206" s="9">
        <v>2.1808665309683102E-3</v>
      </c>
      <c r="E1206" s="7"/>
      <c r="F1206" s="7"/>
      <c r="G1206" s="7"/>
      <c r="H1206" s="8"/>
      <c r="I1206" s="7">
        <v>5</v>
      </c>
      <c r="J1206" s="7"/>
      <c r="K1206" s="7"/>
    </row>
    <row r="1207" spans="1:11" x14ac:dyDescent="0.3">
      <c r="A1207" s="11">
        <v>43336</v>
      </c>
      <c r="B1207" s="7">
        <v>1375.6</v>
      </c>
      <c r="C1207" s="10">
        <v>19.8</v>
      </c>
      <c r="D1207" s="9">
        <v>1.4603923882578499E-2</v>
      </c>
      <c r="E1207" s="7"/>
      <c r="F1207" s="7"/>
      <c r="G1207" s="7"/>
      <c r="H1207" s="8"/>
      <c r="I1207" s="7">
        <v>5</v>
      </c>
      <c r="J1207" s="7"/>
      <c r="K1207" s="7"/>
    </row>
    <row r="1208" spans="1:11" x14ac:dyDescent="0.3">
      <c r="A1208" s="11">
        <v>43335</v>
      </c>
      <c r="B1208" s="7">
        <v>1355.8</v>
      </c>
      <c r="C1208" s="10">
        <v>-12.2</v>
      </c>
      <c r="D1208" s="9">
        <v>-8.9181286549707903E-3</v>
      </c>
      <c r="E1208" s="7"/>
      <c r="F1208" s="7"/>
      <c r="G1208" s="7"/>
      <c r="H1208" s="8"/>
      <c r="I1208" s="7">
        <v>5</v>
      </c>
      <c r="J1208" s="7"/>
      <c r="K1208" s="7"/>
    </row>
    <row r="1209" spans="1:11" x14ac:dyDescent="0.3">
      <c r="A1209" s="11">
        <v>43334</v>
      </c>
      <c r="B1209" s="7">
        <v>1368</v>
      </c>
      <c r="C1209" s="10">
        <v>2.5999999999999099</v>
      </c>
      <c r="D1209" s="9">
        <v>1.90420389629406E-3</v>
      </c>
      <c r="E1209" s="7"/>
      <c r="F1209" s="7"/>
      <c r="G1209" s="7"/>
      <c r="H1209" s="8"/>
      <c r="I1209" s="7">
        <v>5</v>
      </c>
      <c r="J1209" s="7"/>
      <c r="K1209" s="7"/>
    </row>
    <row r="1210" spans="1:11" x14ac:dyDescent="0.3">
      <c r="A1210" s="11">
        <v>43333</v>
      </c>
      <c r="B1210" s="7">
        <v>1365.4</v>
      </c>
      <c r="C1210" s="10">
        <v>5.3000000000001801</v>
      </c>
      <c r="D1210" s="9">
        <v>3.89677229615483E-3</v>
      </c>
      <c r="E1210" s="7"/>
      <c r="F1210" s="7"/>
      <c r="G1210" s="7"/>
      <c r="H1210" s="8"/>
      <c r="I1210" s="7">
        <v>5</v>
      </c>
      <c r="J1210" s="7"/>
      <c r="K1210" s="7"/>
    </row>
    <row r="1211" spans="1:11" x14ac:dyDescent="0.3">
      <c r="A1211" s="11">
        <v>43332</v>
      </c>
      <c r="B1211" s="7">
        <v>1360.1</v>
      </c>
      <c r="C1211" s="10">
        <v>3.6999999999998199</v>
      </c>
      <c r="D1211" s="9">
        <v>2.7278089059273201E-3</v>
      </c>
      <c r="E1211" s="7"/>
      <c r="F1211" s="7"/>
      <c r="G1211" s="7"/>
      <c r="H1211" s="8"/>
      <c r="I1211" s="7">
        <v>5</v>
      </c>
      <c r="J1211" s="7"/>
      <c r="K1211" s="7"/>
    </row>
    <row r="1212" spans="1:11" x14ac:dyDescent="0.3">
      <c r="A1212" s="11">
        <v>43329</v>
      </c>
      <c r="B1212" s="7">
        <v>1356.4</v>
      </c>
      <c r="C1212" s="10">
        <v>0.10000000000013599</v>
      </c>
      <c r="D1212" s="9">
        <v>7.3730000737400606E-5</v>
      </c>
      <c r="E1212" s="7"/>
      <c r="F1212" s="7"/>
      <c r="G1212" s="7"/>
      <c r="H1212" s="8"/>
      <c r="I1212" s="7">
        <v>5</v>
      </c>
      <c r="J1212" s="7"/>
      <c r="K1212" s="7"/>
    </row>
    <row r="1213" spans="1:11" x14ac:dyDescent="0.3">
      <c r="A1213" s="11">
        <v>43328</v>
      </c>
      <c r="B1213" s="7">
        <v>1356.3</v>
      </c>
      <c r="C1213" s="10">
        <v>-1.7000000000000499</v>
      </c>
      <c r="D1213" s="9">
        <v>-1.2518409425626301E-3</v>
      </c>
      <c r="E1213" s="7"/>
      <c r="F1213" s="7"/>
      <c r="G1213" s="7"/>
      <c r="H1213" s="8"/>
      <c r="I1213" s="7">
        <v>5</v>
      </c>
      <c r="J1213" s="7"/>
      <c r="K1213" s="7"/>
    </row>
    <row r="1214" spans="1:11" x14ac:dyDescent="0.3">
      <c r="A1214" s="11">
        <v>43327</v>
      </c>
      <c r="B1214" s="7">
        <v>1358</v>
      </c>
      <c r="C1214" s="10">
        <v>-16.2</v>
      </c>
      <c r="D1214" s="9">
        <v>-1.17886770484646E-2</v>
      </c>
      <c r="E1214" s="7"/>
      <c r="F1214" s="7"/>
      <c r="G1214" s="7"/>
      <c r="H1214" s="8"/>
      <c r="I1214" s="7">
        <v>5</v>
      </c>
      <c r="J1214" s="7"/>
      <c r="K1214" s="7"/>
    </row>
    <row r="1215" spans="1:11" x14ac:dyDescent="0.3">
      <c r="A1215" s="11">
        <v>43326</v>
      </c>
      <c r="B1215" s="7">
        <v>1374.2</v>
      </c>
      <c r="C1215" s="10">
        <v>1.7999999999999501</v>
      </c>
      <c r="D1215" s="9">
        <v>1.31157097056248E-3</v>
      </c>
      <c r="E1215" s="7"/>
      <c r="F1215" s="7"/>
      <c r="G1215" s="7"/>
      <c r="H1215" s="8"/>
      <c r="I1215" s="7">
        <v>5</v>
      </c>
      <c r="J1215" s="7"/>
      <c r="K1215" s="7"/>
    </row>
    <row r="1216" spans="1:11" x14ac:dyDescent="0.3">
      <c r="A1216" s="11">
        <v>43325</v>
      </c>
      <c r="B1216" s="7">
        <v>1372.4</v>
      </c>
      <c r="C1216" s="10">
        <v>-20.5</v>
      </c>
      <c r="D1216" s="9">
        <v>-1.47174958719219E-2</v>
      </c>
      <c r="E1216" s="7"/>
      <c r="F1216" s="7"/>
      <c r="G1216" s="7"/>
      <c r="H1216" s="8"/>
      <c r="I1216" s="7">
        <v>5</v>
      </c>
      <c r="J1216" s="7"/>
      <c r="K1216" s="7"/>
    </row>
    <row r="1217" spans="1:11" x14ac:dyDescent="0.3">
      <c r="A1217" s="11">
        <v>43322</v>
      </c>
      <c r="B1217" s="7">
        <v>1392.9</v>
      </c>
      <c r="C1217" s="10">
        <v>-1.1999999999998201</v>
      </c>
      <c r="D1217" s="9">
        <v>-8.6077038949847098E-4</v>
      </c>
      <c r="E1217" s="7"/>
      <c r="F1217" s="7"/>
      <c r="G1217" s="7"/>
      <c r="H1217" s="8"/>
      <c r="I1217" s="7">
        <v>5</v>
      </c>
      <c r="J1217" s="7"/>
      <c r="K1217" s="7"/>
    </row>
    <row r="1218" spans="1:11" x14ac:dyDescent="0.3">
      <c r="A1218" s="11">
        <v>43321</v>
      </c>
      <c r="B1218" s="7">
        <v>1394.1</v>
      </c>
      <c r="C1218" s="10">
        <v>-1</v>
      </c>
      <c r="D1218" s="9">
        <v>-7.1679449501827798E-4</v>
      </c>
      <c r="E1218" s="7"/>
      <c r="F1218" s="7"/>
      <c r="G1218" s="7"/>
      <c r="H1218" s="8"/>
      <c r="I1218" s="7">
        <v>5</v>
      </c>
      <c r="J1218" s="7"/>
      <c r="K1218" s="7"/>
    </row>
    <row r="1219" spans="1:11" x14ac:dyDescent="0.3">
      <c r="A1219" s="11">
        <v>43320</v>
      </c>
      <c r="B1219" s="7">
        <v>1395.1</v>
      </c>
      <c r="C1219" s="10">
        <v>2.5999999999999099</v>
      </c>
      <c r="D1219" s="9">
        <v>1.8671454219029899E-3</v>
      </c>
      <c r="E1219" s="7"/>
      <c r="F1219" s="7"/>
      <c r="G1219" s="7"/>
      <c r="H1219" s="8"/>
      <c r="I1219" s="7">
        <v>5</v>
      </c>
      <c r="J1219" s="7"/>
      <c r="K1219" s="7"/>
    </row>
    <row r="1220" spans="1:11" x14ac:dyDescent="0.3">
      <c r="A1220" s="11">
        <v>43319</v>
      </c>
      <c r="B1220" s="7">
        <v>1392.5</v>
      </c>
      <c r="C1220" s="10">
        <v>0.59999999999990905</v>
      </c>
      <c r="D1220" s="9">
        <v>4.3106545010410899E-4</v>
      </c>
      <c r="E1220" s="7"/>
      <c r="F1220" s="7"/>
      <c r="G1220" s="7"/>
      <c r="H1220" s="8"/>
      <c r="I1220" s="7">
        <v>5</v>
      </c>
      <c r="J1220" s="7"/>
      <c r="K1220" s="7"/>
    </row>
    <row r="1221" spans="1:11" x14ac:dyDescent="0.3">
      <c r="A1221" s="11">
        <v>43318</v>
      </c>
      <c r="B1221" s="7">
        <v>1391.9</v>
      </c>
      <c r="C1221" s="10">
        <v>-5.7999999999999501</v>
      </c>
      <c r="D1221" s="9">
        <v>-4.14967446519278E-3</v>
      </c>
      <c r="E1221" s="7"/>
      <c r="F1221" s="7"/>
      <c r="G1221" s="7"/>
      <c r="H1221" s="8"/>
      <c r="I1221" s="7">
        <v>5</v>
      </c>
      <c r="J1221" s="7"/>
      <c r="K1221" s="7"/>
    </row>
    <row r="1222" spans="1:11" x14ac:dyDescent="0.3">
      <c r="A1222" s="11">
        <v>43315</v>
      </c>
      <c r="B1222" s="7">
        <v>1397.7</v>
      </c>
      <c r="C1222" s="10">
        <v>3.2000000000000499</v>
      </c>
      <c r="D1222" s="9">
        <v>2.2947292936536701E-3</v>
      </c>
      <c r="E1222" s="7"/>
      <c r="F1222" s="7"/>
      <c r="G1222" s="7"/>
      <c r="H1222" s="8"/>
      <c r="I1222" s="7">
        <v>5</v>
      </c>
      <c r="J1222" s="7"/>
      <c r="K1222" s="7"/>
    </row>
    <row r="1223" spans="1:11" x14ac:dyDescent="0.3">
      <c r="A1223" s="11">
        <v>43314</v>
      </c>
      <c r="B1223" s="7">
        <v>1394.5</v>
      </c>
      <c r="C1223" s="10">
        <v>-7.7999999999999501</v>
      </c>
      <c r="D1223" s="9">
        <v>-5.5622905227126502E-3</v>
      </c>
      <c r="E1223" s="7"/>
      <c r="F1223" s="7"/>
      <c r="G1223" s="7"/>
      <c r="H1223" s="8"/>
      <c r="I1223" s="7">
        <v>5</v>
      </c>
      <c r="J1223" s="7"/>
      <c r="K1223" s="7"/>
    </row>
    <row r="1224" spans="1:11" x14ac:dyDescent="0.3">
      <c r="A1224" s="11">
        <v>43313</v>
      </c>
      <c r="B1224" s="7">
        <v>1402.3</v>
      </c>
      <c r="C1224" s="10">
        <v>-5.7999999999999501</v>
      </c>
      <c r="D1224" s="9">
        <v>-4.1190256373836798E-3</v>
      </c>
      <c r="E1224" s="7"/>
      <c r="F1224" s="7"/>
      <c r="G1224" s="7"/>
      <c r="H1224" s="8"/>
      <c r="I1224" s="7">
        <v>5</v>
      </c>
      <c r="J1224" s="7"/>
      <c r="K1224" s="7"/>
    </row>
    <row r="1225" spans="1:11" x14ac:dyDescent="0.3">
      <c r="A1225" s="11">
        <v>43312</v>
      </c>
      <c r="B1225" s="7">
        <v>1408.1</v>
      </c>
      <c r="C1225" s="10">
        <v>2.0999999999999099</v>
      </c>
      <c r="D1225" s="9">
        <v>1.4935988620198501E-3</v>
      </c>
      <c r="E1225" s="7"/>
      <c r="F1225" s="7"/>
      <c r="G1225" s="7"/>
      <c r="H1225" s="8"/>
      <c r="I1225" s="7">
        <v>5</v>
      </c>
      <c r="J1225" s="7"/>
      <c r="K1225" s="7"/>
    </row>
    <row r="1226" spans="1:11" x14ac:dyDescent="0.3">
      <c r="A1226" s="11">
        <v>43311</v>
      </c>
      <c r="B1226" s="7">
        <v>1406</v>
      </c>
      <c r="C1226" s="10">
        <v>-1.2999999999999501</v>
      </c>
      <c r="D1226" s="9">
        <v>-9.2375470759607401E-4</v>
      </c>
      <c r="E1226" s="7"/>
      <c r="F1226" s="7"/>
      <c r="G1226" s="7"/>
      <c r="H1226" s="8"/>
      <c r="I1226" s="7">
        <v>5</v>
      </c>
      <c r="J1226" s="7"/>
      <c r="K1226" s="7"/>
    </row>
    <row r="1227" spans="1:11" x14ac:dyDescent="0.3">
      <c r="A1227" s="11">
        <v>43308</v>
      </c>
      <c r="B1227" s="7">
        <v>1407.3</v>
      </c>
      <c r="C1227" s="10">
        <v>-2.5</v>
      </c>
      <c r="D1227" s="9">
        <v>-1.77330117747198E-3</v>
      </c>
      <c r="E1227" s="7"/>
      <c r="F1227" s="7"/>
      <c r="G1227" s="7"/>
      <c r="H1227" s="8"/>
      <c r="I1227" s="7">
        <v>5</v>
      </c>
      <c r="J1227" s="7"/>
      <c r="K1227" s="7"/>
    </row>
    <row r="1228" spans="1:11" x14ac:dyDescent="0.3">
      <c r="A1228" s="11">
        <v>43307</v>
      </c>
      <c r="B1228" s="7">
        <v>1409.8</v>
      </c>
      <c r="C1228" s="10">
        <v>-2.9000000000000901</v>
      </c>
      <c r="D1228" s="9">
        <v>-2.0528066822397498E-3</v>
      </c>
      <c r="E1228" s="7"/>
      <c r="F1228" s="7"/>
      <c r="G1228" s="7"/>
      <c r="H1228" s="8"/>
      <c r="I1228" s="7">
        <v>5</v>
      </c>
      <c r="J1228" s="7"/>
      <c r="K1228" s="7"/>
    </row>
    <row r="1229" spans="1:11" x14ac:dyDescent="0.3">
      <c r="A1229" s="11">
        <v>43306</v>
      </c>
      <c r="B1229" s="7">
        <v>1412.7</v>
      </c>
      <c r="C1229" s="10">
        <v>5.9000000000000901</v>
      </c>
      <c r="D1229" s="9">
        <v>4.1939152686949798E-3</v>
      </c>
      <c r="E1229" s="7"/>
      <c r="F1229" s="7"/>
      <c r="G1229" s="7"/>
      <c r="H1229" s="8"/>
      <c r="I1229" s="7">
        <v>5</v>
      </c>
      <c r="J1229" s="7"/>
      <c r="K1229" s="7"/>
    </row>
    <row r="1230" spans="1:11" x14ac:dyDescent="0.3">
      <c r="A1230" s="11">
        <v>43305</v>
      </c>
      <c r="B1230" s="7">
        <v>1406.8</v>
      </c>
      <c r="C1230" s="10">
        <v>9.9999999999909106E-2</v>
      </c>
      <c r="D1230" s="9">
        <v>7.1088362834939293E-5</v>
      </c>
      <c r="E1230" s="7"/>
      <c r="F1230" s="7"/>
      <c r="G1230" s="7"/>
      <c r="H1230" s="8"/>
      <c r="I1230" s="7">
        <v>5</v>
      </c>
      <c r="J1230" s="7"/>
      <c r="K1230" s="7"/>
    </row>
    <row r="1231" spans="1:11" x14ac:dyDescent="0.3">
      <c r="A1231" s="11">
        <v>43304</v>
      </c>
      <c r="B1231" s="7">
        <v>1406.7</v>
      </c>
      <c r="C1231" s="10">
        <v>-6.0999999999999099</v>
      </c>
      <c r="D1231" s="9">
        <v>-4.3176670441675497E-3</v>
      </c>
      <c r="E1231" s="7"/>
      <c r="F1231" s="7"/>
      <c r="G1231" s="7"/>
      <c r="H1231" s="8"/>
      <c r="I1231" s="7">
        <v>5</v>
      </c>
      <c r="J1231" s="7"/>
      <c r="K1231" s="7"/>
    </row>
    <row r="1232" spans="1:11" x14ac:dyDescent="0.3">
      <c r="A1232" s="11">
        <v>43301</v>
      </c>
      <c r="B1232" s="7">
        <v>1412.8</v>
      </c>
      <c r="C1232" s="10">
        <v>6.39999999999986</v>
      </c>
      <c r="D1232" s="9">
        <v>4.55062571103517E-3</v>
      </c>
      <c r="E1232" s="7"/>
      <c r="F1232" s="7"/>
      <c r="G1232" s="7"/>
      <c r="H1232" s="8"/>
      <c r="I1232" s="7">
        <v>5</v>
      </c>
      <c r="J1232" s="7"/>
      <c r="K1232" s="7"/>
    </row>
    <row r="1233" spans="1:11" x14ac:dyDescent="0.3">
      <c r="A1233" s="11">
        <v>43300</v>
      </c>
      <c r="B1233" s="7">
        <v>1406.4</v>
      </c>
      <c r="C1233" s="10">
        <v>-5.2999999999999501</v>
      </c>
      <c r="D1233" s="9">
        <v>-3.75433874052558E-3</v>
      </c>
      <c r="E1233" s="7"/>
      <c r="F1233" s="7"/>
      <c r="G1233" s="7"/>
      <c r="H1233" s="8"/>
      <c r="I1233" s="7">
        <v>5</v>
      </c>
      <c r="J1233" s="7"/>
      <c r="K1233" s="7"/>
    </row>
    <row r="1234" spans="1:11" x14ac:dyDescent="0.3">
      <c r="A1234" s="11">
        <v>43299</v>
      </c>
      <c r="B1234" s="7">
        <v>1411.7</v>
      </c>
      <c r="C1234" s="10">
        <v>0.400000000000091</v>
      </c>
      <c r="D1234" s="9">
        <v>2.8342662793175898E-4</v>
      </c>
      <c r="E1234" s="7"/>
      <c r="F1234" s="7"/>
      <c r="G1234" s="7"/>
      <c r="H1234" s="8"/>
      <c r="I1234" s="7">
        <v>5</v>
      </c>
      <c r="J1234" s="7"/>
      <c r="K1234" s="7"/>
    </row>
    <row r="1235" spans="1:11" x14ac:dyDescent="0.3">
      <c r="A1235" s="11">
        <v>43298</v>
      </c>
      <c r="B1235" s="7">
        <v>1411.3</v>
      </c>
      <c r="C1235" s="10">
        <v>-12.9000000000001</v>
      </c>
      <c r="D1235" s="9">
        <v>-9.0577166128353401E-3</v>
      </c>
      <c r="E1235" s="7"/>
      <c r="F1235" s="7"/>
      <c r="G1235" s="7"/>
      <c r="H1235" s="8"/>
      <c r="I1235" s="7">
        <v>5</v>
      </c>
      <c r="J1235" s="7"/>
      <c r="K1235" s="7"/>
    </row>
    <row r="1236" spans="1:11" x14ac:dyDescent="0.3">
      <c r="A1236" s="11">
        <v>43297</v>
      </c>
      <c r="B1236" s="7">
        <v>1424.2</v>
      </c>
      <c r="C1236" s="10">
        <v>-1.5</v>
      </c>
      <c r="D1236" s="9">
        <v>-1.0521147506488001E-3</v>
      </c>
      <c r="E1236" s="7"/>
      <c r="F1236" s="7"/>
      <c r="G1236" s="7"/>
      <c r="H1236" s="8"/>
      <c r="I1236" s="7">
        <v>5</v>
      </c>
      <c r="J1236" s="7"/>
      <c r="K1236" s="7"/>
    </row>
    <row r="1237" spans="1:11" x14ac:dyDescent="0.3">
      <c r="A1237" s="11">
        <v>43294</v>
      </c>
      <c r="B1237" s="7">
        <v>1425.7</v>
      </c>
      <c r="C1237" s="10">
        <v>-7.5</v>
      </c>
      <c r="D1237" s="9">
        <v>-5.2330449344124997E-3</v>
      </c>
      <c r="E1237" s="7"/>
      <c r="F1237" s="7"/>
      <c r="G1237" s="7"/>
      <c r="H1237" s="8"/>
      <c r="I1237" s="7">
        <v>5</v>
      </c>
      <c r="J1237" s="7"/>
      <c r="K1237" s="7"/>
    </row>
    <row r="1238" spans="1:11" x14ac:dyDescent="0.3">
      <c r="A1238" s="11">
        <v>43293</v>
      </c>
      <c r="B1238" s="7">
        <v>1433.2</v>
      </c>
      <c r="C1238" s="10">
        <v>2.10000000000014</v>
      </c>
      <c r="D1238" s="9">
        <v>1.46740269722601E-3</v>
      </c>
      <c r="E1238" s="7"/>
      <c r="F1238" s="7"/>
      <c r="G1238" s="7"/>
      <c r="H1238" s="8"/>
      <c r="I1238" s="7">
        <v>5</v>
      </c>
      <c r="J1238" s="7"/>
      <c r="K1238" s="7"/>
    </row>
    <row r="1239" spans="1:11" x14ac:dyDescent="0.3">
      <c r="A1239" s="11">
        <v>43292</v>
      </c>
      <c r="B1239" s="7">
        <v>1431.1</v>
      </c>
      <c r="C1239" s="10">
        <v>-13.2</v>
      </c>
      <c r="D1239" s="9">
        <v>-9.1393754760091695E-3</v>
      </c>
      <c r="E1239" s="7"/>
      <c r="F1239" s="7"/>
      <c r="G1239" s="7"/>
      <c r="H1239" s="8"/>
      <c r="I1239" s="7">
        <v>5</v>
      </c>
      <c r="J1239" s="7"/>
      <c r="K1239" s="7"/>
    </row>
    <row r="1240" spans="1:11" x14ac:dyDescent="0.3">
      <c r="A1240" s="11">
        <v>43291</v>
      </c>
      <c r="B1240" s="7">
        <v>1444.3</v>
      </c>
      <c r="C1240" s="10">
        <v>-3.9000000000000901</v>
      </c>
      <c r="D1240" s="9">
        <v>-2.69299820466793E-3</v>
      </c>
      <c r="E1240" s="7"/>
      <c r="F1240" s="7"/>
      <c r="G1240" s="7"/>
      <c r="H1240" s="8">
        <v>1</v>
      </c>
      <c r="I1240" s="7">
        <v>5</v>
      </c>
      <c r="J1240" s="7"/>
      <c r="K1240" s="7"/>
    </row>
    <row r="1241" spans="1:11" x14ac:dyDescent="0.3">
      <c r="A1241" s="11">
        <v>43290</v>
      </c>
      <c r="B1241" s="7">
        <v>1448.2</v>
      </c>
      <c r="C1241" s="10">
        <v>4.2000000000000499</v>
      </c>
      <c r="D1241" s="9">
        <v>2.9085872576177598E-3</v>
      </c>
      <c r="E1241" s="7"/>
      <c r="F1241" s="7"/>
      <c r="G1241" s="7"/>
      <c r="H1241" s="8"/>
      <c r="I1241" s="7">
        <v>5</v>
      </c>
      <c r="J1241" s="7"/>
      <c r="K1241" s="7"/>
    </row>
    <row r="1242" spans="1:11" x14ac:dyDescent="0.3">
      <c r="A1242" s="11">
        <v>43287</v>
      </c>
      <c r="B1242" s="7">
        <v>1444</v>
      </c>
      <c r="C1242" s="10">
        <v>-2.7999999999999501</v>
      </c>
      <c r="D1242" s="9">
        <v>-1.9353055017970399E-3</v>
      </c>
      <c r="E1242" s="7"/>
      <c r="F1242" s="7"/>
      <c r="G1242" s="7"/>
      <c r="H1242" s="8"/>
      <c r="I1242" s="7">
        <v>5</v>
      </c>
      <c r="J1242" s="7"/>
      <c r="K1242" s="7"/>
    </row>
    <row r="1243" spans="1:11" x14ac:dyDescent="0.3">
      <c r="A1243" s="11">
        <v>43286</v>
      </c>
      <c r="B1243" s="7">
        <v>1446.8</v>
      </c>
      <c r="C1243" s="10">
        <v>5.2000000000000499</v>
      </c>
      <c r="D1243" s="9">
        <v>3.6071032186459802E-3</v>
      </c>
      <c r="E1243" s="7"/>
      <c r="F1243" s="7"/>
      <c r="G1243" s="7"/>
      <c r="H1243" s="8"/>
      <c r="I1243" s="7">
        <v>5</v>
      </c>
      <c r="J1243" s="7"/>
      <c r="K1243" s="7"/>
    </row>
    <row r="1244" spans="1:11" x14ac:dyDescent="0.3">
      <c r="A1244" s="11">
        <v>43284</v>
      </c>
      <c r="B1244" s="7">
        <v>1441.6</v>
      </c>
      <c r="C1244" s="10">
        <v>12.5</v>
      </c>
      <c r="D1244" s="9">
        <v>8.7467636974319501E-3</v>
      </c>
      <c r="E1244" s="7"/>
      <c r="F1244" s="7"/>
      <c r="G1244" s="7"/>
      <c r="H1244" s="8"/>
      <c r="I1244" s="7">
        <v>5</v>
      </c>
      <c r="J1244" s="7"/>
      <c r="K1244" s="7"/>
    </row>
    <row r="1245" spans="1:11" x14ac:dyDescent="0.3">
      <c r="A1245" s="11">
        <v>43283</v>
      </c>
      <c r="B1245" s="7">
        <v>1429.1</v>
      </c>
      <c r="C1245" s="10">
        <v>-14</v>
      </c>
      <c r="D1245" s="9">
        <v>-9.7013373986556701E-3</v>
      </c>
      <c r="E1245" s="7"/>
      <c r="F1245" s="7"/>
      <c r="G1245" s="7"/>
      <c r="H1245" s="8"/>
      <c r="I1245" s="7">
        <v>5</v>
      </c>
      <c r="J1245" s="7"/>
      <c r="K1245" s="7"/>
    </row>
    <row r="1246" spans="1:11" x14ac:dyDescent="0.3">
      <c r="A1246" s="11">
        <v>43280</v>
      </c>
      <c r="B1246" s="7">
        <v>1443.1</v>
      </c>
      <c r="C1246" s="10">
        <v>3.6999999999998199</v>
      </c>
      <c r="D1246" s="9">
        <v>2.5705154925662198E-3</v>
      </c>
      <c r="E1246" s="7"/>
      <c r="F1246" s="7"/>
      <c r="G1246" s="7"/>
      <c r="H1246" s="8"/>
      <c r="I1246" s="7">
        <v>5</v>
      </c>
      <c r="J1246" s="7"/>
      <c r="K1246" s="7"/>
    </row>
    <row r="1247" spans="1:11" x14ac:dyDescent="0.3">
      <c r="A1247" s="11">
        <v>43279</v>
      </c>
      <c r="B1247" s="7">
        <v>1439.4</v>
      </c>
      <c r="C1247" s="10">
        <v>-5.5</v>
      </c>
      <c r="D1247" s="9">
        <v>-3.8064917987404002E-3</v>
      </c>
      <c r="E1247" s="7"/>
      <c r="F1247" s="7"/>
      <c r="G1247" s="7"/>
      <c r="H1247" s="8"/>
      <c r="I1247" s="7">
        <v>5</v>
      </c>
      <c r="J1247" s="7"/>
      <c r="K1247" s="7"/>
    </row>
    <row r="1248" spans="1:11" x14ac:dyDescent="0.3">
      <c r="A1248" s="11">
        <v>43278</v>
      </c>
      <c r="B1248" s="7">
        <v>1444.9</v>
      </c>
      <c r="C1248" s="10">
        <v>-5.89999999999986</v>
      </c>
      <c r="D1248" s="9">
        <v>-4.0667218086571999E-3</v>
      </c>
      <c r="E1248" s="7"/>
      <c r="F1248" s="7"/>
      <c r="G1248" s="7"/>
      <c r="H1248" s="8"/>
      <c r="I1248" s="7">
        <v>5</v>
      </c>
      <c r="J1248" s="7"/>
      <c r="K1248" s="7"/>
    </row>
    <row r="1249" spans="1:11" x14ac:dyDescent="0.3">
      <c r="A1249" s="11">
        <v>43277</v>
      </c>
      <c r="B1249" s="7">
        <v>1450.8</v>
      </c>
      <c r="C1249" s="10">
        <v>-9.60000000000014</v>
      </c>
      <c r="D1249" s="9">
        <v>-6.5735414954807801E-3</v>
      </c>
      <c r="E1249" s="7"/>
      <c r="F1249" s="7"/>
      <c r="G1249" s="7"/>
      <c r="H1249" s="8"/>
      <c r="I1249" s="7">
        <v>5</v>
      </c>
      <c r="J1249" s="7"/>
      <c r="K1249" s="7"/>
    </row>
    <row r="1250" spans="1:11" x14ac:dyDescent="0.3">
      <c r="A1250" s="11">
        <v>43276</v>
      </c>
      <c r="B1250" s="7">
        <v>1460.4</v>
      </c>
      <c r="C1250" s="10">
        <v>-2.0999999999999099</v>
      </c>
      <c r="D1250" s="9">
        <v>-1.4358974358973701E-3</v>
      </c>
      <c r="E1250" s="7"/>
      <c r="F1250" s="7"/>
      <c r="G1250" s="7"/>
      <c r="H1250" s="8"/>
      <c r="I1250" s="7">
        <v>5</v>
      </c>
      <c r="J1250" s="7"/>
      <c r="K1250" s="7"/>
    </row>
    <row r="1251" spans="1:11" x14ac:dyDescent="0.3">
      <c r="A1251" s="11">
        <v>43273</v>
      </c>
      <c r="B1251" s="7">
        <v>1462.5</v>
      </c>
      <c r="C1251" s="10">
        <v>0.29999999999995502</v>
      </c>
      <c r="D1251" s="9">
        <v>2.0517029134178299E-4</v>
      </c>
      <c r="E1251" s="7"/>
      <c r="F1251" s="7"/>
      <c r="G1251" s="7"/>
      <c r="H1251" s="8"/>
      <c r="I1251" s="7">
        <v>5</v>
      </c>
      <c r="J1251" s="7"/>
      <c r="K1251" s="7"/>
    </row>
    <row r="1252" spans="1:11" x14ac:dyDescent="0.3">
      <c r="A1252" s="11">
        <v>43272</v>
      </c>
      <c r="B1252" s="7">
        <v>1462.2</v>
      </c>
      <c r="C1252" s="10">
        <v>-4.2999999999999501</v>
      </c>
      <c r="D1252" s="9">
        <v>-2.9321513808387E-3</v>
      </c>
      <c r="E1252" s="7"/>
      <c r="F1252" s="7"/>
      <c r="G1252" s="7"/>
      <c r="H1252" s="8"/>
      <c r="I1252" s="7">
        <v>5</v>
      </c>
      <c r="J1252" s="7"/>
      <c r="K1252" s="7"/>
    </row>
    <row r="1253" spans="1:11" x14ac:dyDescent="0.3">
      <c r="A1253" s="11">
        <v>43271</v>
      </c>
      <c r="B1253" s="7">
        <v>1466.5</v>
      </c>
      <c r="C1253" s="10">
        <v>-3.9000000000000901</v>
      </c>
      <c r="D1253" s="9">
        <v>-2.6523394994559901E-3</v>
      </c>
      <c r="E1253" s="7"/>
      <c r="F1253" s="7"/>
      <c r="G1253" s="7"/>
      <c r="H1253" s="8"/>
      <c r="I1253" s="7">
        <v>5</v>
      </c>
      <c r="J1253" s="7"/>
      <c r="K1253" s="7"/>
    </row>
    <row r="1254" spans="1:11" x14ac:dyDescent="0.3">
      <c r="A1254" s="11">
        <v>43270</v>
      </c>
      <c r="B1254" s="7">
        <v>1470.4</v>
      </c>
      <c r="C1254" s="10">
        <v>-1.89999999999986</v>
      </c>
      <c r="D1254" s="9">
        <v>-1.2904978604902999E-3</v>
      </c>
      <c r="E1254" s="7"/>
      <c r="F1254" s="7"/>
      <c r="G1254" s="7"/>
      <c r="H1254" s="8"/>
      <c r="I1254" s="7">
        <v>5</v>
      </c>
      <c r="J1254" s="7"/>
      <c r="K1254" s="7"/>
    </row>
    <row r="1255" spans="1:11" x14ac:dyDescent="0.3">
      <c r="A1255" s="11">
        <v>43269</v>
      </c>
      <c r="B1255" s="7">
        <v>1472.3</v>
      </c>
      <c r="C1255" s="10">
        <v>1.7999999999999501</v>
      </c>
      <c r="D1255" s="9">
        <v>1.22407344440663E-3</v>
      </c>
      <c r="E1255" s="7"/>
      <c r="F1255" s="7"/>
      <c r="G1255" s="7"/>
      <c r="H1255" s="8"/>
      <c r="I1255" s="7">
        <v>5</v>
      </c>
      <c r="J1255" s="7"/>
      <c r="K1255" s="7"/>
    </row>
    <row r="1256" spans="1:11" x14ac:dyDescent="0.3">
      <c r="A1256" s="11">
        <v>43266</v>
      </c>
      <c r="B1256" s="7">
        <v>1470.5</v>
      </c>
      <c r="C1256" s="10">
        <v>-31.900000000000102</v>
      </c>
      <c r="D1256" s="9">
        <v>-2.12326943556976E-2</v>
      </c>
      <c r="E1256" s="7"/>
      <c r="F1256" s="7"/>
      <c r="G1256" s="7"/>
      <c r="H1256" s="8"/>
      <c r="I1256" s="7">
        <v>5</v>
      </c>
      <c r="J1256" s="7"/>
      <c r="K1256" s="7"/>
    </row>
    <row r="1257" spans="1:11" x14ac:dyDescent="0.3">
      <c r="A1257" s="11">
        <v>43265</v>
      </c>
      <c r="B1257" s="7">
        <v>1502.4</v>
      </c>
      <c r="C1257" s="10">
        <v>7.10000000000014</v>
      </c>
      <c r="D1257" s="9">
        <v>4.7482110613255796E-3</v>
      </c>
      <c r="E1257" s="7"/>
      <c r="F1257" s="7"/>
      <c r="G1257" s="7"/>
      <c r="H1257" s="8"/>
      <c r="I1257" s="7">
        <v>5</v>
      </c>
      <c r="J1257" s="7"/>
      <c r="K1257" s="7"/>
    </row>
    <row r="1258" spans="1:11" x14ac:dyDescent="0.3">
      <c r="A1258" s="11">
        <v>43264</v>
      </c>
      <c r="B1258" s="7">
        <v>1495.3</v>
      </c>
      <c r="C1258" s="10">
        <v>1.7000000000000499</v>
      </c>
      <c r="D1258" s="9">
        <v>1.13818960899842E-3</v>
      </c>
      <c r="E1258" s="7"/>
      <c r="F1258" s="7"/>
      <c r="G1258" s="7"/>
      <c r="H1258" s="8"/>
      <c r="I1258" s="7">
        <v>5</v>
      </c>
      <c r="J1258" s="7"/>
      <c r="K1258" s="7"/>
    </row>
    <row r="1259" spans="1:11" x14ac:dyDescent="0.3">
      <c r="A1259" s="11">
        <v>43263</v>
      </c>
      <c r="B1259" s="7">
        <v>1493.6</v>
      </c>
      <c r="C1259" s="10">
        <v>-3.7000000000000499</v>
      </c>
      <c r="D1259" s="9">
        <v>-2.4711146730782398E-3</v>
      </c>
      <c r="E1259" s="7"/>
      <c r="F1259" s="7"/>
      <c r="G1259" s="7"/>
      <c r="H1259" s="8"/>
      <c r="I1259" s="7">
        <v>5</v>
      </c>
      <c r="J1259" s="7"/>
      <c r="K1259" s="7"/>
    </row>
    <row r="1260" spans="1:11" x14ac:dyDescent="0.3">
      <c r="A1260" s="11">
        <v>43262</v>
      </c>
      <c r="B1260" s="7">
        <v>1497.3</v>
      </c>
      <c r="C1260" s="10">
        <v>1.0999999999999099</v>
      </c>
      <c r="D1260" s="9">
        <v>7.3519582943450698E-4</v>
      </c>
      <c r="E1260" s="7"/>
      <c r="F1260" s="7"/>
      <c r="G1260" s="7"/>
      <c r="H1260" s="8"/>
      <c r="I1260" s="7">
        <v>5</v>
      </c>
      <c r="J1260" s="7"/>
      <c r="K1260" s="7"/>
    </row>
    <row r="1261" spans="1:11" x14ac:dyDescent="0.3">
      <c r="A1261" s="11">
        <v>43259</v>
      </c>
      <c r="B1261" s="7">
        <v>1496.2</v>
      </c>
      <c r="C1261" s="10">
        <v>0</v>
      </c>
      <c r="D1261" s="9">
        <v>0</v>
      </c>
      <c r="E1261" s="7"/>
      <c r="F1261" s="7"/>
      <c r="G1261" s="7"/>
      <c r="H1261" s="8"/>
      <c r="I1261" s="7">
        <v>5</v>
      </c>
      <c r="J1261" s="7"/>
      <c r="K1261" s="7"/>
    </row>
    <row r="1262" spans="1:11" x14ac:dyDescent="0.3">
      <c r="A1262" s="11">
        <v>43258</v>
      </c>
      <c r="B1262" s="7">
        <v>1496.2</v>
      </c>
      <c r="C1262" s="10">
        <v>0.90000000000009095</v>
      </c>
      <c r="D1262" s="9">
        <v>6.0188590918216502E-4</v>
      </c>
      <c r="E1262" s="7"/>
      <c r="F1262" s="7"/>
      <c r="G1262" s="7"/>
      <c r="H1262" s="8">
        <v>1</v>
      </c>
      <c r="I1262" s="7">
        <v>5</v>
      </c>
      <c r="J1262" s="7"/>
      <c r="K1262" s="7"/>
    </row>
    <row r="1263" spans="1:11" x14ac:dyDescent="0.3">
      <c r="A1263" s="11">
        <v>43257</v>
      </c>
      <c r="B1263" s="7">
        <v>1495.3</v>
      </c>
      <c r="C1263" s="10">
        <v>-0.10000000000013599</v>
      </c>
      <c r="D1263" s="9">
        <v>-6.6871740002766099E-5</v>
      </c>
      <c r="E1263" s="7"/>
      <c r="F1263" s="7"/>
      <c r="G1263" s="7"/>
      <c r="H1263" s="8"/>
      <c r="I1263" s="7">
        <v>5</v>
      </c>
      <c r="J1263" s="7"/>
      <c r="K1263" s="7"/>
    </row>
    <row r="1264" spans="1:11" x14ac:dyDescent="0.3">
      <c r="A1264" s="11">
        <v>43256</v>
      </c>
      <c r="B1264" s="7">
        <v>1495.4</v>
      </c>
      <c r="C1264" s="10">
        <v>5.5</v>
      </c>
      <c r="D1264" s="9">
        <v>3.6915229210014102E-3</v>
      </c>
      <c r="E1264" s="7"/>
      <c r="F1264" s="7"/>
      <c r="G1264" s="7"/>
      <c r="H1264" s="8"/>
      <c r="I1264" s="7">
        <v>5</v>
      </c>
      <c r="J1264" s="7"/>
      <c r="K1264" s="7"/>
    </row>
    <row r="1265" spans="1:11" x14ac:dyDescent="0.3">
      <c r="A1265" s="11">
        <v>43255</v>
      </c>
      <c r="B1265" s="7">
        <v>1489.9</v>
      </c>
      <c r="C1265" s="10">
        <v>1.10000000000014</v>
      </c>
      <c r="D1265" s="9">
        <v>7.3885008060191901E-4</v>
      </c>
      <c r="E1265" s="7"/>
      <c r="F1265" s="7"/>
      <c r="G1265" s="7"/>
      <c r="H1265" s="8"/>
      <c r="I1265" s="7">
        <v>5</v>
      </c>
      <c r="J1265" s="7"/>
      <c r="K1265" s="7"/>
    </row>
    <row r="1266" spans="1:11" x14ac:dyDescent="0.3">
      <c r="A1266" s="11">
        <v>43252</v>
      </c>
      <c r="B1266" s="7">
        <v>1488.8</v>
      </c>
      <c r="C1266" s="10">
        <v>-3.4000000000000901</v>
      </c>
      <c r="D1266" s="9">
        <v>-2.27851494437749E-3</v>
      </c>
      <c r="E1266" s="7"/>
      <c r="F1266" s="7"/>
      <c r="G1266" s="7"/>
      <c r="H1266" s="8"/>
      <c r="I1266" s="7">
        <v>5</v>
      </c>
      <c r="J1266" s="7"/>
      <c r="K1266" s="7"/>
    </row>
    <row r="1267" spans="1:11" x14ac:dyDescent="0.3">
      <c r="A1267" s="11">
        <v>43251</v>
      </c>
      <c r="B1267" s="7">
        <v>1492.2</v>
      </c>
      <c r="C1267" s="10">
        <v>-1.7000000000000499</v>
      </c>
      <c r="D1267" s="9">
        <v>-1.13796104156908E-3</v>
      </c>
      <c r="E1267" s="7"/>
      <c r="F1267" s="7"/>
      <c r="G1267" s="7"/>
      <c r="H1267" s="8">
        <v>2</v>
      </c>
      <c r="I1267" s="7">
        <v>5</v>
      </c>
      <c r="J1267" s="7"/>
      <c r="K1267" s="7"/>
    </row>
    <row r="1268" spans="1:11" x14ac:dyDescent="0.3">
      <c r="A1268" s="11">
        <v>43250</v>
      </c>
      <c r="B1268" s="7">
        <v>1493.9</v>
      </c>
      <c r="C1268" s="10">
        <v>3</v>
      </c>
      <c r="D1268" s="9">
        <v>2.0122073915084799E-3</v>
      </c>
      <c r="E1268" s="7"/>
      <c r="F1268" s="7"/>
      <c r="G1268" s="7"/>
      <c r="H1268" s="8"/>
      <c r="I1268" s="7">
        <v>5</v>
      </c>
      <c r="J1268" s="7"/>
      <c r="K1268" s="7"/>
    </row>
    <row r="1269" spans="1:11" x14ac:dyDescent="0.3">
      <c r="A1269" s="11">
        <v>43249</v>
      </c>
      <c r="B1269" s="7">
        <v>1490.9</v>
      </c>
      <c r="C1269" s="10">
        <v>-17.8</v>
      </c>
      <c r="D1269" s="9">
        <v>-1.1798236892688999E-2</v>
      </c>
      <c r="E1269" s="7"/>
      <c r="F1269" s="7"/>
      <c r="G1269" s="7"/>
      <c r="H1269" s="8"/>
      <c r="I1269" s="7">
        <v>5</v>
      </c>
      <c r="J1269" s="7"/>
      <c r="K1269" s="7"/>
    </row>
    <row r="1270" spans="1:11" x14ac:dyDescent="0.3">
      <c r="A1270" s="11">
        <v>43245</v>
      </c>
      <c r="B1270" s="7">
        <v>1508.7</v>
      </c>
      <c r="C1270" s="10">
        <v>-2.7000000000000499</v>
      </c>
      <c r="D1270" s="9">
        <v>-1.7864231838031299E-3</v>
      </c>
      <c r="E1270" s="7"/>
      <c r="F1270" s="7"/>
      <c r="G1270" s="7"/>
      <c r="H1270" s="8"/>
      <c r="I1270" s="7">
        <v>5</v>
      </c>
      <c r="J1270" s="7"/>
      <c r="K1270" s="7"/>
    </row>
    <row r="1271" spans="1:11" x14ac:dyDescent="0.3">
      <c r="A1271" s="11">
        <v>43244</v>
      </c>
      <c r="B1271" s="7">
        <v>1511.4</v>
      </c>
      <c r="C1271" s="10">
        <v>15</v>
      </c>
      <c r="D1271" s="9">
        <v>1.00240577385726E-2</v>
      </c>
      <c r="E1271" s="7"/>
      <c r="F1271" s="7"/>
      <c r="G1271" s="7"/>
      <c r="H1271" s="8"/>
      <c r="I1271" s="7">
        <v>5</v>
      </c>
      <c r="J1271" s="7"/>
      <c r="K1271" s="7"/>
    </row>
    <row r="1272" spans="1:11" x14ac:dyDescent="0.3">
      <c r="A1272" s="11">
        <v>43243</v>
      </c>
      <c r="B1272" s="7">
        <v>1496.4</v>
      </c>
      <c r="C1272" s="10">
        <v>-2.89999999999986</v>
      </c>
      <c r="D1272" s="9">
        <v>-1.93423597678908E-3</v>
      </c>
      <c r="E1272" s="7"/>
      <c r="F1272" s="7"/>
      <c r="G1272" s="7"/>
      <c r="H1272" s="8"/>
      <c r="I1272" s="7">
        <v>5</v>
      </c>
      <c r="J1272" s="7"/>
      <c r="K1272" s="7"/>
    </row>
    <row r="1273" spans="1:11" x14ac:dyDescent="0.3">
      <c r="A1273" s="11">
        <v>43242</v>
      </c>
      <c r="B1273" s="7">
        <v>1499.3</v>
      </c>
      <c r="C1273" s="10">
        <v>1</v>
      </c>
      <c r="D1273" s="9">
        <v>6.6742307949008899E-4</v>
      </c>
      <c r="E1273" s="7"/>
      <c r="F1273" s="7"/>
      <c r="G1273" s="7"/>
      <c r="H1273" s="8"/>
      <c r="I1273" s="7">
        <v>5</v>
      </c>
      <c r="J1273" s="7"/>
      <c r="K1273" s="7"/>
    </row>
    <row r="1274" spans="1:11" x14ac:dyDescent="0.3">
      <c r="A1274" s="11">
        <v>43241</v>
      </c>
      <c r="B1274" s="7">
        <v>1498.3</v>
      </c>
      <c r="C1274" s="10">
        <v>-0.200000000000045</v>
      </c>
      <c r="D1274" s="9">
        <v>-1.33466800133497E-4</v>
      </c>
      <c r="E1274" s="7"/>
      <c r="F1274" s="7"/>
      <c r="G1274" s="7"/>
      <c r="H1274" s="8"/>
      <c r="I1274" s="7">
        <v>5</v>
      </c>
      <c r="J1274" s="7"/>
      <c r="K1274" s="7"/>
    </row>
    <row r="1275" spans="1:11" x14ac:dyDescent="0.3">
      <c r="A1275" s="11">
        <v>43238</v>
      </c>
      <c r="B1275" s="7">
        <v>1498.5</v>
      </c>
      <c r="C1275" s="10">
        <v>1.2999999999999501</v>
      </c>
      <c r="D1275" s="9">
        <v>8.6828746994386499E-4</v>
      </c>
      <c r="E1275" s="7"/>
      <c r="F1275" s="7"/>
      <c r="G1275" s="7"/>
      <c r="H1275" s="8"/>
      <c r="I1275" s="7">
        <v>5</v>
      </c>
      <c r="J1275" s="7"/>
      <c r="K1275" s="7"/>
    </row>
    <row r="1276" spans="1:11" x14ac:dyDescent="0.3">
      <c r="A1276" s="11">
        <v>43237</v>
      </c>
      <c r="B1276" s="7">
        <v>1497.2</v>
      </c>
      <c r="C1276" s="10">
        <v>-1.89999999999986</v>
      </c>
      <c r="D1276" s="9">
        <v>-1.26742712294034E-3</v>
      </c>
      <c r="E1276" s="7"/>
      <c r="F1276" s="7"/>
      <c r="G1276" s="7"/>
      <c r="H1276" s="8"/>
      <c r="I1276" s="7">
        <v>5</v>
      </c>
      <c r="J1276" s="7"/>
      <c r="K1276" s="7"/>
    </row>
    <row r="1277" spans="1:11" x14ac:dyDescent="0.3">
      <c r="A1277" s="11">
        <v>43236</v>
      </c>
      <c r="B1277" s="7">
        <v>1499.1</v>
      </c>
      <c r="C1277" s="10">
        <v>4.1999999999998199</v>
      </c>
      <c r="D1277" s="9">
        <v>2.80955247842653E-3</v>
      </c>
      <c r="E1277" s="7"/>
      <c r="F1277" s="7"/>
      <c r="G1277" s="7"/>
      <c r="H1277" s="8"/>
      <c r="I1277" s="7">
        <v>5</v>
      </c>
      <c r="J1277" s="7"/>
      <c r="K1277" s="7"/>
    </row>
    <row r="1278" spans="1:11" x14ac:dyDescent="0.3">
      <c r="A1278" s="11">
        <v>43235</v>
      </c>
      <c r="B1278" s="7">
        <v>1494.9</v>
      </c>
      <c r="C1278" s="10">
        <v>-28.099999999999898</v>
      </c>
      <c r="D1278" s="9">
        <v>-1.84504267892317E-2</v>
      </c>
      <c r="E1278" s="7"/>
      <c r="F1278" s="7"/>
      <c r="G1278" s="7"/>
      <c r="H1278" s="8"/>
      <c r="I1278" s="7">
        <v>5</v>
      </c>
      <c r="J1278" s="7"/>
      <c r="K1278" s="7"/>
    </row>
    <row r="1279" spans="1:11" x14ac:dyDescent="0.3">
      <c r="A1279" s="11">
        <v>43234</v>
      </c>
      <c r="B1279" s="7">
        <v>1523</v>
      </c>
      <c r="C1279" s="10">
        <v>-2.5</v>
      </c>
      <c r="D1279" s="9">
        <v>-1.63880694854146E-3</v>
      </c>
      <c r="E1279" s="7"/>
      <c r="F1279" s="7"/>
      <c r="G1279" s="7"/>
      <c r="H1279" s="8"/>
      <c r="I1279" s="7">
        <v>5</v>
      </c>
      <c r="J1279" s="7"/>
      <c r="K1279" s="7"/>
    </row>
    <row r="1280" spans="1:11" x14ac:dyDescent="0.3">
      <c r="A1280" s="11">
        <v>43231</v>
      </c>
      <c r="B1280" s="7">
        <v>1525.5</v>
      </c>
      <c r="C1280" s="10">
        <v>-1.2000000000000499</v>
      </c>
      <c r="D1280" s="9">
        <v>-7.8600903910397901E-4</v>
      </c>
      <c r="E1280" s="7"/>
      <c r="F1280" s="7"/>
      <c r="G1280" s="7"/>
      <c r="H1280" s="8"/>
      <c r="I1280" s="7">
        <v>5</v>
      </c>
      <c r="J1280" s="7"/>
      <c r="K1280" s="7"/>
    </row>
    <row r="1281" spans="1:11" x14ac:dyDescent="0.3">
      <c r="A1281" s="11">
        <v>43230</v>
      </c>
      <c r="B1281" s="7">
        <v>1526.7</v>
      </c>
      <c r="C1281" s="10">
        <v>9.10000000000014</v>
      </c>
      <c r="D1281" s="9">
        <v>5.9963099630997198E-3</v>
      </c>
      <c r="E1281" s="7"/>
      <c r="F1281" s="7"/>
      <c r="G1281" s="7"/>
      <c r="H1281" s="8"/>
      <c r="I1281" s="7">
        <v>5</v>
      </c>
      <c r="J1281" s="7"/>
      <c r="K1281" s="7"/>
    </row>
    <row r="1282" spans="1:11" x14ac:dyDescent="0.3">
      <c r="A1282" s="11">
        <v>43229</v>
      </c>
      <c r="B1282" s="7">
        <v>1517.6</v>
      </c>
      <c r="C1282" s="10">
        <v>-0.80000000000018201</v>
      </c>
      <c r="D1282" s="9">
        <v>-5.2687038988420796E-4</v>
      </c>
      <c r="E1282" s="7"/>
      <c r="F1282" s="7"/>
      <c r="G1282" s="7"/>
      <c r="H1282" s="8"/>
      <c r="I1282" s="7">
        <v>5</v>
      </c>
      <c r="J1282" s="7"/>
      <c r="K1282" s="7"/>
    </row>
    <row r="1283" spans="1:11" x14ac:dyDescent="0.3">
      <c r="A1283" s="11">
        <v>43228</v>
      </c>
      <c r="B1283" s="7">
        <v>1518.4</v>
      </c>
      <c r="C1283" s="10">
        <v>-0.39999999999986402</v>
      </c>
      <c r="D1283" s="9">
        <v>-2.6336581511710798E-4</v>
      </c>
      <c r="E1283" s="7"/>
      <c r="F1283" s="7"/>
      <c r="G1283" s="7"/>
      <c r="H1283" s="8"/>
      <c r="I1283" s="7">
        <v>5</v>
      </c>
      <c r="J1283" s="7"/>
      <c r="K1283" s="7"/>
    </row>
    <row r="1284" spans="1:11" x14ac:dyDescent="0.3">
      <c r="A1284" s="11">
        <v>43227</v>
      </c>
      <c r="B1284" s="7">
        <v>1518.8</v>
      </c>
      <c r="C1284" s="10">
        <v>-0.5</v>
      </c>
      <c r="D1284" s="9">
        <v>-3.2909892713749801E-4</v>
      </c>
      <c r="E1284" s="7"/>
      <c r="F1284" s="7"/>
      <c r="G1284" s="7"/>
      <c r="H1284" s="8"/>
      <c r="I1284" s="7">
        <v>5</v>
      </c>
      <c r="J1284" s="7"/>
      <c r="K1284" s="7"/>
    </row>
    <row r="1285" spans="1:11" x14ac:dyDescent="0.3">
      <c r="A1285" s="11">
        <v>43224</v>
      </c>
      <c r="B1285" s="7">
        <v>1519.3</v>
      </c>
      <c r="C1285" s="10">
        <v>2.2999999999999501</v>
      </c>
      <c r="D1285" s="9">
        <v>1.51615029663807E-3</v>
      </c>
      <c r="E1285" s="7"/>
      <c r="F1285" s="7"/>
      <c r="G1285" s="7"/>
      <c r="H1285" s="8"/>
      <c r="I1285" s="7">
        <v>5</v>
      </c>
      <c r="J1285" s="7"/>
      <c r="K1285" s="7"/>
    </row>
    <row r="1286" spans="1:11" x14ac:dyDescent="0.3">
      <c r="A1286" s="11">
        <v>43223</v>
      </c>
      <c r="B1286" s="7">
        <v>1517</v>
      </c>
      <c r="C1286" s="10">
        <v>7.0999999999999099</v>
      </c>
      <c r="D1286" s="9">
        <v>4.70229816544136E-3</v>
      </c>
      <c r="E1286" s="7"/>
      <c r="F1286" s="7"/>
      <c r="G1286" s="7"/>
      <c r="H1286" s="8"/>
      <c r="I1286" s="7">
        <v>5</v>
      </c>
      <c r="J1286" s="7"/>
      <c r="K1286" s="7"/>
    </row>
    <row r="1287" spans="1:11" x14ac:dyDescent="0.3">
      <c r="A1287" s="11">
        <v>43222</v>
      </c>
      <c r="B1287" s="7">
        <v>1509.9</v>
      </c>
      <c r="C1287" s="10">
        <v>-1.0999999999999099</v>
      </c>
      <c r="D1287" s="9">
        <v>-7.27994705492991E-4</v>
      </c>
      <c r="E1287" s="7"/>
      <c r="F1287" s="7"/>
      <c r="G1287" s="7"/>
      <c r="H1287" s="8"/>
      <c r="I1287" s="7">
        <v>5</v>
      </c>
      <c r="J1287" s="7"/>
      <c r="K1287" s="7"/>
    </row>
    <row r="1288" spans="1:11" x14ac:dyDescent="0.3">
      <c r="A1288" s="11">
        <v>43221</v>
      </c>
      <c r="B1288" s="7">
        <v>1511</v>
      </c>
      <c r="C1288" s="10">
        <v>-12.7</v>
      </c>
      <c r="D1288" s="9">
        <v>-8.3349740762617593E-3</v>
      </c>
      <c r="E1288" s="7"/>
      <c r="F1288" s="7"/>
      <c r="G1288" s="7"/>
      <c r="H1288" s="8"/>
      <c r="I1288" s="7">
        <v>5</v>
      </c>
      <c r="J1288" s="7"/>
      <c r="K1288" s="7"/>
    </row>
    <row r="1289" spans="1:11" x14ac:dyDescent="0.3">
      <c r="A1289" s="11">
        <v>43220</v>
      </c>
      <c r="B1289" s="7">
        <v>1523.7</v>
      </c>
      <c r="C1289" s="10">
        <v>-4.5</v>
      </c>
      <c r="D1289" s="9">
        <v>-2.9446407538280301E-3</v>
      </c>
      <c r="E1289" s="7"/>
      <c r="F1289" s="7"/>
      <c r="G1289" s="7"/>
      <c r="H1289" s="8"/>
      <c r="I1289" s="7">
        <v>5</v>
      </c>
      <c r="J1289" s="7"/>
      <c r="K1289" s="7"/>
    </row>
    <row r="1290" spans="1:11" x14ac:dyDescent="0.3">
      <c r="A1290" s="11">
        <v>43217</v>
      </c>
      <c r="B1290" s="7">
        <v>1528.2</v>
      </c>
      <c r="C1290" s="10">
        <v>5.60000000000014</v>
      </c>
      <c r="D1290" s="9">
        <v>3.6779193484829499E-3</v>
      </c>
      <c r="E1290" s="7"/>
      <c r="F1290" s="7"/>
      <c r="G1290" s="7"/>
      <c r="H1290" s="8"/>
      <c r="I1290" s="7">
        <v>5</v>
      </c>
      <c r="J1290" s="7"/>
      <c r="K1290" s="7"/>
    </row>
    <row r="1291" spans="1:11" x14ac:dyDescent="0.3">
      <c r="A1291" s="11">
        <v>43216</v>
      </c>
      <c r="B1291" s="7">
        <v>1522.6</v>
      </c>
      <c r="C1291" s="10">
        <v>-4.9000000000000901</v>
      </c>
      <c r="D1291" s="9">
        <v>-3.2078559738134798E-3</v>
      </c>
      <c r="E1291" s="7"/>
      <c r="F1291" s="7"/>
      <c r="G1291" s="7"/>
      <c r="H1291" s="8"/>
      <c r="I1291" s="7">
        <v>5</v>
      </c>
      <c r="J1291" s="7"/>
      <c r="K1291" s="7"/>
    </row>
    <row r="1292" spans="1:11" x14ac:dyDescent="0.3">
      <c r="A1292" s="11">
        <v>43215</v>
      </c>
      <c r="B1292" s="7">
        <v>1527.5</v>
      </c>
      <c r="C1292" s="10">
        <v>-10.199999999999999</v>
      </c>
      <c r="D1292" s="9">
        <v>-6.6332834753203103E-3</v>
      </c>
      <c r="E1292" s="7"/>
      <c r="F1292" s="7"/>
      <c r="G1292" s="7"/>
      <c r="H1292" s="8"/>
      <c r="I1292" s="7">
        <v>5</v>
      </c>
      <c r="J1292" s="7"/>
      <c r="K1292" s="7"/>
    </row>
    <row r="1293" spans="1:11" x14ac:dyDescent="0.3">
      <c r="A1293" s="11">
        <v>43214</v>
      </c>
      <c r="B1293" s="7">
        <v>1537.7</v>
      </c>
      <c r="C1293" s="10">
        <v>9.10000000000014</v>
      </c>
      <c r="D1293" s="9">
        <v>5.9531597540233797E-3</v>
      </c>
      <c r="E1293" s="7"/>
      <c r="F1293" s="7"/>
      <c r="G1293" s="7"/>
      <c r="H1293" s="8"/>
      <c r="I1293" s="7">
        <v>5</v>
      </c>
      <c r="J1293" s="7"/>
      <c r="K1293" s="7"/>
    </row>
    <row r="1294" spans="1:11" x14ac:dyDescent="0.3">
      <c r="A1294" s="11">
        <v>43213</v>
      </c>
      <c r="B1294" s="7">
        <v>1528.6</v>
      </c>
      <c r="C1294" s="10">
        <v>-14.2</v>
      </c>
      <c r="D1294" s="9">
        <v>-9.2040445942442595E-3</v>
      </c>
      <c r="E1294" s="7"/>
      <c r="F1294" s="7"/>
      <c r="G1294" s="7"/>
      <c r="H1294" s="8"/>
      <c r="I1294" s="7">
        <v>5</v>
      </c>
      <c r="J1294" s="7"/>
      <c r="K1294" s="7"/>
    </row>
    <row r="1295" spans="1:11" x14ac:dyDescent="0.3">
      <c r="A1295" s="11">
        <v>43210</v>
      </c>
      <c r="B1295" s="7">
        <v>1542.8</v>
      </c>
      <c r="C1295" s="10">
        <v>-10.600000000000099</v>
      </c>
      <c r="D1295" s="9">
        <v>-6.8237414703232503E-3</v>
      </c>
      <c r="E1295" s="7"/>
      <c r="F1295" s="7"/>
      <c r="G1295" s="7"/>
      <c r="H1295" s="8"/>
      <c r="I1295" s="7">
        <v>5</v>
      </c>
      <c r="J1295" s="7"/>
      <c r="K1295" s="7"/>
    </row>
    <row r="1296" spans="1:11" x14ac:dyDescent="0.3">
      <c r="A1296" s="11">
        <v>43209</v>
      </c>
      <c r="B1296" s="7">
        <v>1553.4</v>
      </c>
      <c r="C1296" s="10">
        <v>-4.6999999999998199</v>
      </c>
      <c r="D1296" s="9">
        <v>-3.01649444836648E-3</v>
      </c>
      <c r="E1296" s="7"/>
      <c r="F1296" s="7"/>
      <c r="G1296" s="7"/>
      <c r="H1296" s="8"/>
      <c r="I1296" s="7">
        <v>5</v>
      </c>
      <c r="J1296" s="7"/>
      <c r="K1296" s="7"/>
    </row>
    <row r="1297" spans="1:11" x14ac:dyDescent="0.3">
      <c r="A1297" s="11">
        <v>43208</v>
      </c>
      <c r="B1297" s="7">
        <v>1558.1</v>
      </c>
      <c r="C1297" s="10">
        <v>4.1999999999998199</v>
      </c>
      <c r="D1297" s="9">
        <v>2.70287663298785E-3</v>
      </c>
      <c r="E1297" s="7"/>
      <c r="F1297" s="7"/>
      <c r="G1297" s="7"/>
      <c r="H1297" s="8"/>
      <c r="I1297" s="7">
        <v>5</v>
      </c>
      <c r="J1297" s="7"/>
      <c r="K1297" s="7"/>
    </row>
    <row r="1298" spans="1:11" x14ac:dyDescent="0.3">
      <c r="A1298" s="11">
        <v>43207</v>
      </c>
      <c r="B1298" s="7">
        <v>1553.9</v>
      </c>
      <c r="C1298" s="10">
        <v>-1.2999999999999501</v>
      </c>
      <c r="D1298" s="9">
        <v>-8.3590534979420897E-4</v>
      </c>
      <c r="E1298" s="7"/>
      <c r="F1298" s="7"/>
      <c r="G1298" s="7"/>
      <c r="H1298" s="8"/>
      <c r="I1298" s="7">
        <v>5</v>
      </c>
      <c r="J1298" s="7"/>
      <c r="K1298" s="7"/>
    </row>
    <row r="1299" spans="1:11" x14ac:dyDescent="0.3">
      <c r="A1299" s="11">
        <v>43206</v>
      </c>
      <c r="B1299" s="7">
        <v>1555.2</v>
      </c>
      <c r="C1299" s="10">
        <v>3.7000000000000499</v>
      </c>
      <c r="D1299" s="9">
        <v>2.38478891395427E-3</v>
      </c>
      <c r="E1299" s="7"/>
      <c r="F1299" s="7"/>
      <c r="G1299" s="7"/>
      <c r="H1299" s="8"/>
      <c r="I1299" s="7">
        <v>5</v>
      </c>
      <c r="J1299" s="7"/>
      <c r="K1299" s="7"/>
    </row>
    <row r="1300" spans="1:11" x14ac:dyDescent="0.3">
      <c r="A1300" s="11">
        <v>43203</v>
      </c>
      <c r="B1300" s="7">
        <v>1551.5</v>
      </c>
      <c r="C1300" s="10">
        <v>8.0999999999999108</v>
      </c>
      <c r="D1300" s="9">
        <v>5.2481534274976703E-3</v>
      </c>
      <c r="E1300" s="7"/>
      <c r="F1300" s="7"/>
      <c r="G1300" s="7"/>
      <c r="H1300" s="8"/>
      <c r="I1300" s="7">
        <v>5</v>
      </c>
      <c r="J1300" s="7"/>
      <c r="K1300" s="7"/>
    </row>
    <row r="1301" spans="1:11" x14ac:dyDescent="0.3">
      <c r="A1301" s="11">
        <v>43202</v>
      </c>
      <c r="B1301" s="7">
        <v>1543.4</v>
      </c>
      <c r="C1301" s="10">
        <v>-18.599999999999898</v>
      </c>
      <c r="D1301" s="9">
        <v>-1.1907810499359701E-2</v>
      </c>
      <c r="E1301" s="7"/>
      <c r="F1301" s="7"/>
      <c r="G1301" s="7"/>
      <c r="H1301" s="8"/>
      <c r="I1301" s="7">
        <v>5</v>
      </c>
      <c r="J1301" s="7"/>
      <c r="K1301" s="7"/>
    </row>
    <row r="1302" spans="1:11" x14ac:dyDescent="0.3">
      <c r="A1302" s="11">
        <v>43201</v>
      </c>
      <c r="B1302" s="7">
        <v>1562</v>
      </c>
      <c r="C1302" s="10">
        <v>14.5</v>
      </c>
      <c r="D1302" s="9">
        <v>9.3699515347334394E-3</v>
      </c>
      <c r="E1302" s="7"/>
      <c r="F1302" s="7"/>
      <c r="G1302" s="7"/>
      <c r="H1302" s="8"/>
      <c r="I1302" s="7">
        <v>5</v>
      </c>
      <c r="J1302" s="7"/>
      <c r="K1302" s="7"/>
    </row>
    <row r="1303" spans="1:11" x14ac:dyDescent="0.3">
      <c r="A1303" s="11">
        <v>43200</v>
      </c>
      <c r="B1303" s="7">
        <v>1547.5</v>
      </c>
      <c r="C1303" s="10">
        <v>5.9000000000000901</v>
      </c>
      <c r="D1303" s="9">
        <v>3.8271925272444799E-3</v>
      </c>
      <c r="E1303" s="7"/>
      <c r="F1303" s="7"/>
      <c r="G1303" s="7"/>
      <c r="H1303" s="8"/>
      <c r="I1303" s="7">
        <v>5</v>
      </c>
      <c r="J1303" s="7"/>
      <c r="K1303" s="7"/>
    </row>
    <row r="1304" spans="1:11" x14ac:dyDescent="0.3">
      <c r="A1304" s="11">
        <v>43199</v>
      </c>
      <c r="B1304" s="7">
        <v>1541.6</v>
      </c>
      <c r="C1304" s="10">
        <v>3.6999999999998199</v>
      </c>
      <c r="D1304" s="9">
        <v>2.4058781455230001E-3</v>
      </c>
      <c r="E1304" s="7"/>
      <c r="F1304" s="7"/>
      <c r="G1304" s="7"/>
      <c r="H1304" s="8"/>
      <c r="I1304" s="7">
        <v>5</v>
      </c>
      <c r="J1304" s="7"/>
      <c r="K1304" s="7"/>
    </row>
    <row r="1305" spans="1:11" x14ac:dyDescent="0.3">
      <c r="A1305" s="11">
        <v>43196</v>
      </c>
      <c r="B1305" s="7">
        <v>1537.9</v>
      </c>
      <c r="C1305" s="10">
        <v>7.8000000000001801</v>
      </c>
      <c r="D1305" s="9">
        <v>5.0977060322855896E-3</v>
      </c>
      <c r="E1305" s="7"/>
      <c r="F1305" s="7"/>
      <c r="G1305" s="7"/>
      <c r="H1305" s="8"/>
      <c r="I1305" s="7">
        <v>5</v>
      </c>
      <c r="J1305" s="7"/>
      <c r="K1305" s="7"/>
    </row>
    <row r="1306" spans="1:11" x14ac:dyDescent="0.3">
      <c r="A1306" s="11">
        <v>43195</v>
      </c>
      <c r="B1306" s="7">
        <v>1530.1</v>
      </c>
      <c r="C1306" s="10">
        <v>-11.600000000000099</v>
      </c>
      <c r="D1306" s="9">
        <v>-7.5241616397484197E-3</v>
      </c>
      <c r="E1306" s="7"/>
      <c r="F1306" s="7"/>
      <c r="G1306" s="7"/>
      <c r="H1306" s="8"/>
      <c r="I1306" s="7">
        <v>5</v>
      </c>
      <c r="J1306" s="7"/>
      <c r="K1306" s="7"/>
    </row>
    <row r="1307" spans="1:11" x14ac:dyDescent="0.3">
      <c r="A1307" s="11">
        <v>43194</v>
      </c>
      <c r="B1307" s="7">
        <v>1541.7</v>
      </c>
      <c r="C1307" s="10">
        <v>3.2000000000000499</v>
      </c>
      <c r="D1307" s="9">
        <v>2.0799480012999999E-3</v>
      </c>
      <c r="E1307" s="7"/>
      <c r="F1307" s="7"/>
      <c r="G1307" s="7"/>
      <c r="H1307" s="8"/>
      <c r="I1307" s="7">
        <v>5</v>
      </c>
      <c r="J1307" s="7"/>
      <c r="K1307" s="7"/>
    </row>
    <row r="1308" spans="1:11" x14ac:dyDescent="0.3">
      <c r="A1308" s="11">
        <v>43193</v>
      </c>
      <c r="B1308" s="7">
        <v>1538.5</v>
      </c>
      <c r="C1308" s="10">
        <v>-9.2999999999999492</v>
      </c>
      <c r="D1308" s="9">
        <v>-6.00852823362189E-3</v>
      </c>
      <c r="E1308" s="7"/>
      <c r="F1308" s="7"/>
      <c r="G1308" s="7"/>
      <c r="H1308" s="8"/>
      <c r="I1308" s="7">
        <v>5</v>
      </c>
      <c r="J1308" s="7"/>
      <c r="K1308" s="7"/>
    </row>
    <row r="1309" spans="1:11" x14ac:dyDescent="0.3">
      <c r="A1309" s="11">
        <v>43192</v>
      </c>
      <c r="B1309" s="7">
        <v>1547.8</v>
      </c>
      <c r="C1309" s="10">
        <v>19.8</v>
      </c>
      <c r="D1309" s="9">
        <v>1.2958115183245999E-2</v>
      </c>
      <c r="E1309" s="7"/>
      <c r="F1309" s="7"/>
      <c r="G1309" s="7"/>
      <c r="H1309" s="8"/>
      <c r="I1309" s="7">
        <v>5</v>
      </c>
      <c r="J1309" s="7"/>
      <c r="K1309" s="7"/>
    </row>
    <row r="1310" spans="1:11" x14ac:dyDescent="0.3">
      <c r="A1310" s="11">
        <v>43188</v>
      </c>
      <c r="B1310" s="7">
        <v>1528</v>
      </c>
      <c r="C1310" s="10">
        <v>-3.5999999999999099</v>
      </c>
      <c r="D1310" s="9">
        <v>-2.3504831548706601E-3</v>
      </c>
      <c r="E1310" s="7"/>
      <c r="F1310" s="7"/>
      <c r="G1310" s="7"/>
      <c r="H1310" s="8"/>
      <c r="I1310" s="7">
        <v>5</v>
      </c>
      <c r="J1310" s="7"/>
      <c r="K1310" s="7"/>
    </row>
    <row r="1311" spans="1:11" x14ac:dyDescent="0.3">
      <c r="A1311" s="11">
        <v>43187</v>
      </c>
      <c r="B1311" s="7">
        <v>1531.6</v>
      </c>
      <c r="C1311" s="10">
        <v>-21.600000000000101</v>
      </c>
      <c r="D1311" s="9">
        <v>-1.39067731135721E-2</v>
      </c>
      <c r="E1311" s="7"/>
      <c r="F1311" s="7"/>
      <c r="G1311" s="7"/>
      <c r="H1311" s="8"/>
      <c r="I1311" s="7">
        <v>5</v>
      </c>
      <c r="J1311" s="7"/>
      <c r="K1311" s="7"/>
    </row>
    <row r="1312" spans="1:11" x14ac:dyDescent="0.3">
      <c r="A1312" s="11">
        <v>43186</v>
      </c>
      <c r="B1312" s="7">
        <v>1553.2</v>
      </c>
      <c r="C1312" s="10">
        <v>-13.2</v>
      </c>
      <c r="D1312" s="9">
        <v>-8.4269662921348607E-3</v>
      </c>
      <c r="E1312" s="7"/>
      <c r="F1312" s="7"/>
      <c r="G1312" s="7"/>
      <c r="H1312" s="8"/>
      <c r="I1312" s="7">
        <v>5</v>
      </c>
      <c r="J1312" s="7"/>
      <c r="K1312" s="7"/>
    </row>
    <row r="1313" spans="1:11" x14ac:dyDescent="0.3">
      <c r="A1313" s="11">
        <v>43185</v>
      </c>
      <c r="B1313" s="7">
        <v>1566.4</v>
      </c>
      <c r="C1313" s="10">
        <v>6</v>
      </c>
      <c r="D1313" s="9">
        <v>3.84516790566521E-3</v>
      </c>
      <c r="E1313" s="7"/>
      <c r="F1313" s="7"/>
      <c r="G1313" s="7"/>
      <c r="H1313" s="8"/>
      <c r="I1313" s="7">
        <v>5</v>
      </c>
      <c r="J1313" s="7"/>
      <c r="K1313" s="7"/>
    </row>
    <row r="1314" spans="1:11" x14ac:dyDescent="0.3">
      <c r="A1314" s="11">
        <v>43182</v>
      </c>
      <c r="B1314" s="7">
        <v>1560.4</v>
      </c>
      <c r="C1314" s="10">
        <v>22.8000000000002</v>
      </c>
      <c r="D1314" s="9">
        <v>1.48283038501562E-2</v>
      </c>
      <c r="E1314" s="7"/>
      <c r="F1314" s="7"/>
      <c r="G1314" s="7"/>
      <c r="H1314" s="8"/>
      <c r="I1314" s="7">
        <v>5</v>
      </c>
      <c r="J1314" s="7"/>
      <c r="K1314" s="7"/>
    </row>
    <row r="1315" spans="1:11" x14ac:dyDescent="0.3">
      <c r="A1315" s="11">
        <v>43181</v>
      </c>
      <c r="B1315" s="7">
        <v>1537.6</v>
      </c>
      <c r="C1315" s="10">
        <v>5.5999999999999099</v>
      </c>
      <c r="D1315" s="9">
        <v>3.6553524804177001E-3</v>
      </c>
      <c r="E1315" s="7"/>
      <c r="F1315" s="7"/>
      <c r="G1315" s="7"/>
      <c r="H1315" s="8"/>
      <c r="I1315" s="7">
        <v>5</v>
      </c>
      <c r="J1315" s="7"/>
      <c r="K1315" s="7"/>
    </row>
    <row r="1316" spans="1:11" x14ac:dyDescent="0.3">
      <c r="A1316" s="11">
        <v>43180</v>
      </c>
      <c r="B1316" s="7">
        <v>1532</v>
      </c>
      <c r="C1316" s="10">
        <v>10.4000000000001</v>
      </c>
      <c r="D1316" s="9">
        <v>6.8349106203996401E-3</v>
      </c>
      <c r="E1316" s="7"/>
      <c r="F1316" s="7"/>
      <c r="G1316" s="7"/>
      <c r="H1316" s="8"/>
      <c r="I1316" s="7">
        <v>5</v>
      </c>
      <c r="J1316" s="7"/>
      <c r="K1316" s="7"/>
    </row>
    <row r="1317" spans="1:11" x14ac:dyDescent="0.3">
      <c r="A1317" s="11">
        <v>43179</v>
      </c>
      <c r="B1317" s="7">
        <v>1521.6</v>
      </c>
      <c r="C1317" s="10">
        <v>-5.5</v>
      </c>
      <c r="D1317" s="9">
        <v>-3.60159779975116E-3</v>
      </c>
      <c r="E1317" s="7"/>
      <c r="F1317" s="7"/>
      <c r="G1317" s="7"/>
      <c r="H1317" s="8"/>
      <c r="I1317" s="7">
        <v>5</v>
      </c>
      <c r="J1317" s="7"/>
      <c r="K1317" s="7"/>
    </row>
    <row r="1318" spans="1:11" x14ac:dyDescent="0.3">
      <c r="A1318" s="11">
        <v>43178</v>
      </c>
      <c r="B1318" s="7">
        <v>1527.1</v>
      </c>
      <c r="C1318" s="10">
        <v>5.39999999999986</v>
      </c>
      <c r="D1318" s="9">
        <v>3.5486626798973899E-3</v>
      </c>
      <c r="E1318" s="7"/>
      <c r="F1318" s="7"/>
      <c r="G1318" s="7"/>
      <c r="H1318" s="8"/>
      <c r="I1318" s="7">
        <v>5</v>
      </c>
      <c r="J1318" s="7"/>
      <c r="K1318" s="7"/>
    </row>
    <row r="1319" spans="1:11" x14ac:dyDescent="0.3">
      <c r="A1319" s="11">
        <v>43175</v>
      </c>
      <c r="B1319" s="7">
        <v>1521.7</v>
      </c>
      <c r="C1319" s="10">
        <v>-5.39999999999986</v>
      </c>
      <c r="D1319" s="9">
        <v>-3.5361142033919599E-3</v>
      </c>
      <c r="E1319" s="7"/>
      <c r="F1319" s="7"/>
      <c r="G1319" s="7"/>
      <c r="H1319" s="8"/>
      <c r="I1319" s="7">
        <v>5</v>
      </c>
      <c r="J1319" s="7"/>
      <c r="K1319" s="7"/>
    </row>
    <row r="1320" spans="1:11" x14ac:dyDescent="0.3">
      <c r="A1320" s="11">
        <v>43174</v>
      </c>
      <c r="B1320" s="7">
        <v>1527.1</v>
      </c>
      <c r="C1320" s="10">
        <v>-8.2000000000000508</v>
      </c>
      <c r="D1320" s="9">
        <v>-5.3409757050739597E-3</v>
      </c>
      <c r="E1320" s="7"/>
      <c r="F1320" s="7"/>
      <c r="G1320" s="7"/>
      <c r="H1320" s="8"/>
      <c r="I1320" s="7">
        <v>5</v>
      </c>
      <c r="J1320" s="7"/>
      <c r="K1320" s="7"/>
    </row>
    <row r="1321" spans="1:11" x14ac:dyDescent="0.3">
      <c r="A1321" s="11">
        <v>43173</v>
      </c>
      <c r="B1321" s="7">
        <v>1535.3</v>
      </c>
      <c r="C1321" s="10">
        <v>-1.7000000000000499</v>
      </c>
      <c r="D1321" s="9">
        <v>-1.10605074821083E-3</v>
      </c>
      <c r="E1321" s="7"/>
      <c r="F1321" s="7"/>
      <c r="G1321" s="7"/>
      <c r="H1321" s="8"/>
      <c r="I1321" s="7">
        <v>5</v>
      </c>
      <c r="J1321" s="7"/>
      <c r="K1321" s="7"/>
    </row>
    <row r="1322" spans="1:11" x14ac:dyDescent="0.3">
      <c r="A1322" s="11">
        <v>43172</v>
      </c>
      <c r="B1322" s="7">
        <v>1537</v>
      </c>
      <c r="C1322" s="10">
        <v>7.7999999999999501</v>
      </c>
      <c r="D1322" s="9">
        <v>5.1007062516348102E-3</v>
      </c>
      <c r="E1322" s="7"/>
      <c r="F1322" s="7"/>
      <c r="G1322" s="7"/>
      <c r="H1322" s="8"/>
      <c r="I1322" s="7">
        <v>5</v>
      </c>
      <c r="J1322" s="7"/>
      <c r="K1322" s="7"/>
    </row>
    <row r="1323" spans="1:11" x14ac:dyDescent="0.3">
      <c r="A1323" s="11">
        <v>43171</v>
      </c>
      <c r="B1323" s="7">
        <v>1529.2</v>
      </c>
      <c r="C1323" s="10">
        <v>-3.2000000000000499</v>
      </c>
      <c r="D1323" s="9">
        <v>-2.0882276168102602E-3</v>
      </c>
      <c r="E1323" s="7"/>
      <c r="F1323" s="7"/>
      <c r="G1323" s="7"/>
      <c r="H1323" s="8"/>
      <c r="I1323" s="7">
        <v>5</v>
      </c>
      <c r="J1323" s="7"/>
      <c r="K1323" s="7"/>
    </row>
    <row r="1324" spans="1:11" x14ac:dyDescent="0.3">
      <c r="A1324" s="11">
        <v>43168</v>
      </c>
      <c r="B1324" s="7">
        <v>1532.4</v>
      </c>
      <c r="C1324" s="10">
        <v>6.3000000000001801</v>
      </c>
      <c r="D1324" s="9">
        <v>4.1281698447023004E-3</v>
      </c>
      <c r="E1324" s="7"/>
      <c r="F1324" s="7"/>
      <c r="G1324" s="7"/>
      <c r="H1324" s="8"/>
      <c r="I1324" s="7">
        <v>5</v>
      </c>
      <c r="J1324" s="7"/>
      <c r="K1324" s="7"/>
    </row>
    <row r="1325" spans="1:11" x14ac:dyDescent="0.3">
      <c r="A1325" s="11">
        <v>43167</v>
      </c>
      <c r="B1325" s="7">
        <v>1526.1</v>
      </c>
      <c r="C1325" s="10">
        <v>-3.5</v>
      </c>
      <c r="D1325" s="9">
        <v>-2.2881799163179898E-3</v>
      </c>
      <c r="E1325" s="7"/>
      <c r="F1325" s="7"/>
      <c r="G1325" s="7"/>
      <c r="H1325" s="8"/>
      <c r="I1325" s="7">
        <v>5</v>
      </c>
      <c r="J1325" s="7"/>
      <c r="K1325" s="7"/>
    </row>
    <row r="1326" spans="1:11" x14ac:dyDescent="0.3">
      <c r="A1326" s="11">
        <v>43166</v>
      </c>
      <c r="B1326" s="7">
        <v>1529.6</v>
      </c>
      <c r="C1326" s="10">
        <v>-8</v>
      </c>
      <c r="D1326" s="9">
        <v>-5.2029136316337097E-3</v>
      </c>
      <c r="E1326" s="7"/>
      <c r="F1326" s="7"/>
      <c r="G1326" s="7"/>
      <c r="H1326" s="8"/>
      <c r="I1326" s="7">
        <v>5</v>
      </c>
      <c r="J1326" s="7"/>
      <c r="K1326" s="7"/>
    </row>
    <row r="1327" spans="1:11" x14ac:dyDescent="0.3">
      <c r="A1327" s="11">
        <v>43165</v>
      </c>
      <c r="B1327" s="7">
        <v>1537.6</v>
      </c>
      <c r="C1327" s="10">
        <v>15.399999999999901</v>
      </c>
      <c r="D1327" s="9">
        <v>1.0116936013664301E-2</v>
      </c>
      <c r="E1327" s="7"/>
      <c r="F1327" s="7"/>
      <c r="G1327" s="7"/>
      <c r="H1327" s="8"/>
      <c r="I1327" s="7">
        <v>5</v>
      </c>
      <c r="J1327" s="7"/>
      <c r="K1327" s="7"/>
    </row>
    <row r="1328" spans="1:11" x14ac:dyDescent="0.3">
      <c r="A1328" s="11">
        <v>43164</v>
      </c>
      <c r="B1328" s="7">
        <v>1522.2</v>
      </c>
      <c r="C1328" s="10">
        <v>-3.7000000000000499</v>
      </c>
      <c r="D1328" s="9">
        <v>-2.4247984795858499E-3</v>
      </c>
      <c r="E1328" s="7"/>
      <c r="F1328" s="7"/>
      <c r="G1328" s="7"/>
      <c r="H1328" s="8"/>
      <c r="I1328" s="7">
        <v>5</v>
      </c>
      <c r="J1328" s="7"/>
      <c r="K1328" s="7"/>
    </row>
    <row r="1329" spans="1:11" x14ac:dyDescent="0.3">
      <c r="A1329" s="11">
        <v>43161</v>
      </c>
      <c r="B1329" s="7">
        <v>1525.9</v>
      </c>
      <c r="C1329" s="10">
        <v>18.2</v>
      </c>
      <c r="D1329" s="9">
        <v>1.20713669828215E-2</v>
      </c>
      <c r="E1329" s="7"/>
      <c r="F1329" s="7"/>
      <c r="G1329" s="7"/>
      <c r="H1329" s="8"/>
      <c r="I1329" s="7">
        <v>5</v>
      </c>
      <c r="J1329" s="7"/>
      <c r="K1329" s="7"/>
    </row>
    <row r="1330" spans="1:11" x14ac:dyDescent="0.3">
      <c r="A1330" s="11">
        <v>43160</v>
      </c>
      <c r="B1330" s="7">
        <v>1507.7</v>
      </c>
      <c r="C1330" s="10">
        <v>-13.2</v>
      </c>
      <c r="D1330" s="9">
        <v>-8.6790716023407502E-3</v>
      </c>
      <c r="E1330" s="7"/>
      <c r="F1330" s="7"/>
      <c r="G1330" s="7"/>
      <c r="H1330" s="8"/>
      <c r="I1330" s="7">
        <v>5</v>
      </c>
      <c r="J1330" s="7"/>
      <c r="K1330" s="7"/>
    </row>
    <row r="1331" spans="1:11" x14ac:dyDescent="0.3">
      <c r="A1331" s="11">
        <v>43159</v>
      </c>
      <c r="B1331" s="7">
        <v>1520.9</v>
      </c>
      <c r="C1331" s="10">
        <v>0.5</v>
      </c>
      <c r="D1331" s="9">
        <v>3.2886082609839498E-4</v>
      </c>
      <c r="E1331" s="7"/>
      <c r="F1331" s="7"/>
      <c r="G1331" s="7"/>
      <c r="H1331" s="8"/>
      <c r="I1331" s="7">
        <v>5</v>
      </c>
      <c r="J1331" s="7"/>
      <c r="K1331" s="7"/>
    </row>
    <row r="1332" spans="1:11" x14ac:dyDescent="0.3">
      <c r="A1332" s="11">
        <v>43158</v>
      </c>
      <c r="B1332" s="7">
        <v>1520.4</v>
      </c>
      <c r="C1332" s="10">
        <v>-13.5</v>
      </c>
      <c r="D1332" s="9">
        <v>-8.8010952474085694E-3</v>
      </c>
      <c r="E1332" s="7"/>
      <c r="F1332" s="7"/>
      <c r="G1332" s="7"/>
      <c r="H1332" s="8"/>
      <c r="I1332" s="7">
        <v>5</v>
      </c>
      <c r="J1332" s="7"/>
      <c r="K1332" s="7"/>
    </row>
    <row r="1333" spans="1:11" x14ac:dyDescent="0.3">
      <c r="A1333" s="11">
        <v>43157</v>
      </c>
      <c r="B1333" s="7">
        <v>1533.9</v>
      </c>
      <c r="C1333" s="10">
        <v>4.10000000000014</v>
      </c>
      <c r="D1333" s="9">
        <v>2.6800889005099602E-3</v>
      </c>
      <c r="E1333" s="7"/>
      <c r="F1333" s="7"/>
      <c r="G1333" s="7"/>
      <c r="H1333" s="8"/>
      <c r="I1333" s="7">
        <v>5</v>
      </c>
      <c r="J1333" s="7"/>
      <c r="K1333" s="7"/>
    </row>
    <row r="1334" spans="1:11" x14ac:dyDescent="0.3">
      <c r="A1334" s="11">
        <v>43154</v>
      </c>
      <c r="B1334" s="7">
        <v>1529.8</v>
      </c>
      <c r="C1334" s="10">
        <v>-2.4000000000000901</v>
      </c>
      <c r="D1334" s="9">
        <v>-1.56637514684773E-3</v>
      </c>
      <c r="E1334" s="7"/>
      <c r="F1334" s="7"/>
      <c r="G1334" s="7"/>
      <c r="H1334" s="8"/>
      <c r="I1334" s="7">
        <v>5</v>
      </c>
      <c r="J1334" s="7"/>
      <c r="K1334" s="7"/>
    </row>
    <row r="1335" spans="1:11" x14ac:dyDescent="0.3">
      <c r="A1335" s="11">
        <v>43153</v>
      </c>
      <c r="B1335" s="7">
        <v>1532.2</v>
      </c>
      <c r="C1335" s="10">
        <v>0.79999999999995497</v>
      </c>
      <c r="D1335" s="9">
        <v>5.2239780592918501E-4</v>
      </c>
      <c r="E1335" s="7"/>
      <c r="F1335" s="7"/>
      <c r="G1335" s="7"/>
      <c r="H1335" s="8"/>
      <c r="I1335" s="7">
        <v>5</v>
      </c>
      <c r="J1335" s="7"/>
      <c r="K1335" s="7"/>
    </row>
    <row r="1336" spans="1:11" x14ac:dyDescent="0.3">
      <c r="A1336" s="11">
        <v>43152</v>
      </c>
      <c r="B1336" s="7">
        <v>1531.4</v>
      </c>
      <c r="C1336" s="10">
        <v>2.2000000000000499</v>
      </c>
      <c r="D1336" s="9">
        <v>1.43866073764063E-3</v>
      </c>
      <c r="E1336" s="7"/>
      <c r="F1336" s="7"/>
      <c r="G1336" s="7"/>
      <c r="H1336" s="8"/>
      <c r="I1336" s="7">
        <v>5</v>
      </c>
      <c r="J1336" s="7"/>
      <c r="K1336" s="7"/>
    </row>
    <row r="1337" spans="1:11" x14ac:dyDescent="0.3">
      <c r="A1337" s="11">
        <v>43151</v>
      </c>
      <c r="B1337" s="7">
        <v>1529.2</v>
      </c>
      <c r="C1337" s="10">
        <v>-23.8</v>
      </c>
      <c r="D1337" s="9">
        <v>-1.5325177076625901E-2</v>
      </c>
      <c r="E1337" s="7"/>
      <c r="F1337" s="7"/>
      <c r="G1337" s="7"/>
      <c r="H1337" s="8"/>
      <c r="I1337" s="7">
        <v>5</v>
      </c>
      <c r="J1337" s="7"/>
      <c r="K1337" s="7"/>
    </row>
    <row r="1338" spans="1:11" x14ac:dyDescent="0.3">
      <c r="A1338" s="11">
        <v>43147</v>
      </c>
      <c r="B1338" s="7">
        <v>1553</v>
      </c>
      <c r="C1338" s="10">
        <v>1.2999999999999501</v>
      </c>
      <c r="D1338" s="9">
        <v>8.3779081007923897E-4</v>
      </c>
      <c r="E1338" s="7"/>
      <c r="F1338" s="7"/>
      <c r="G1338" s="7"/>
      <c r="H1338" s="8"/>
      <c r="I1338" s="7">
        <v>5</v>
      </c>
      <c r="J1338" s="7"/>
      <c r="K1338" s="7"/>
    </row>
    <row r="1339" spans="1:11" x14ac:dyDescent="0.3">
      <c r="A1339" s="11">
        <v>43146</v>
      </c>
      <c r="B1339" s="7">
        <v>1551.7</v>
      </c>
      <c r="C1339" s="10">
        <v>-1.39999999999986</v>
      </c>
      <c r="D1339" s="9">
        <v>-9.0142296053046401E-4</v>
      </c>
      <c r="E1339" s="7"/>
      <c r="F1339" s="7"/>
      <c r="G1339" s="7"/>
      <c r="H1339" s="8"/>
      <c r="I1339" s="7">
        <v>5</v>
      </c>
      <c r="J1339" s="7"/>
      <c r="K1339" s="7"/>
    </row>
    <row r="1340" spans="1:11" x14ac:dyDescent="0.3">
      <c r="A1340" s="11">
        <v>43145</v>
      </c>
      <c r="B1340" s="7">
        <v>1553.1</v>
      </c>
      <c r="C1340" s="10">
        <v>28.099999999999898</v>
      </c>
      <c r="D1340" s="9">
        <v>1.8426229508196699E-2</v>
      </c>
      <c r="E1340" s="7"/>
      <c r="F1340" s="7"/>
      <c r="G1340" s="7"/>
      <c r="H1340" s="8"/>
      <c r="I1340" s="7">
        <v>5</v>
      </c>
      <c r="J1340" s="7"/>
      <c r="K1340" s="7"/>
    </row>
    <row r="1341" spans="1:11" x14ac:dyDescent="0.3">
      <c r="A1341" s="11">
        <v>43144</v>
      </c>
      <c r="B1341" s="7">
        <v>1525</v>
      </c>
      <c r="C1341" s="10">
        <v>3.9000000000000901</v>
      </c>
      <c r="D1341" s="9">
        <v>2.5639339951351601E-3</v>
      </c>
      <c r="E1341" s="7"/>
      <c r="F1341" s="7"/>
      <c r="G1341" s="7"/>
      <c r="H1341" s="8"/>
      <c r="I1341" s="7">
        <v>5</v>
      </c>
      <c r="J1341" s="7"/>
      <c r="K1341" s="7"/>
    </row>
    <row r="1342" spans="1:11" x14ac:dyDescent="0.3">
      <c r="A1342" s="11">
        <v>43143</v>
      </c>
      <c r="B1342" s="7">
        <v>1521.1</v>
      </c>
      <c r="C1342" s="10">
        <v>10.8</v>
      </c>
      <c r="D1342" s="9">
        <v>7.1508971727471098E-3</v>
      </c>
      <c r="E1342" s="7"/>
      <c r="F1342" s="7"/>
      <c r="G1342" s="7"/>
      <c r="H1342" s="8"/>
      <c r="I1342" s="7">
        <v>5</v>
      </c>
      <c r="J1342" s="7"/>
      <c r="K1342" s="7"/>
    </row>
    <row r="1343" spans="1:11" x14ac:dyDescent="0.3">
      <c r="A1343" s="11">
        <v>43140</v>
      </c>
      <c r="B1343" s="7">
        <v>1510.3</v>
      </c>
      <c r="C1343" s="10">
        <v>-7.4000000000000901</v>
      </c>
      <c r="D1343" s="9">
        <v>-4.8757989062397601E-3</v>
      </c>
      <c r="E1343" s="7"/>
      <c r="F1343" s="7"/>
      <c r="G1343" s="7"/>
      <c r="H1343" s="8"/>
      <c r="I1343" s="7">
        <v>5</v>
      </c>
      <c r="J1343" s="7"/>
      <c r="K1343" s="7"/>
    </row>
    <row r="1344" spans="1:11" x14ac:dyDescent="0.3">
      <c r="A1344" s="11">
        <v>43139</v>
      </c>
      <c r="B1344" s="7">
        <v>1517.7</v>
      </c>
      <c r="C1344" s="10">
        <v>4.10000000000014</v>
      </c>
      <c r="D1344" s="9">
        <v>2.7087737843552698E-3</v>
      </c>
      <c r="E1344" s="7"/>
      <c r="F1344" s="7"/>
      <c r="G1344" s="7"/>
      <c r="H1344" s="8"/>
      <c r="I1344" s="7">
        <v>5</v>
      </c>
      <c r="J1344" s="7"/>
      <c r="K1344" s="7"/>
    </row>
    <row r="1345" spans="1:11" x14ac:dyDescent="0.3">
      <c r="A1345" s="11">
        <v>43138</v>
      </c>
      <c r="B1345" s="7">
        <v>1513.6</v>
      </c>
      <c r="C1345" s="10">
        <v>-14.7</v>
      </c>
      <c r="D1345" s="9">
        <v>-9.6185303932474295E-3</v>
      </c>
      <c r="E1345" s="7"/>
      <c r="F1345" s="7"/>
      <c r="G1345" s="7"/>
      <c r="H1345" s="8"/>
      <c r="I1345" s="7">
        <v>5</v>
      </c>
      <c r="J1345" s="7"/>
      <c r="K1345" s="7"/>
    </row>
    <row r="1346" spans="1:11" x14ac:dyDescent="0.3">
      <c r="A1346" s="11">
        <v>43137</v>
      </c>
      <c r="B1346" s="7">
        <v>1528.3</v>
      </c>
      <c r="C1346" s="10">
        <v>-7.5</v>
      </c>
      <c r="D1346" s="9">
        <v>-4.8834483656726097E-3</v>
      </c>
      <c r="E1346" s="7"/>
      <c r="F1346" s="7"/>
      <c r="G1346" s="7"/>
      <c r="H1346" s="8"/>
      <c r="I1346" s="7">
        <v>5</v>
      </c>
      <c r="J1346" s="7"/>
      <c r="K1346" s="7"/>
    </row>
    <row r="1347" spans="1:11" x14ac:dyDescent="0.3">
      <c r="A1347" s="11">
        <v>43136</v>
      </c>
      <c r="B1347" s="7">
        <v>1535.8</v>
      </c>
      <c r="C1347" s="10">
        <v>-1.7000000000000499</v>
      </c>
      <c r="D1347" s="9">
        <v>-1.1056910569105999E-3</v>
      </c>
      <c r="E1347" s="7"/>
      <c r="F1347" s="7"/>
      <c r="G1347" s="7"/>
      <c r="H1347" s="8"/>
      <c r="I1347" s="7">
        <v>5</v>
      </c>
      <c r="J1347" s="7"/>
      <c r="K1347" s="7"/>
    </row>
    <row r="1348" spans="1:11" x14ac:dyDescent="0.3">
      <c r="A1348" s="11">
        <v>43133</v>
      </c>
      <c r="B1348" s="7">
        <v>1537.5</v>
      </c>
      <c r="C1348" s="10">
        <v>-9.2999999999999492</v>
      </c>
      <c r="D1348" s="9">
        <v>-6.0124127230410896E-3</v>
      </c>
      <c r="E1348" s="7"/>
      <c r="F1348" s="7"/>
      <c r="G1348" s="7"/>
      <c r="H1348" s="8"/>
      <c r="I1348" s="7">
        <v>5</v>
      </c>
      <c r="J1348" s="7"/>
      <c r="K1348" s="7"/>
    </row>
    <row r="1349" spans="1:11" x14ac:dyDescent="0.3">
      <c r="A1349" s="11">
        <v>43132</v>
      </c>
      <c r="B1349" s="7">
        <v>1546.8</v>
      </c>
      <c r="C1349" s="10">
        <v>10.0999999999999</v>
      </c>
      <c r="D1349" s="9">
        <v>6.5725255417452399E-3</v>
      </c>
      <c r="E1349" s="7"/>
      <c r="F1349" s="7"/>
      <c r="G1349" s="7"/>
      <c r="H1349" s="8"/>
      <c r="I1349" s="7">
        <v>5</v>
      </c>
      <c r="J1349" s="7"/>
      <c r="K1349" s="7"/>
    </row>
    <row r="1350" spans="1:11" x14ac:dyDescent="0.3">
      <c r="A1350" s="11">
        <v>43131</v>
      </c>
      <c r="B1350" s="7">
        <v>1536.7</v>
      </c>
      <c r="C1350" s="10">
        <v>3.2000000000000499</v>
      </c>
      <c r="D1350" s="9">
        <v>2.0867297032931501E-3</v>
      </c>
      <c r="E1350" s="7"/>
      <c r="F1350" s="7"/>
      <c r="G1350" s="7"/>
      <c r="H1350" s="8"/>
      <c r="I1350" s="7">
        <v>5</v>
      </c>
      <c r="J1350" s="7"/>
      <c r="K1350" s="7"/>
    </row>
    <row r="1351" spans="1:11" x14ac:dyDescent="0.3">
      <c r="A1351" s="11">
        <v>43130</v>
      </c>
      <c r="B1351" s="7">
        <v>1533.5</v>
      </c>
      <c r="C1351" s="10">
        <v>-5.0999999999999099</v>
      </c>
      <c r="D1351" s="9">
        <v>-3.3147016768490202E-3</v>
      </c>
      <c r="E1351" s="7"/>
      <c r="F1351" s="7"/>
      <c r="G1351" s="7"/>
      <c r="H1351" s="8"/>
      <c r="I1351" s="7">
        <v>5</v>
      </c>
      <c r="J1351" s="7"/>
      <c r="K1351" s="7"/>
    </row>
    <row r="1352" spans="1:11" x14ac:dyDescent="0.3">
      <c r="A1352" s="11">
        <v>43129</v>
      </c>
      <c r="B1352" s="7">
        <v>1538.6</v>
      </c>
      <c r="C1352" s="10">
        <v>-12.4000000000001</v>
      </c>
      <c r="D1352" s="9">
        <v>-7.9948420373952903E-3</v>
      </c>
      <c r="E1352" s="7"/>
      <c r="F1352" s="7"/>
      <c r="G1352" s="7"/>
      <c r="H1352" s="8"/>
      <c r="I1352" s="7">
        <v>5</v>
      </c>
      <c r="J1352" s="7"/>
      <c r="K1352" s="7"/>
    </row>
    <row r="1353" spans="1:11" x14ac:dyDescent="0.3">
      <c r="A1353" s="11">
        <v>43126</v>
      </c>
      <c r="B1353" s="7">
        <v>1551</v>
      </c>
      <c r="C1353" s="10">
        <v>-9.4000000000000892</v>
      </c>
      <c r="D1353" s="9">
        <v>-6.0240963855422297E-3</v>
      </c>
      <c r="E1353" s="7"/>
      <c r="F1353" s="7"/>
      <c r="G1353" s="7"/>
      <c r="H1353" s="8"/>
      <c r="I1353" s="7">
        <v>5</v>
      </c>
      <c r="J1353" s="7"/>
      <c r="K1353" s="7"/>
    </row>
    <row r="1354" spans="1:11" x14ac:dyDescent="0.3">
      <c r="A1354" s="11">
        <v>43125</v>
      </c>
      <c r="B1354" s="7">
        <v>1560.4</v>
      </c>
      <c r="C1354" s="10">
        <v>6.8000000000001801</v>
      </c>
      <c r="D1354" s="9">
        <v>4.3769309989702496E-3</v>
      </c>
      <c r="E1354" s="7"/>
      <c r="F1354" s="7"/>
      <c r="G1354" s="7"/>
      <c r="H1354" s="8"/>
      <c r="I1354" s="7">
        <v>5</v>
      </c>
      <c r="J1354" s="7"/>
      <c r="K1354" s="7"/>
    </row>
    <row r="1355" spans="1:11" x14ac:dyDescent="0.3">
      <c r="A1355" s="11">
        <v>43124</v>
      </c>
      <c r="B1355" s="7">
        <v>1553.6</v>
      </c>
      <c r="C1355" s="10">
        <v>24.599999999999898</v>
      </c>
      <c r="D1355" s="9">
        <v>1.6088947024198798E-2</v>
      </c>
      <c r="E1355" s="7"/>
      <c r="F1355" s="7"/>
      <c r="G1355" s="7"/>
      <c r="H1355" s="8"/>
      <c r="I1355" s="7">
        <v>5</v>
      </c>
      <c r="J1355" s="7"/>
      <c r="K1355" s="7"/>
    </row>
    <row r="1356" spans="1:11" x14ac:dyDescent="0.3">
      <c r="A1356" s="11">
        <v>43123</v>
      </c>
      <c r="B1356" s="7">
        <v>1529</v>
      </c>
      <c r="C1356" s="10">
        <v>4.7999999999999501</v>
      </c>
      <c r="D1356" s="9">
        <v>3.14919301928878E-3</v>
      </c>
      <c r="E1356" s="7"/>
      <c r="F1356" s="7"/>
      <c r="G1356" s="7"/>
      <c r="H1356" s="8"/>
      <c r="I1356" s="7">
        <v>5</v>
      </c>
      <c r="J1356" s="7"/>
      <c r="K1356" s="7"/>
    </row>
    <row r="1357" spans="1:11" x14ac:dyDescent="0.3">
      <c r="A1357" s="11">
        <v>43122</v>
      </c>
      <c r="B1357" s="7">
        <v>1524.2</v>
      </c>
      <c r="C1357" s="10">
        <v>18.5</v>
      </c>
      <c r="D1357" s="9">
        <v>1.22866440858073E-2</v>
      </c>
      <c r="E1357" s="7"/>
      <c r="F1357" s="7"/>
      <c r="G1357" s="7"/>
      <c r="H1357" s="8"/>
      <c r="I1357" s="7">
        <v>5</v>
      </c>
      <c r="J1357" s="7"/>
      <c r="K1357" s="7"/>
    </row>
    <row r="1358" spans="1:11" x14ac:dyDescent="0.3">
      <c r="A1358" s="11">
        <v>43119</v>
      </c>
      <c r="B1358" s="7">
        <v>1505.7</v>
      </c>
      <c r="C1358" s="10">
        <v>6.9000000000000901</v>
      </c>
      <c r="D1358" s="9">
        <v>4.6036829463571502E-3</v>
      </c>
      <c r="E1358" s="7"/>
      <c r="F1358" s="7"/>
      <c r="G1358" s="7"/>
      <c r="H1358" s="8"/>
      <c r="I1358" s="7">
        <v>5</v>
      </c>
      <c r="J1358" s="7"/>
      <c r="K1358" s="7"/>
    </row>
    <row r="1359" spans="1:11" x14ac:dyDescent="0.3">
      <c r="A1359" s="11">
        <v>43118</v>
      </c>
      <c r="B1359" s="7">
        <v>1498.8</v>
      </c>
      <c r="C1359" s="10">
        <v>-12</v>
      </c>
      <c r="D1359" s="9">
        <v>-7.9428117553613994E-3</v>
      </c>
      <c r="E1359" s="7"/>
      <c r="F1359" s="7"/>
      <c r="G1359" s="7"/>
      <c r="H1359" s="8"/>
      <c r="I1359" s="7">
        <v>5</v>
      </c>
      <c r="J1359" s="7"/>
      <c r="K1359" s="7"/>
    </row>
    <row r="1360" spans="1:11" x14ac:dyDescent="0.3">
      <c r="A1360" s="11">
        <v>43117</v>
      </c>
      <c r="B1360" s="7">
        <v>1510.8</v>
      </c>
      <c r="C1360" s="10">
        <v>2.89999999999986</v>
      </c>
      <c r="D1360" s="9">
        <v>1.92320445652886E-3</v>
      </c>
      <c r="E1360" s="7"/>
      <c r="F1360" s="7"/>
      <c r="G1360" s="7"/>
      <c r="H1360" s="8"/>
      <c r="I1360" s="7">
        <v>5</v>
      </c>
      <c r="J1360" s="7"/>
      <c r="K1360" s="7"/>
    </row>
    <row r="1361" spans="1:11" x14ac:dyDescent="0.3">
      <c r="A1361" s="11">
        <v>43116</v>
      </c>
      <c r="B1361" s="7">
        <v>1507.9</v>
      </c>
      <c r="C1361" s="10">
        <v>2.4000000000000901</v>
      </c>
      <c r="D1361" s="9">
        <v>1.5941547658585801E-3</v>
      </c>
      <c r="E1361" s="7"/>
      <c r="F1361" s="7"/>
      <c r="G1361" s="7"/>
      <c r="H1361" s="8"/>
      <c r="I1361" s="7">
        <v>5</v>
      </c>
      <c r="J1361" s="7"/>
      <c r="K1361" s="7"/>
    </row>
    <row r="1362" spans="1:11" x14ac:dyDescent="0.3">
      <c r="A1362" s="11">
        <v>43112</v>
      </c>
      <c r="B1362" s="7">
        <v>1505.5</v>
      </c>
      <c r="C1362" s="10">
        <v>14.3</v>
      </c>
      <c r="D1362" s="9">
        <v>9.5895922746780798E-3</v>
      </c>
      <c r="E1362" s="7"/>
      <c r="F1362" s="7"/>
      <c r="G1362" s="7"/>
      <c r="H1362" s="8"/>
      <c r="I1362" s="7">
        <v>5</v>
      </c>
      <c r="J1362" s="7"/>
      <c r="K1362" s="7"/>
    </row>
    <row r="1363" spans="1:11" x14ac:dyDescent="0.3">
      <c r="A1363" s="11">
        <v>43111</v>
      </c>
      <c r="B1363" s="7">
        <v>1491.2</v>
      </c>
      <c r="C1363" s="10">
        <v>3.10000000000014</v>
      </c>
      <c r="D1363" s="9">
        <v>2.0831933337814201E-3</v>
      </c>
      <c r="E1363" s="7"/>
      <c r="F1363" s="7"/>
      <c r="G1363" s="7"/>
      <c r="H1363" s="8"/>
      <c r="I1363" s="7">
        <v>5</v>
      </c>
      <c r="J1363" s="7"/>
      <c r="K1363" s="7"/>
    </row>
    <row r="1364" spans="1:11" x14ac:dyDescent="0.3">
      <c r="A1364" s="11">
        <v>43110</v>
      </c>
      <c r="B1364" s="7">
        <v>1488.1</v>
      </c>
      <c r="C1364" s="10">
        <v>7</v>
      </c>
      <c r="D1364" s="9">
        <v>4.7262170008777298E-3</v>
      </c>
      <c r="E1364" s="7"/>
      <c r="F1364" s="7"/>
      <c r="G1364" s="7"/>
      <c r="H1364" s="8"/>
      <c r="I1364" s="7">
        <v>5</v>
      </c>
      <c r="J1364" s="7"/>
      <c r="K1364" s="7"/>
    </row>
    <row r="1365" spans="1:11" x14ac:dyDescent="0.3">
      <c r="A1365" s="11">
        <v>43109</v>
      </c>
      <c r="B1365" s="7">
        <v>1481.1</v>
      </c>
      <c r="C1365" s="10">
        <v>-2.3000000000001801</v>
      </c>
      <c r="D1365" s="9">
        <v>-1.5504921127141599E-3</v>
      </c>
      <c r="E1365" s="7"/>
      <c r="F1365" s="7"/>
      <c r="G1365" s="7"/>
      <c r="H1365" s="8"/>
      <c r="I1365" s="7">
        <v>5</v>
      </c>
      <c r="J1365" s="7"/>
      <c r="K1365" s="7"/>
    </row>
    <row r="1366" spans="1:11" x14ac:dyDescent="0.3">
      <c r="A1366" s="11">
        <v>43108</v>
      </c>
      <c r="B1366" s="7">
        <v>1483.4</v>
      </c>
      <c r="C1366" s="10">
        <v>-0.89999999999986402</v>
      </c>
      <c r="D1366" s="9">
        <v>-6.0634642592458598E-4</v>
      </c>
      <c r="E1366" s="7"/>
      <c r="F1366" s="7"/>
      <c r="G1366" s="7"/>
      <c r="H1366" s="8"/>
      <c r="I1366" s="7">
        <v>5</v>
      </c>
      <c r="J1366" s="7"/>
      <c r="K1366" s="7"/>
    </row>
    <row r="1367" spans="1:11" x14ac:dyDescent="0.3">
      <c r="A1367" s="11">
        <v>43105</v>
      </c>
      <c r="B1367" s="7">
        <v>1484.3</v>
      </c>
      <c r="C1367" s="10">
        <v>1</v>
      </c>
      <c r="D1367" s="9">
        <v>6.7417245331355803E-4</v>
      </c>
      <c r="E1367" s="7"/>
      <c r="F1367" s="7"/>
      <c r="G1367" s="7"/>
      <c r="H1367" s="8"/>
      <c r="I1367" s="7">
        <v>5</v>
      </c>
      <c r="J1367" s="7"/>
      <c r="K1367" s="7"/>
    </row>
    <row r="1368" spans="1:11" x14ac:dyDescent="0.3">
      <c r="A1368" s="11">
        <v>43104</v>
      </c>
      <c r="B1368" s="7">
        <v>1483.3</v>
      </c>
      <c r="C1368" s="10">
        <v>3.2999999999999501</v>
      </c>
      <c r="D1368" s="9">
        <v>2.2297297297297E-3</v>
      </c>
      <c r="E1368" s="7"/>
      <c r="F1368" s="7"/>
      <c r="G1368" s="7"/>
      <c r="H1368" s="8"/>
      <c r="I1368" s="7">
        <v>5</v>
      </c>
      <c r="J1368" s="7"/>
      <c r="K1368" s="7"/>
    </row>
    <row r="1369" spans="1:11" x14ac:dyDescent="0.3">
      <c r="A1369" s="11">
        <v>43103</v>
      </c>
      <c r="B1369" s="7">
        <v>1480</v>
      </c>
      <c r="C1369" s="10">
        <v>3.9000000000000901</v>
      </c>
      <c r="D1369" s="9">
        <v>2.6420974188741198E-3</v>
      </c>
      <c r="E1369" s="7"/>
      <c r="F1369" s="7"/>
      <c r="G1369" s="7"/>
      <c r="H1369" s="8"/>
      <c r="I1369" s="7">
        <v>5</v>
      </c>
      <c r="J1369" s="7"/>
      <c r="K1369" s="7"/>
    </row>
    <row r="1370" spans="1:11" x14ac:dyDescent="0.3">
      <c r="A1370" s="11">
        <v>43102</v>
      </c>
      <c r="B1370" s="7">
        <v>1476.1</v>
      </c>
      <c r="C1370" s="10">
        <v>8.1999999999998199</v>
      </c>
      <c r="D1370" s="9">
        <v>5.58621159479516E-3</v>
      </c>
      <c r="E1370" s="7"/>
      <c r="F1370" s="7"/>
      <c r="G1370" s="7"/>
      <c r="H1370" s="8"/>
      <c r="I1370" s="7">
        <v>5</v>
      </c>
      <c r="J1370" s="7"/>
      <c r="K1370" s="7"/>
    </row>
    <row r="1371" spans="1:11" x14ac:dyDescent="0.3">
      <c r="A1371" s="11">
        <v>43098</v>
      </c>
      <c r="B1371" s="7">
        <v>1467.9</v>
      </c>
      <c r="C1371" s="10">
        <v>12.5</v>
      </c>
      <c r="D1371" s="9">
        <v>8.5887041363199093E-3</v>
      </c>
      <c r="E1371" s="7"/>
      <c r="F1371" s="7"/>
      <c r="G1371" s="7"/>
      <c r="H1371" s="8"/>
      <c r="I1371" s="7">
        <v>5</v>
      </c>
      <c r="J1371" s="7"/>
      <c r="K1371" s="7"/>
    </row>
    <row r="1372" spans="1:11" x14ac:dyDescent="0.3">
      <c r="A1372" s="11">
        <v>43097</v>
      </c>
      <c r="B1372" s="7">
        <v>1455.4</v>
      </c>
      <c r="C1372" s="10">
        <v>7.10000000000014</v>
      </c>
      <c r="D1372" s="9">
        <v>4.9022992473935897E-3</v>
      </c>
      <c r="E1372" s="7"/>
      <c r="F1372" s="7"/>
      <c r="G1372" s="7"/>
      <c r="H1372" s="8"/>
      <c r="I1372" s="7">
        <v>5</v>
      </c>
      <c r="J1372" s="7"/>
      <c r="K1372" s="7"/>
    </row>
    <row r="1373" spans="1:11" x14ac:dyDescent="0.3">
      <c r="A1373" s="11">
        <v>43096</v>
      </c>
      <c r="B1373" s="7">
        <v>1448.3</v>
      </c>
      <c r="C1373" s="10">
        <v>3.7999999999999501</v>
      </c>
      <c r="D1373" s="9">
        <v>2.63066805122877E-3</v>
      </c>
      <c r="E1373" s="7"/>
      <c r="F1373" s="7"/>
      <c r="G1373" s="7"/>
      <c r="H1373" s="8"/>
      <c r="I1373" s="7">
        <v>5</v>
      </c>
      <c r="J1373" s="7"/>
      <c r="K1373" s="7"/>
    </row>
    <row r="1374" spans="1:11" x14ac:dyDescent="0.3">
      <c r="A1374" s="11">
        <v>43095</v>
      </c>
      <c r="B1374" s="7">
        <v>1444.5</v>
      </c>
      <c r="C1374" s="10">
        <v>8.7000000000000508</v>
      </c>
      <c r="D1374" s="9">
        <v>6.0593397409110204E-3</v>
      </c>
      <c r="E1374" s="7"/>
      <c r="F1374" s="7"/>
      <c r="G1374" s="7"/>
      <c r="H1374" s="8"/>
      <c r="I1374" s="7">
        <v>5</v>
      </c>
      <c r="J1374" s="7"/>
      <c r="K1374" s="7"/>
    </row>
    <row r="1375" spans="1:11" x14ac:dyDescent="0.3">
      <c r="A1375" s="11">
        <v>43091</v>
      </c>
      <c r="B1375" s="7">
        <v>1435.8</v>
      </c>
      <c r="C1375" s="10">
        <v>8.5</v>
      </c>
      <c r="D1375" s="9">
        <v>5.9553002171933E-3</v>
      </c>
      <c r="E1375" s="7"/>
      <c r="F1375" s="7"/>
      <c r="G1375" s="7"/>
      <c r="H1375" s="8"/>
      <c r="I1375" s="7">
        <v>5</v>
      </c>
      <c r="J1375" s="7"/>
      <c r="K1375" s="7"/>
    </row>
    <row r="1376" spans="1:11" x14ac:dyDescent="0.3">
      <c r="A1376" s="11">
        <v>43090</v>
      </c>
      <c r="B1376" s="7">
        <v>1427.3</v>
      </c>
      <c r="C1376" s="10">
        <v>0.89999999999986402</v>
      </c>
      <c r="D1376" s="9">
        <v>6.3095905776771103E-4</v>
      </c>
      <c r="E1376" s="7"/>
      <c r="F1376" s="7"/>
      <c r="G1376" s="7"/>
      <c r="H1376" s="8"/>
      <c r="I1376" s="7">
        <v>5</v>
      </c>
      <c r="J1376" s="7"/>
      <c r="K1376" s="7"/>
    </row>
    <row r="1377" spans="1:11" x14ac:dyDescent="0.3">
      <c r="A1377" s="11">
        <v>43089</v>
      </c>
      <c r="B1377" s="7">
        <v>1426.4</v>
      </c>
      <c r="C1377" s="10">
        <v>5.60000000000014</v>
      </c>
      <c r="D1377" s="9">
        <v>3.94144144144154E-3</v>
      </c>
      <c r="E1377" s="7"/>
      <c r="F1377" s="7"/>
      <c r="G1377" s="7"/>
      <c r="H1377" s="8"/>
      <c r="I1377" s="7">
        <v>5</v>
      </c>
      <c r="J1377" s="7"/>
      <c r="K1377" s="7"/>
    </row>
    <row r="1378" spans="1:11" x14ac:dyDescent="0.3">
      <c r="A1378" s="11">
        <v>43088</v>
      </c>
      <c r="B1378" s="7">
        <v>1420.8</v>
      </c>
      <c r="C1378" s="10">
        <v>-0.79999999999995497</v>
      </c>
      <c r="D1378" s="9">
        <v>-5.6274620146310795E-4</v>
      </c>
      <c r="E1378" s="7"/>
      <c r="F1378" s="7"/>
      <c r="G1378" s="7"/>
      <c r="H1378" s="8"/>
      <c r="I1378" s="7">
        <v>5</v>
      </c>
      <c r="J1378" s="7"/>
      <c r="K1378" s="7"/>
    </row>
    <row r="1379" spans="1:11" x14ac:dyDescent="0.3">
      <c r="A1379" s="11">
        <v>43087</v>
      </c>
      <c r="B1379" s="7">
        <v>1421.6</v>
      </c>
      <c r="C1379" s="10">
        <v>8.1999999999998199</v>
      </c>
      <c r="D1379" s="9">
        <v>5.8016131314559301E-3</v>
      </c>
      <c r="E1379" s="7"/>
      <c r="F1379" s="7"/>
      <c r="G1379" s="7"/>
      <c r="H1379" s="8"/>
      <c r="I1379" s="7">
        <v>5</v>
      </c>
      <c r="J1379" s="7"/>
      <c r="K1379" s="7"/>
    </row>
    <row r="1380" spans="1:11" x14ac:dyDescent="0.3">
      <c r="A1380" s="11">
        <v>43084</v>
      </c>
      <c r="B1380" s="7">
        <v>1413.4</v>
      </c>
      <c r="C1380" s="10">
        <v>0.200000000000045</v>
      </c>
      <c r="D1380" s="9">
        <v>1.4152278516844401E-4</v>
      </c>
      <c r="E1380" s="7"/>
      <c r="F1380" s="7"/>
      <c r="G1380" s="7"/>
      <c r="H1380" s="8"/>
      <c r="I1380" s="7">
        <v>5</v>
      </c>
      <c r="J1380" s="7"/>
      <c r="K1380" s="7"/>
    </row>
    <row r="1381" spans="1:11" x14ac:dyDescent="0.3">
      <c r="A1381" s="11">
        <v>43083</v>
      </c>
      <c r="B1381" s="7">
        <v>1413.2</v>
      </c>
      <c r="C1381" s="10">
        <v>8.5</v>
      </c>
      <c r="D1381" s="9">
        <v>6.05111411689329E-3</v>
      </c>
      <c r="E1381" s="7"/>
      <c r="F1381" s="7"/>
      <c r="G1381" s="7"/>
      <c r="H1381" s="8"/>
      <c r="I1381" s="7">
        <v>5</v>
      </c>
      <c r="J1381" s="7"/>
      <c r="K1381" s="7"/>
    </row>
    <row r="1382" spans="1:11" x14ac:dyDescent="0.3">
      <c r="A1382" s="11">
        <v>43082</v>
      </c>
      <c r="B1382" s="7">
        <v>1404.7</v>
      </c>
      <c r="C1382" s="10">
        <v>6.7999999999999501</v>
      </c>
      <c r="D1382" s="9">
        <v>4.8644395164174504E-3</v>
      </c>
      <c r="E1382" s="7"/>
      <c r="F1382" s="7"/>
      <c r="G1382" s="7"/>
      <c r="H1382" s="8"/>
      <c r="I1382" s="7">
        <v>5</v>
      </c>
      <c r="J1382" s="7"/>
      <c r="K1382" s="7"/>
    </row>
    <row r="1383" spans="1:11" x14ac:dyDescent="0.3">
      <c r="A1383" s="11">
        <v>43081</v>
      </c>
      <c r="B1383" s="7">
        <v>1397.9</v>
      </c>
      <c r="C1383" s="10">
        <v>-4.89999999999986</v>
      </c>
      <c r="D1383" s="9">
        <v>-3.4930139720557901E-3</v>
      </c>
      <c r="E1383" s="7"/>
      <c r="F1383" s="7"/>
      <c r="G1383" s="7"/>
      <c r="H1383" s="8"/>
      <c r="I1383" s="7">
        <v>5</v>
      </c>
      <c r="J1383" s="7"/>
      <c r="K1383" s="7"/>
    </row>
    <row r="1384" spans="1:11" x14ac:dyDescent="0.3">
      <c r="A1384" s="11">
        <v>43080</v>
      </c>
      <c r="B1384" s="7">
        <v>1402.8</v>
      </c>
      <c r="C1384" s="10">
        <v>-1.2999999999999501</v>
      </c>
      <c r="D1384" s="9">
        <v>-9.2585998148276801E-4</v>
      </c>
      <c r="E1384" s="7"/>
      <c r="F1384" s="7"/>
      <c r="G1384" s="7"/>
      <c r="H1384" s="8"/>
      <c r="I1384" s="7">
        <v>5</v>
      </c>
      <c r="J1384" s="7"/>
      <c r="K1384" s="7"/>
    </row>
    <row r="1385" spans="1:11" x14ac:dyDescent="0.3">
      <c r="A1385" s="11">
        <v>43077</v>
      </c>
      <c r="B1385" s="7">
        <v>1404.1</v>
      </c>
      <c r="C1385" s="10">
        <v>-4.9000000000000901</v>
      </c>
      <c r="D1385" s="9">
        <v>-3.4776437189496701E-3</v>
      </c>
      <c r="E1385" s="7"/>
      <c r="F1385" s="7"/>
      <c r="G1385" s="7"/>
      <c r="H1385" s="8"/>
      <c r="I1385" s="7">
        <v>5</v>
      </c>
      <c r="J1385" s="7"/>
      <c r="K1385" s="7"/>
    </row>
    <row r="1386" spans="1:11" x14ac:dyDescent="0.3">
      <c r="A1386" s="11">
        <v>43076</v>
      </c>
      <c r="B1386" s="7">
        <v>1409</v>
      </c>
      <c r="C1386" s="10">
        <v>-13.2</v>
      </c>
      <c r="D1386" s="9">
        <v>-9.2813950217972493E-3</v>
      </c>
      <c r="E1386" s="7"/>
      <c r="F1386" s="7"/>
      <c r="G1386" s="7"/>
      <c r="H1386" s="8"/>
      <c r="I1386" s="7">
        <v>5</v>
      </c>
      <c r="J1386" s="7"/>
      <c r="K1386" s="7"/>
    </row>
    <row r="1387" spans="1:11" x14ac:dyDescent="0.3">
      <c r="A1387" s="11">
        <v>43075</v>
      </c>
      <c r="B1387" s="7">
        <v>1422.2</v>
      </c>
      <c r="C1387" s="10">
        <v>1.10000000000014</v>
      </c>
      <c r="D1387" s="9">
        <v>7.7404827246508798E-4</v>
      </c>
      <c r="E1387" s="7"/>
      <c r="F1387" s="7"/>
      <c r="G1387" s="7"/>
      <c r="H1387" s="8"/>
      <c r="I1387" s="7">
        <v>5</v>
      </c>
      <c r="J1387" s="7"/>
      <c r="K1387" s="7"/>
    </row>
    <row r="1388" spans="1:11" x14ac:dyDescent="0.3">
      <c r="A1388" s="11">
        <v>43074</v>
      </c>
      <c r="B1388" s="7">
        <v>1421.1</v>
      </c>
      <c r="C1388" s="10">
        <v>-12.9000000000001</v>
      </c>
      <c r="D1388" s="9">
        <v>-8.9958158995816495E-3</v>
      </c>
      <c r="E1388" s="7"/>
      <c r="F1388" s="7"/>
      <c r="G1388" s="7"/>
      <c r="H1388" s="8"/>
      <c r="I1388" s="7">
        <v>5</v>
      </c>
      <c r="J1388" s="7"/>
      <c r="K1388" s="7"/>
    </row>
    <row r="1389" spans="1:11" x14ac:dyDescent="0.3">
      <c r="A1389" s="11">
        <v>43073</v>
      </c>
      <c r="B1389" s="7">
        <v>1434</v>
      </c>
      <c r="C1389" s="10">
        <v>-4.7999999999999501</v>
      </c>
      <c r="D1389" s="9">
        <v>-3.3361134278565201E-3</v>
      </c>
      <c r="E1389" s="7"/>
      <c r="F1389" s="7"/>
      <c r="G1389" s="7"/>
      <c r="H1389" s="8"/>
      <c r="I1389" s="7">
        <v>5</v>
      </c>
      <c r="J1389" s="7"/>
      <c r="K1389" s="7"/>
    </row>
    <row r="1390" spans="1:11" x14ac:dyDescent="0.3">
      <c r="A1390" s="11">
        <v>43070</v>
      </c>
      <c r="B1390" s="7">
        <v>1438.8</v>
      </c>
      <c r="C1390" s="10">
        <v>5.5</v>
      </c>
      <c r="D1390" s="9">
        <v>3.83729854182655E-3</v>
      </c>
      <c r="E1390" s="7"/>
      <c r="F1390" s="7"/>
      <c r="G1390" s="7"/>
      <c r="H1390" s="8"/>
      <c r="I1390" s="7">
        <v>5</v>
      </c>
      <c r="J1390" s="7"/>
      <c r="K1390" s="7"/>
    </row>
    <row r="1391" spans="1:11" x14ac:dyDescent="0.3">
      <c r="A1391" s="11">
        <v>43069</v>
      </c>
      <c r="B1391" s="7">
        <v>1433.3</v>
      </c>
      <c r="C1391" s="10">
        <v>-9.10000000000014</v>
      </c>
      <c r="D1391" s="9">
        <v>-6.3089295618414696E-3</v>
      </c>
      <c r="E1391" s="7"/>
      <c r="F1391" s="7"/>
      <c r="G1391" s="7"/>
      <c r="H1391" s="8"/>
      <c r="I1391" s="7">
        <v>5</v>
      </c>
      <c r="J1391" s="7"/>
      <c r="K1391" s="7"/>
    </row>
    <row r="1392" spans="1:11" x14ac:dyDescent="0.3">
      <c r="A1392" s="11">
        <v>43068</v>
      </c>
      <c r="B1392" s="7">
        <v>1442.4</v>
      </c>
      <c r="C1392" s="10">
        <v>-12.5999999999999</v>
      </c>
      <c r="D1392" s="9">
        <v>-8.6597938144329298E-3</v>
      </c>
      <c r="E1392" s="7"/>
      <c r="F1392" s="7"/>
      <c r="G1392" s="7"/>
      <c r="H1392" s="8"/>
      <c r="I1392" s="7">
        <v>5</v>
      </c>
      <c r="J1392" s="7"/>
      <c r="K1392" s="7"/>
    </row>
    <row r="1393" spans="1:11" x14ac:dyDescent="0.3">
      <c r="A1393" s="11">
        <v>43067</v>
      </c>
      <c r="B1393" s="7">
        <v>1455</v>
      </c>
      <c r="C1393" s="10">
        <v>0.29999999999995502</v>
      </c>
      <c r="D1393" s="9">
        <v>2.0622808826559099E-4</v>
      </c>
      <c r="E1393" s="7"/>
      <c r="F1393" s="7"/>
      <c r="G1393" s="7"/>
      <c r="H1393" s="8"/>
      <c r="I1393" s="7">
        <v>5</v>
      </c>
      <c r="J1393" s="7"/>
      <c r="K1393" s="7"/>
    </row>
    <row r="1394" spans="1:11" x14ac:dyDescent="0.3">
      <c r="A1394" s="11">
        <v>43066</v>
      </c>
      <c r="B1394" s="7">
        <v>1454.7</v>
      </c>
      <c r="C1394" s="10">
        <v>7.10000000000014</v>
      </c>
      <c r="D1394" s="9">
        <v>4.9046697982869101E-3</v>
      </c>
      <c r="E1394" s="7"/>
      <c r="F1394" s="7"/>
      <c r="G1394" s="7"/>
      <c r="H1394" s="8"/>
      <c r="I1394" s="7">
        <v>5</v>
      </c>
      <c r="J1394" s="7"/>
      <c r="K1394" s="7"/>
    </row>
    <row r="1395" spans="1:11" x14ac:dyDescent="0.3">
      <c r="A1395" s="11">
        <v>43063</v>
      </c>
      <c r="B1395" s="7">
        <v>1447.6</v>
      </c>
      <c r="C1395" s="10">
        <v>-4.8000000000001801</v>
      </c>
      <c r="D1395" s="9">
        <v>-3.3048746901681199E-3</v>
      </c>
      <c r="E1395" s="7"/>
      <c r="F1395" s="7"/>
      <c r="G1395" s="7"/>
      <c r="H1395" s="8"/>
      <c r="I1395" s="7">
        <v>5</v>
      </c>
      <c r="J1395" s="7"/>
      <c r="K1395" s="7"/>
    </row>
    <row r="1396" spans="1:11" x14ac:dyDescent="0.3">
      <c r="A1396" s="11">
        <v>43061</v>
      </c>
      <c r="B1396" s="7">
        <v>1452.4</v>
      </c>
      <c r="C1396" s="10">
        <v>11.4000000000001</v>
      </c>
      <c r="D1396" s="9">
        <v>7.9111727966690408E-3</v>
      </c>
      <c r="E1396" s="7"/>
      <c r="F1396" s="7"/>
      <c r="G1396" s="7"/>
      <c r="H1396" s="8"/>
      <c r="I1396" s="7">
        <v>5</v>
      </c>
      <c r="J1396" s="7"/>
      <c r="K1396" s="7"/>
    </row>
    <row r="1397" spans="1:11" x14ac:dyDescent="0.3">
      <c r="A1397" s="11">
        <v>43060</v>
      </c>
      <c r="B1397" s="7">
        <v>1441</v>
      </c>
      <c r="C1397" s="10">
        <v>7.2000000000000499</v>
      </c>
      <c r="D1397" s="9">
        <v>5.0216208676245296E-3</v>
      </c>
      <c r="E1397" s="7"/>
      <c r="F1397" s="7"/>
      <c r="G1397" s="7"/>
      <c r="H1397" s="8"/>
      <c r="I1397" s="7">
        <v>5</v>
      </c>
      <c r="J1397" s="7"/>
      <c r="K1397" s="7"/>
    </row>
    <row r="1398" spans="1:11" x14ac:dyDescent="0.3">
      <c r="A1398" s="11">
        <v>43059</v>
      </c>
      <c r="B1398" s="7">
        <v>1433.8</v>
      </c>
      <c r="C1398" s="10">
        <v>-20.400000000000102</v>
      </c>
      <c r="D1398" s="9">
        <v>-1.4028331728785599E-2</v>
      </c>
      <c r="E1398" s="7"/>
      <c r="F1398" s="7"/>
      <c r="G1398" s="7"/>
      <c r="H1398" s="8"/>
      <c r="I1398" s="7">
        <v>5</v>
      </c>
      <c r="J1398" s="7"/>
      <c r="K1398" s="7"/>
    </row>
    <row r="1399" spans="1:11" x14ac:dyDescent="0.3">
      <c r="A1399" s="11">
        <v>43056</v>
      </c>
      <c r="B1399" s="7">
        <v>1454.2</v>
      </c>
      <c r="C1399" s="10">
        <v>18.600000000000101</v>
      </c>
      <c r="D1399" s="9">
        <v>1.29562552242966E-2</v>
      </c>
      <c r="E1399" s="7"/>
      <c r="F1399" s="7"/>
      <c r="G1399" s="7"/>
      <c r="H1399" s="8"/>
      <c r="I1399" s="7">
        <v>5</v>
      </c>
      <c r="J1399" s="7"/>
      <c r="K1399" s="7"/>
    </row>
    <row r="1400" spans="1:11" x14ac:dyDescent="0.3">
      <c r="A1400" s="11">
        <v>43055</v>
      </c>
      <c r="B1400" s="7">
        <v>1435.6</v>
      </c>
      <c r="C1400" s="10">
        <v>0.69999999999981799</v>
      </c>
      <c r="D1400" s="9">
        <v>4.8783887378898701E-4</v>
      </c>
      <c r="E1400" s="7"/>
      <c r="F1400" s="7"/>
      <c r="G1400" s="7"/>
      <c r="H1400" s="8"/>
      <c r="I1400" s="7">
        <v>5</v>
      </c>
      <c r="J1400" s="7"/>
      <c r="K1400" s="7"/>
    </row>
    <row r="1401" spans="1:11" x14ac:dyDescent="0.3">
      <c r="A1401" s="11">
        <v>43054</v>
      </c>
      <c r="B1401" s="7">
        <v>1434.9</v>
      </c>
      <c r="C1401" s="10">
        <v>-5.5</v>
      </c>
      <c r="D1401" s="9">
        <v>-3.8183837822826998E-3</v>
      </c>
      <c r="E1401" s="7"/>
      <c r="F1401" s="7"/>
      <c r="G1401" s="7"/>
      <c r="H1401" s="8"/>
      <c r="I1401" s="7">
        <v>5</v>
      </c>
      <c r="J1401" s="7"/>
      <c r="K1401" s="7"/>
    </row>
    <row r="1402" spans="1:11" x14ac:dyDescent="0.3">
      <c r="A1402" s="11">
        <v>43053</v>
      </c>
      <c r="B1402" s="7">
        <v>1440.4</v>
      </c>
      <c r="C1402" s="10">
        <v>3.8000000000001801</v>
      </c>
      <c r="D1402" s="9">
        <v>2.6451343449813299E-3</v>
      </c>
      <c r="E1402" s="7"/>
      <c r="F1402" s="7"/>
      <c r="G1402" s="7"/>
      <c r="H1402" s="8"/>
      <c r="I1402" s="7">
        <v>5</v>
      </c>
      <c r="J1402" s="7"/>
      <c r="K1402" s="7"/>
    </row>
    <row r="1403" spans="1:11" x14ac:dyDescent="0.3">
      <c r="A1403" s="11">
        <v>43052</v>
      </c>
      <c r="B1403" s="7">
        <v>1436.6</v>
      </c>
      <c r="C1403" s="10">
        <v>5.89999999999986</v>
      </c>
      <c r="D1403" s="9">
        <v>4.1238554553714004E-3</v>
      </c>
      <c r="E1403" s="7"/>
      <c r="F1403" s="7"/>
      <c r="G1403" s="7"/>
      <c r="H1403" s="8"/>
      <c r="I1403" s="7">
        <v>5</v>
      </c>
      <c r="J1403" s="7"/>
      <c r="K1403" s="7"/>
    </row>
    <row r="1404" spans="1:11" x14ac:dyDescent="0.3">
      <c r="A1404" s="11">
        <v>43049</v>
      </c>
      <c r="B1404" s="7">
        <v>1430.7</v>
      </c>
      <c r="C1404" s="10">
        <v>-12.3</v>
      </c>
      <c r="D1404" s="9">
        <v>-8.5239085239084897E-3</v>
      </c>
      <c r="E1404" s="7">
        <v>1441.1</v>
      </c>
      <c r="F1404" s="7">
        <v>1441.1</v>
      </c>
      <c r="G1404" s="7">
        <v>1441.1</v>
      </c>
      <c r="H1404" s="8">
        <v>1</v>
      </c>
      <c r="I1404" s="7">
        <v>5</v>
      </c>
      <c r="J1404" s="7"/>
      <c r="K1404" s="7"/>
    </row>
    <row r="1405" spans="1:11" x14ac:dyDescent="0.3">
      <c r="A1405" s="11">
        <v>43048</v>
      </c>
      <c r="B1405" s="7">
        <v>1443</v>
      </c>
      <c r="C1405" s="10">
        <v>4.5</v>
      </c>
      <c r="D1405" s="9">
        <v>3.1282586027111601E-3</v>
      </c>
      <c r="E1405" s="7"/>
      <c r="F1405" s="7"/>
      <c r="G1405" s="7"/>
      <c r="H1405" s="8"/>
      <c r="I1405" s="7">
        <v>4</v>
      </c>
      <c r="J1405" s="7"/>
      <c r="K1405" s="7"/>
    </row>
    <row r="1406" spans="1:11" x14ac:dyDescent="0.3">
      <c r="A1406" s="11">
        <v>43047</v>
      </c>
      <c r="B1406" s="7">
        <v>1438.5</v>
      </c>
      <c r="C1406" s="10">
        <v>8.4000000000000892</v>
      </c>
      <c r="D1406" s="9">
        <v>5.8737151248165103E-3</v>
      </c>
      <c r="E1406" s="7"/>
      <c r="F1406" s="7"/>
      <c r="G1406" s="7"/>
      <c r="H1406" s="8"/>
      <c r="I1406" s="7">
        <v>4</v>
      </c>
      <c r="J1406" s="7"/>
      <c r="K1406" s="7"/>
    </row>
    <row r="1407" spans="1:11" x14ac:dyDescent="0.3">
      <c r="A1407" s="11">
        <v>43046</v>
      </c>
      <c r="B1407" s="7">
        <v>1430.1</v>
      </c>
      <c r="C1407" s="10">
        <v>-5.8000000000001801</v>
      </c>
      <c r="D1407" s="9">
        <v>-4.0392785012885197E-3</v>
      </c>
      <c r="E1407" s="7"/>
      <c r="F1407" s="7"/>
      <c r="G1407" s="7"/>
      <c r="H1407" s="8"/>
      <c r="I1407" s="7">
        <v>4</v>
      </c>
      <c r="J1407" s="7"/>
      <c r="K1407" s="7"/>
    </row>
    <row r="1408" spans="1:11" x14ac:dyDescent="0.3">
      <c r="A1408" s="11">
        <v>43045</v>
      </c>
      <c r="B1408" s="7">
        <v>1435.9</v>
      </c>
      <c r="C1408" s="10">
        <v>12.8000000000002</v>
      </c>
      <c r="D1408" s="9">
        <v>8.9944487386692303E-3</v>
      </c>
      <c r="E1408" s="7"/>
      <c r="F1408" s="7"/>
      <c r="G1408" s="7"/>
      <c r="H1408" s="8"/>
      <c r="I1408" s="7">
        <v>4</v>
      </c>
      <c r="J1408" s="7"/>
      <c r="K1408" s="7"/>
    </row>
    <row r="1409" spans="1:11" x14ac:dyDescent="0.3">
      <c r="A1409" s="11">
        <v>43042</v>
      </c>
      <c r="B1409" s="7">
        <v>1423.1</v>
      </c>
      <c r="C1409" s="10">
        <v>-8.5</v>
      </c>
      <c r="D1409" s="9">
        <v>-5.9374126851075701E-3</v>
      </c>
      <c r="E1409" s="7"/>
      <c r="F1409" s="7"/>
      <c r="G1409" s="7"/>
      <c r="H1409" s="8"/>
      <c r="I1409" s="7">
        <v>4</v>
      </c>
      <c r="J1409" s="7"/>
      <c r="K1409" s="7"/>
    </row>
    <row r="1410" spans="1:11" x14ac:dyDescent="0.3">
      <c r="A1410" s="11">
        <v>43041</v>
      </c>
      <c r="B1410" s="7">
        <v>1431.6</v>
      </c>
      <c r="C1410" s="10">
        <v>0.79999999999995497</v>
      </c>
      <c r="D1410" s="9">
        <v>5.5912776069328698E-4</v>
      </c>
      <c r="E1410" s="7"/>
      <c r="F1410" s="7"/>
      <c r="G1410" s="7"/>
      <c r="H1410" s="8"/>
      <c r="I1410" s="7">
        <v>4</v>
      </c>
      <c r="J1410" s="7"/>
      <c r="K1410" s="7"/>
    </row>
    <row r="1411" spans="1:11" x14ac:dyDescent="0.3">
      <c r="A1411" s="11">
        <v>43040</v>
      </c>
      <c r="B1411" s="7">
        <v>1430.8</v>
      </c>
      <c r="C1411" s="10">
        <v>6.89999999999986</v>
      </c>
      <c r="D1411" s="9">
        <v>4.8458459161456998E-3</v>
      </c>
      <c r="E1411" s="7"/>
      <c r="F1411" s="7"/>
      <c r="G1411" s="7"/>
      <c r="H1411" s="8"/>
      <c r="I1411" s="7">
        <v>4</v>
      </c>
      <c r="J1411" s="7"/>
      <c r="K1411" s="7"/>
    </row>
    <row r="1412" spans="1:11" x14ac:dyDescent="0.3">
      <c r="A1412" s="11">
        <v>43039</v>
      </c>
      <c r="B1412" s="7">
        <v>1423.9</v>
      </c>
      <c r="C1412" s="10">
        <v>-7.1999999999998199</v>
      </c>
      <c r="D1412" s="9">
        <v>-5.03109496191728E-3</v>
      </c>
      <c r="E1412" s="7"/>
      <c r="F1412" s="7"/>
      <c r="G1412" s="7"/>
      <c r="H1412" s="8">
        <v>4</v>
      </c>
      <c r="I1412" s="7">
        <v>4</v>
      </c>
      <c r="J1412" s="7"/>
      <c r="K1412" s="7"/>
    </row>
    <row r="1413" spans="1:11" x14ac:dyDescent="0.3">
      <c r="A1413" s="11">
        <v>43038</v>
      </c>
      <c r="B1413" s="7">
        <v>1431.1</v>
      </c>
      <c r="C1413" s="10">
        <v>5.7999999999999501</v>
      </c>
      <c r="D1413" s="9">
        <v>4.0693187399143699E-3</v>
      </c>
      <c r="E1413" s="7"/>
      <c r="F1413" s="7"/>
      <c r="G1413" s="7"/>
      <c r="H1413" s="8"/>
      <c r="I1413" s="7"/>
      <c r="J1413" s="7"/>
      <c r="K1413" s="7"/>
    </row>
    <row r="1414" spans="1:11" x14ac:dyDescent="0.3">
      <c r="A1414" s="11">
        <v>43035</v>
      </c>
      <c r="B1414" s="7">
        <v>1425.3</v>
      </c>
      <c r="C1414" s="10">
        <v>2.5999999999999099</v>
      </c>
      <c r="D1414" s="9">
        <v>1.82751107049969E-3</v>
      </c>
      <c r="E1414" s="7"/>
      <c r="F1414" s="7"/>
      <c r="G1414" s="7"/>
      <c r="H1414" s="8"/>
      <c r="I1414" s="7"/>
      <c r="J1414" s="7"/>
      <c r="K1414" s="7"/>
    </row>
    <row r="1415" spans="1:11" x14ac:dyDescent="0.3">
      <c r="A1415" s="11">
        <v>43034</v>
      </c>
      <c r="B1415" s="7">
        <v>1422.7</v>
      </c>
      <c r="C1415" s="10">
        <v>-7.0999999999999099</v>
      </c>
      <c r="D1415" s="9">
        <v>-4.9657294726534497E-3</v>
      </c>
      <c r="E1415" s="7"/>
      <c r="F1415" s="7"/>
      <c r="G1415" s="7"/>
      <c r="H1415" s="8"/>
      <c r="I1415" s="7"/>
      <c r="J1415" s="7"/>
      <c r="K1415" s="7"/>
    </row>
    <row r="1416" spans="1:11" x14ac:dyDescent="0.3">
      <c r="A1416" s="11">
        <v>43033</v>
      </c>
      <c r="B1416" s="7">
        <v>1429.8</v>
      </c>
      <c r="C1416" s="10">
        <v>1.2999999999999501</v>
      </c>
      <c r="D1416" s="9">
        <v>9.1004550227508205E-4</v>
      </c>
      <c r="E1416" s="7"/>
      <c r="F1416" s="7"/>
      <c r="G1416" s="7"/>
      <c r="H1416" s="8"/>
      <c r="I1416" s="7"/>
      <c r="J1416" s="7"/>
      <c r="K1416" s="7"/>
    </row>
    <row r="1417" spans="1:11" x14ac:dyDescent="0.3">
      <c r="A1417" s="11">
        <v>43032</v>
      </c>
      <c r="B1417" s="7">
        <v>1428.5</v>
      </c>
      <c r="C1417" s="10">
        <v>-2.7000000000000499</v>
      </c>
      <c r="D1417" s="9">
        <v>-1.8865287870318899E-3</v>
      </c>
      <c r="E1417" s="7"/>
      <c r="F1417" s="7"/>
      <c r="G1417" s="7"/>
      <c r="H1417" s="8"/>
      <c r="I1417" s="7"/>
      <c r="J1417" s="7"/>
      <c r="K1417" s="7"/>
    </row>
    <row r="1418" spans="1:11" x14ac:dyDescent="0.3">
      <c r="A1418" s="11">
        <v>43031</v>
      </c>
      <c r="B1418" s="7">
        <v>1431.2</v>
      </c>
      <c r="C1418" s="10">
        <v>0.70000000000004503</v>
      </c>
      <c r="D1418" s="9">
        <v>4.8933939182107297E-4</v>
      </c>
      <c r="E1418" s="7"/>
      <c r="F1418" s="7"/>
      <c r="G1418" s="7"/>
      <c r="H1418" s="8"/>
      <c r="I1418" s="7"/>
      <c r="J1418" s="7"/>
      <c r="K1418" s="7"/>
    </row>
    <row r="1419" spans="1:11" x14ac:dyDescent="0.3">
      <c r="A1419" s="11">
        <v>43028</v>
      </c>
      <c r="B1419" s="7">
        <v>1430.5</v>
      </c>
      <c r="C1419" s="10">
        <v>-9.7000000000000508</v>
      </c>
      <c r="D1419" s="9">
        <v>-6.7351756700458603E-3</v>
      </c>
      <c r="E1419" s="7"/>
      <c r="F1419" s="7"/>
      <c r="G1419" s="7"/>
      <c r="H1419" s="8"/>
      <c r="I1419" s="7"/>
      <c r="J1419" s="7"/>
      <c r="K1419" s="7"/>
    </row>
    <row r="1420" spans="1:11" x14ac:dyDescent="0.3">
      <c r="A1420" s="11">
        <v>43027</v>
      </c>
      <c r="B1420" s="7">
        <v>1440.2</v>
      </c>
      <c r="C1420" s="10">
        <v>6.60000000000014</v>
      </c>
      <c r="D1420" s="9">
        <v>4.6037946428572401E-3</v>
      </c>
      <c r="E1420" s="7"/>
      <c r="F1420" s="7"/>
      <c r="G1420" s="7"/>
      <c r="H1420" s="8"/>
      <c r="I1420" s="7"/>
      <c r="J1420" s="7"/>
      <c r="K1420" s="7"/>
    </row>
    <row r="1421" spans="1:11" x14ac:dyDescent="0.3">
      <c r="A1421" s="11">
        <v>43026</v>
      </c>
      <c r="B1421" s="7">
        <v>1433.6</v>
      </c>
      <c r="C1421" s="10">
        <v>-3.2000000000000499</v>
      </c>
      <c r="D1421" s="9">
        <v>-2.22717149220493E-3</v>
      </c>
      <c r="E1421" s="7"/>
      <c r="F1421" s="7"/>
      <c r="G1421" s="7"/>
      <c r="H1421" s="8"/>
      <c r="I1421" s="7"/>
      <c r="J1421" s="7"/>
      <c r="K1421" s="7"/>
    </row>
    <row r="1422" spans="1:11" x14ac:dyDescent="0.3">
      <c r="A1422" s="11">
        <v>43025</v>
      </c>
      <c r="B1422" s="7">
        <v>1436.8</v>
      </c>
      <c r="C1422" s="10">
        <v>-17.2</v>
      </c>
      <c r="D1422" s="9">
        <v>-1.1829436038514499E-2</v>
      </c>
      <c r="E1422" s="7"/>
      <c r="F1422" s="7"/>
      <c r="G1422" s="7"/>
      <c r="H1422" s="8"/>
      <c r="I1422" s="7"/>
      <c r="J1422" s="7"/>
      <c r="K1422" s="7"/>
    </row>
    <row r="1423" spans="1:11" x14ac:dyDescent="0.3">
      <c r="A1423" s="11">
        <v>43024</v>
      </c>
      <c r="B1423" s="7">
        <v>1454</v>
      </c>
      <c r="C1423" s="10">
        <v>-0.70000000000004503</v>
      </c>
      <c r="D1423" s="9">
        <v>-4.8119887261981501E-4</v>
      </c>
      <c r="E1423" s="7"/>
      <c r="F1423" s="7"/>
      <c r="G1423" s="7"/>
      <c r="H1423" s="8"/>
      <c r="I1423" s="7"/>
      <c r="J1423" s="7"/>
      <c r="K1423" s="7"/>
    </row>
    <row r="1424" spans="1:11" x14ac:dyDescent="0.3">
      <c r="A1424" s="11">
        <v>43021</v>
      </c>
      <c r="B1424" s="7">
        <v>1454.7</v>
      </c>
      <c r="C1424" s="10">
        <v>8.10000000000014</v>
      </c>
      <c r="D1424" s="9">
        <v>5.5993363749482503E-3</v>
      </c>
      <c r="E1424" s="7"/>
      <c r="F1424" s="7"/>
      <c r="G1424" s="7"/>
      <c r="H1424" s="8"/>
      <c r="I1424" s="7"/>
      <c r="J1424" s="7"/>
      <c r="K1424" s="7"/>
    </row>
    <row r="1425" spans="1:11" x14ac:dyDescent="0.3">
      <c r="A1425" s="11">
        <v>43020</v>
      </c>
      <c r="B1425" s="7">
        <v>1446.6</v>
      </c>
      <c r="C1425" s="10">
        <v>7.7999999999999501</v>
      </c>
      <c r="D1425" s="9">
        <v>5.4211843202668598E-3</v>
      </c>
      <c r="E1425" s="7"/>
      <c r="F1425" s="7"/>
      <c r="G1425" s="7"/>
      <c r="H1425" s="8"/>
      <c r="I1425" s="7"/>
      <c r="J1425" s="7"/>
      <c r="K1425" s="7"/>
    </row>
    <row r="1426" spans="1:11" x14ac:dyDescent="0.3">
      <c r="A1426" s="11">
        <v>43019</v>
      </c>
      <c r="B1426" s="7">
        <v>1438.8</v>
      </c>
      <c r="C1426" s="10">
        <v>-4.9000000000000901</v>
      </c>
      <c r="D1426" s="9">
        <v>-3.3940569370368399E-3</v>
      </c>
      <c r="E1426" s="7"/>
      <c r="F1426" s="7"/>
      <c r="G1426" s="7"/>
      <c r="H1426" s="8"/>
      <c r="I1426" s="7"/>
      <c r="J1426" s="7"/>
      <c r="K1426" s="7"/>
    </row>
    <row r="1427" spans="1:11" x14ac:dyDescent="0.3">
      <c r="A1427" s="11">
        <v>43018</v>
      </c>
      <c r="B1427" s="7">
        <v>1443.7</v>
      </c>
      <c r="C1427" s="10">
        <v>11.7</v>
      </c>
      <c r="D1427" s="9">
        <v>8.1703910614525505E-3</v>
      </c>
      <c r="E1427" s="7"/>
      <c r="F1427" s="7"/>
      <c r="G1427" s="7"/>
      <c r="H1427" s="8">
        <v>22</v>
      </c>
      <c r="I1427" s="7"/>
      <c r="J1427" s="7"/>
      <c r="K1427" s="7"/>
    </row>
    <row r="1428" spans="1:11" x14ac:dyDescent="0.3">
      <c r="A1428" s="11">
        <v>43017</v>
      </c>
      <c r="B1428" s="7">
        <v>1432</v>
      </c>
      <c r="C1428" s="10">
        <v>10.4000000000001</v>
      </c>
      <c r="D1428" s="9">
        <v>7.3157006190208897E-3</v>
      </c>
      <c r="E1428" s="7"/>
      <c r="F1428" s="7"/>
      <c r="G1428" s="7"/>
      <c r="H1428" s="8"/>
      <c r="I1428" s="7"/>
      <c r="J1428" s="7"/>
      <c r="K1428" s="7"/>
    </row>
    <row r="1429" spans="1:11" x14ac:dyDescent="0.3">
      <c r="A1429" s="11">
        <v>43014</v>
      </c>
      <c r="B1429" s="7">
        <v>1421.6</v>
      </c>
      <c r="C1429" s="10">
        <v>1.6999999999998201</v>
      </c>
      <c r="D1429" s="9">
        <v>1.1972674131979801E-3</v>
      </c>
      <c r="E1429" s="7"/>
      <c r="F1429" s="7"/>
      <c r="G1429" s="7"/>
      <c r="H1429" s="8"/>
      <c r="I1429" s="7"/>
      <c r="J1429" s="7"/>
      <c r="K1429" s="7"/>
    </row>
    <row r="1430" spans="1:11" x14ac:dyDescent="0.3">
      <c r="A1430" s="11">
        <v>43013</v>
      </c>
      <c r="B1430" s="7">
        <v>1419.9</v>
      </c>
      <c r="C1430" s="10">
        <v>-1.0999999999999099</v>
      </c>
      <c r="D1430" s="9">
        <v>-7.7410274454603001E-4</v>
      </c>
      <c r="E1430" s="7"/>
      <c r="F1430" s="7"/>
      <c r="G1430" s="7"/>
      <c r="H1430" s="8"/>
      <c r="I1430" s="7"/>
      <c r="J1430" s="7"/>
      <c r="K1430" s="7"/>
    </row>
    <row r="1431" spans="1:11" x14ac:dyDescent="0.3">
      <c r="A1431" s="11">
        <v>43012</v>
      </c>
      <c r="B1431" s="7">
        <v>1421</v>
      </c>
      <c r="C1431" s="10">
        <v>2.2000000000000499</v>
      </c>
      <c r="D1431" s="9">
        <v>1.55060614603894E-3</v>
      </c>
      <c r="E1431" s="7"/>
      <c r="F1431" s="7"/>
      <c r="G1431" s="7"/>
      <c r="H1431" s="8"/>
      <c r="I1431" s="7"/>
      <c r="J1431" s="7"/>
      <c r="K1431" s="7"/>
    </row>
    <row r="1432" spans="1:11" x14ac:dyDescent="0.3">
      <c r="A1432" s="11">
        <v>43011</v>
      </c>
      <c r="B1432" s="7">
        <v>1418.8</v>
      </c>
      <c r="C1432" s="10">
        <v>-1.2999999999999501</v>
      </c>
      <c r="D1432" s="9">
        <v>-9.1542849095130904E-4</v>
      </c>
      <c r="E1432" s="7"/>
      <c r="F1432" s="7"/>
      <c r="G1432" s="7"/>
      <c r="H1432" s="8"/>
      <c r="I1432" s="7"/>
      <c r="J1432" s="7"/>
      <c r="K1432" s="7"/>
    </row>
    <row r="1433" spans="1:11" x14ac:dyDescent="0.3">
      <c r="A1433" s="11">
        <v>43010</v>
      </c>
      <c r="B1433" s="7">
        <v>1420.1</v>
      </c>
      <c r="C1433" s="10">
        <v>-3.60000000000014</v>
      </c>
      <c r="D1433" s="9">
        <v>-2.5286226030765899E-3</v>
      </c>
      <c r="E1433" s="7"/>
      <c r="F1433" s="7"/>
      <c r="G1433" s="7"/>
      <c r="H1433" s="8"/>
      <c r="I1433" s="7"/>
      <c r="J1433" s="7"/>
      <c r="K1433" s="7"/>
    </row>
    <row r="1434" spans="1:11" x14ac:dyDescent="0.3">
      <c r="A1434" s="11">
        <v>43007</v>
      </c>
      <c r="B1434" s="7">
        <v>1423.7</v>
      </c>
      <c r="C1434" s="10">
        <v>-3.7000000000000499</v>
      </c>
      <c r="D1434" s="9">
        <v>-2.5921255429452502E-3</v>
      </c>
      <c r="E1434" s="7"/>
      <c r="F1434" s="7"/>
      <c r="G1434" s="7"/>
      <c r="H1434" s="8"/>
      <c r="I1434" s="7"/>
      <c r="J1434" s="7"/>
      <c r="K1434" s="7"/>
    </row>
    <row r="1435" spans="1:11" x14ac:dyDescent="0.3">
      <c r="A1435" s="11">
        <v>43006</v>
      </c>
      <c r="B1435" s="7">
        <v>1427.4</v>
      </c>
      <c r="C1435" s="10">
        <v>0.60000000000013598</v>
      </c>
      <c r="D1435" s="9">
        <v>4.20521446593872E-4</v>
      </c>
      <c r="E1435" s="7"/>
      <c r="F1435" s="7"/>
      <c r="G1435" s="7"/>
      <c r="H1435" s="8"/>
      <c r="I1435" s="7"/>
      <c r="J1435" s="7"/>
      <c r="K1435" s="7"/>
    </row>
    <row r="1436" spans="1:11" x14ac:dyDescent="0.3">
      <c r="A1436" s="11">
        <v>43005</v>
      </c>
      <c r="B1436" s="7">
        <v>1426.8</v>
      </c>
      <c r="C1436" s="10">
        <v>-13.4000000000001</v>
      </c>
      <c r="D1436" s="9">
        <v>-9.3042632967643996E-3</v>
      </c>
      <c r="E1436" s="7"/>
      <c r="F1436" s="7"/>
      <c r="G1436" s="7"/>
      <c r="H1436" s="8"/>
      <c r="I1436" s="7"/>
      <c r="J1436" s="7"/>
      <c r="K1436" s="7"/>
    </row>
    <row r="1437" spans="1:11" x14ac:dyDescent="0.3">
      <c r="A1437" s="11">
        <v>43004</v>
      </c>
      <c r="B1437" s="7">
        <v>1440.2</v>
      </c>
      <c r="C1437" s="10">
        <v>-9.39999999999986</v>
      </c>
      <c r="D1437" s="9">
        <v>-6.4845474613685599E-3</v>
      </c>
      <c r="E1437" s="7"/>
      <c r="F1437" s="7"/>
      <c r="G1437" s="7"/>
      <c r="H1437" s="8"/>
      <c r="I1437" s="7"/>
      <c r="J1437" s="7"/>
      <c r="K1437" s="7"/>
    </row>
    <row r="1438" spans="1:11" x14ac:dyDescent="0.3">
      <c r="A1438" s="11">
        <v>43003</v>
      </c>
      <c r="B1438" s="7">
        <v>1449.6</v>
      </c>
      <c r="C1438" s="10">
        <v>14.0999999999999</v>
      </c>
      <c r="D1438" s="9">
        <v>9.8223615464994099E-3</v>
      </c>
      <c r="E1438" s="7"/>
      <c r="F1438" s="7"/>
      <c r="G1438" s="7"/>
      <c r="H1438" s="8"/>
      <c r="I1438" s="7"/>
      <c r="J1438" s="7"/>
      <c r="K1438" s="7"/>
    </row>
    <row r="1439" spans="1:11" x14ac:dyDescent="0.3">
      <c r="A1439" s="11">
        <v>43000</v>
      </c>
      <c r="B1439" s="7">
        <v>1435.5</v>
      </c>
      <c r="C1439" s="10">
        <v>2.7000000000000499</v>
      </c>
      <c r="D1439" s="9">
        <v>1.8844221105528E-3</v>
      </c>
      <c r="E1439" s="7"/>
      <c r="F1439" s="7"/>
      <c r="G1439" s="7"/>
      <c r="H1439" s="8"/>
      <c r="I1439" s="7"/>
      <c r="J1439" s="7"/>
      <c r="K1439" s="7"/>
    </row>
    <row r="1440" spans="1:11" x14ac:dyDescent="0.3">
      <c r="A1440" s="11">
        <v>42999</v>
      </c>
      <c r="B1440" s="7">
        <v>1432.8</v>
      </c>
      <c r="C1440" s="10">
        <v>-21.600000000000101</v>
      </c>
      <c r="D1440" s="9">
        <v>-1.4851485148514899E-2</v>
      </c>
      <c r="E1440" s="7"/>
      <c r="F1440" s="7"/>
      <c r="G1440" s="7"/>
      <c r="H1440" s="8"/>
      <c r="I1440" s="7"/>
      <c r="J1440" s="7"/>
      <c r="K1440" s="7"/>
    </row>
    <row r="1441" spans="1:11" x14ac:dyDescent="0.3">
      <c r="A1441" s="11">
        <v>42998</v>
      </c>
      <c r="B1441" s="7">
        <v>1454.4</v>
      </c>
      <c r="C1441" s="10">
        <v>5.7000000000000499</v>
      </c>
      <c r="D1441" s="9">
        <v>3.9345620211224197E-3</v>
      </c>
      <c r="E1441" s="7"/>
      <c r="F1441" s="7"/>
      <c r="G1441" s="7"/>
      <c r="H1441" s="8"/>
      <c r="I1441" s="7"/>
      <c r="J1441" s="7"/>
      <c r="K1441" s="7"/>
    </row>
    <row r="1442" spans="1:11" x14ac:dyDescent="0.3">
      <c r="A1442" s="11">
        <v>42997</v>
      </c>
      <c r="B1442" s="7">
        <v>1448.7</v>
      </c>
      <c r="C1442" s="10">
        <v>2.2999999999999501</v>
      </c>
      <c r="D1442" s="9">
        <v>1.5901548672566099E-3</v>
      </c>
      <c r="E1442" s="7"/>
      <c r="F1442" s="7"/>
      <c r="G1442" s="7"/>
      <c r="H1442" s="8"/>
      <c r="I1442" s="7"/>
      <c r="J1442" s="7"/>
      <c r="K1442" s="7"/>
    </row>
    <row r="1443" spans="1:11" x14ac:dyDescent="0.3">
      <c r="A1443" s="11">
        <v>42996</v>
      </c>
      <c r="B1443" s="7">
        <v>1446.4</v>
      </c>
      <c r="C1443" s="10">
        <v>-14.8</v>
      </c>
      <c r="D1443" s="9">
        <v>-1.0128661374212901E-2</v>
      </c>
      <c r="E1443" s="7"/>
      <c r="F1443" s="7"/>
      <c r="G1443" s="7"/>
      <c r="H1443" s="8"/>
      <c r="I1443" s="7"/>
      <c r="J1443" s="7"/>
      <c r="K1443" s="7"/>
    </row>
    <row r="1444" spans="1:11" x14ac:dyDescent="0.3">
      <c r="A1444" s="11">
        <v>42993</v>
      </c>
      <c r="B1444" s="7">
        <v>1461.2</v>
      </c>
      <c r="C1444" s="10">
        <v>-4.0999999999999099</v>
      </c>
      <c r="D1444" s="9">
        <v>-2.7980618303418501E-3</v>
      </c>
      <c r="E1444" s="7"/>
      <c r="F1444" s="7"/>
      <c r="G1444" s="7"/>
      <c r="H1444" s="8"/>
      <c r="I1444" s="7"/>
      <c r="J1444" s="7"/>
      <c r="K1444" s="7"/>
    </row>
    <row r="1445" spans="1:11" x14ac:dyDescent="0.3">
      <c r="A1445" s="11">
        <v>42992</v>
      </c>
      <c r="B1445" s="7">
        <v>1465.3</v>
      </c>
      <c r="C1445" s="10">
        <v>2.5</v>
      </c>
      <c r="D1445" s="9">
        <v>1.7090511348099499E-3</v>
      </c>
      <c r="E1445" s="7"/>
      <c r="F1445" s="7"/>
      <c r="G1445" s="7"/>
      <c r="H1445" s="8"/>
      <c r="I1445" s="7"/>
      <c r="J1445" s="7"/>
      <c r="K1445" s="7"/>
    </row>
    <row r="1446" spans="1:11" x14ac:dyDescent="0.3">
      <c r="A1446" s="11">
        <v>42991</v>
      </c>
      <c r="B1446" s="7">
        <v>1462.8</v>
      </c>
      <c r="C1446" s="10">
        <v>-5.10000000000014</v>
      </c>
      <c r="D1446" s="9">
        <v>-3.4743511138361802E-3</v>
      </c>
      <c r="E1446" s="7"/>
      <c r="F1446" s="7"/>
      <c r="G1446" s="7"/>
      <c r="H1446" s="8"/>
      <c r="I1446" s="7"/>
      <c r="J1446" s="7"/>
      <c r="K1446" s="7"/>
    </row>
    <row r="1447" spans="1:11" x14ac:dyDescent="0.3">
      <c r="A1447" s="11">
        <v>42990</v>
      </c>
      <c r="B1447" s="7">
        <v>1467.9</v>
      </c>
      <c r="C1447" s="10">
        <v>-3.0999999999999099</v>
      </c>
      <c r="D1447" s="9">
        <v>-2.1074099252208801E-3</v>
      </c>
      <c r="E1447" s="7"/>
      <c r="F1447" s="7"/>
      <c r="G1447" s="7"/>
      <c r="H1447" s="8"/>
      <c r="I1447" s="7"/>
      <c r="J1447" s="7"/>
      <c r="K1447" s="7"/>
    </row>
    <row r="1448" spans="1:11" x14ac:dyDescent="0.3">
      <c r="A1448" s="11">
        <v>42989</v>
      </c>
      <c r="B1448" s="7">
        <v>1471</v>
      </c>
      <c r="C1448" s="10">
        <v>-15.2</v>
      </c>
      <c r="D1448" s="9">
        <v>-1.0227425649307001E-2</v>
      </c>
      <c r="E1448" s="7"/>
      <c r="F1448" s="7"/>
      <c r="G1448" s="7"/>
      <c r="H1448" s="8"/>
      <c r="I1448" s="7"/>
      <c r="J1448" s="7"/>
      <c r="K1448" s="7"/>
    </row>
    <row r="1449" spans="1:11" x14ac:dyDescent="0.3">
      <c r="A1449" s="11">
        <v>42986</v>
      </c>
      <c r="B1449" s="7">
        <v>1486.2</v>
      </c>
      <c r="C1449" s="10">
        <v>1.2999999999999501</v>
      </c>
      <c r="D1449" s="9">
        <v>8.7547983029157104E-4</v>
      </c>
      <c r="E1449" s="7"/>
      <c r="F1449" s="7"/>
      <c r="G1449" s="7"/>
      <c r="H1449" s="8"/>
      <c r="I1449" s="7"/>
      <c r="J1449" s="7"/>
      <c r="K1449" s="7"/>
    </row>
    <row r="1450" spans="1:11" x14ac:dyDescent="0.3">
      <c r="A1450" s="11">
        <v>42985</v>
      </c>
      <c r="B1450" s="7">
        <v>1484.9</v>
      </c>
      <c r="C1450" s="10">
        <v>12.100000000000099</v>
      </c>
      <c r="D1450" s="9">
        <v>8.2156436719175302E-3</v>
      </c>
      <c r="E1450" s="7"/>
      <c r="F1450" s="7"/>
      <c r="G1450" s="7"/>
      <c r="H1450" s="8"/>
      <c r="I1450" s="7"/>
      <c r="J1450" s="7"/>
      <c r="K1450" s="7"/>
    </row>
    <row r="1451" spans="1:11" x14ac:dyDescent="0.3">
      <c r="A1451" s="11">
        <v>42984</v>
      </c>
      <c r="B1451" s="7">
        <v>1472.8</v>
      </c>
      <c r="C1451" s="10">
        <v>-5.2999999999999501</v>
      </c>
      <c r="D1451" s="9">
        <v>-3.5856843244705702E-3</v>
      </c>
      <c r="E1451" s="7"/>
      <c r="F1451" s="7"/>
      <c r="G1451" s="7"/>
      <c r="H1451" s="8"/>
      <c r="I1451" s="7"/>
      <c r="J1451" s="7"/>
      <c r="K1451" s="7"/>
    </row>
    <row r="1452" spans="1:11" x14ac:dyDescent="0.3">
      <c r="A1452" s="11">
        <v>42983</v>
      </c>
      <c r="B1452" s="7">
        <v>1478.1</v>
      </c>
      <c r="C1452" s="10">
        <v>14.0999999999999</v>
      </c>
      <c r="D1452" s="9">
        <v>9.6311475409835406E-3</v>
      </c>
      <c r="E1452" s="7"/>
      <c r="F1452" s="7"/>
      <c r="G1452" s="7"/>
      <c r="H1452" s="8"/>
      <c r="I1452" s="7"/>
      <c r="J1452" s="7"/>
      <c r="K1452" s="7"/>
    </row>
    <row r="1453" spans="1:11" x14ac:dyDescent="0.3">
      <c r="A1453" s="11">
        <v>42979</v>
      </c>
      <c r="B1453" s="7">
        <v>1464</v>
      </c>
      <c r="C1453" s="10">
        <v>8.5999999999999108</v>
      </c>
      <c r="D1453" s="9">
        <v>5.9090284457880404E-3</v>
      </c>
      <c r="E1453" s="7"/>
      <c r="F1453" s="7"/>
      <c r="G1453" s="7"/>
      <c r="H1453" s="8"/>
      <c r="I1453" s="7"/>
      <c r="J1453" s="7"/>
      <c r="K1453" s="7"/>
    </row>
    <row r="1454" spans="1:11" x14ac:dyDescent="0.3">
      <c r="A1454" s="11">
        <v>42978</v>
      </c>
      <c r="B1454" s="7">
        <v>1455.4</v>
      </c>
      <c r="C1454" s="10">
        <v>7.60000000000014</v>
      </c>
      <c r="D1454" s="9">
        <v>5.2493438320210901E-3</v>
      </c>
      <c r="E1454" s="7"/>
      <c r="F1454" s="7"/>
      <c r="G1454" s="7"/>
      <c r="H1454" s="8"/>
      <c r="I1454" s="7"/>
      <c r="J1454" s="7"/>
      <c r="K1454" s="7"/>
    </row>
    <row r="1455" spans="1:11" x14ac:dyDescent="0.3">
      <c r="A1455" s="11">
        <v>42977</v>
      </c>
      <c r="B1455" s="7">
        <v>1447.8</v>
      </c>
      <c r="C1455" s="10">
        <v>-4.7999999999999501</v>
      </c>
      <c r="D1455" s="9">
        <v>-3.3044196612969502E-3</v>
      </c>
      <c r="E1455" s="7"/>
      <c r="F1455" s="7"/>
      <c r="G1455" s="7"/>
      <c r="H1455" s="8"/>
      <c r="I1455" s="7"/>
      <c r="J1455" s="7"/>
      <c r="K1455" s="7"/>
    </row>
    <row r="1456" spans="1:11" x14ac:dyDescent="0.3">
      <c r="A1456" s="11">
        <v>42976</v>
      </c>
      <c r="B1456" s="7">
        <v>1452.6</v>
      </c>
      <c r="C1456" s="10">
        <v>3.0999999999999099</v>
      </c>
      <c r="D1456" s="9">
        <v>2.13866850638145E-3</v>
      </c>
      <c r="E1456" s="7"/>
      <c r="F1456" s="7"/>
      <c r="G1456" s="7"/>
      <c r="H1456" s="8"/>
      <c r="I1456" s="7"/>
      <c r="J1456" s="7"/>
      <c r="K1456" s="7"/>
    </row>
    <row r="1457" spans="1:11" x14ac:dyDescent="0.3">
      <c r="A1457" s="11">
        <v>42975</v>
      </c>
      <c r="B1457" s="7">
        <v>1449.5</v>
      </c>
      <c r="C1457" s="10">
        <v>17.8</v>
      </c>
      <c r="D1457" s="9">
        <v>1.24327722288189E-2</v>
      </c>
      <c r="E1457" s="7"/>
      <c r="F1457" s="7"/>
      <c r="G1457" s="7"/>
      <c r="H1457" s="8"/>
      <c r="I1457" s="7"/>
      <c r="J1457" s="7"/>
      <c r="K1457" s="7"/>
    </row>
    <row r="1458" spans="1:11" x14ac:dyDescent="0.3">
      <c r="A1458" s="11">
        <v>42972</v>
      </c>
      <c r="B1458" s="7">
        <v>1431.7</v>
      </c>
      <c r="C1458" s="10">
        <v>5.9000000000000901</v>
      </c>
      <c r="D1458" s="9">
        <v>4.1380277738813902E-3</v>
      </c>
      <c r="E1458" s="7"/>
      <c r="F1458" s="7"/>
      <c r="G1458" s="7"/>
      <c r="H1458" s="8"/>
      <c r="I1458" s="7"/>
      <c r="J1458" s="7"/>
      <c r="K1458" s="7"/>
    </row>
    <row r="1459" spans="1:11" x14ac:dyDescent="0.3">
      <c r="A1459" s="11">
        <v>42971</v>
      </c>
      <c r="B1459" s="7">
        <v>1425.8</v>
      </c>
      <c r="C1459" s="10">
        <v>-2.7999999999999501</v>
      </c>
      <c r="D1459" s="9">
        <v>-1.9599608007839502E-3</v>
      </c>
      <c r="E1459" s="7"/>
      <c r="F1459" s="7"/>
      <c r="G1459" s="7"/>
      <c r="H1459" s="8"/>
      <c r="I1459" s="7"/>
      <c r="J1459" s="7"/>
      <c r="K1459" s="7"/>
    </row>
    <row r="1460" spans="1:11" x14ac:dyDescent="0.3">
      <c r="A1460" s="11">
        <v>42970</v>
      </c>
      <c r="B1460" s="7">
        <v>1428.6</v>
      </c>
      <c r="C1460" s="10">
        <v>3.0999999999999099</v>
      </c>
      <c r="D1460" s="9">
        <v>2.1746755524376798E-3</v>
      </c>
      <c r="E1460" s="7"/>
      <c r="F1460" s="7"/>
      <c r="G1460" s="7"/>
      <c r="H1460" s="8"/>
      <c r="I1460" s="7"/>
      <c r="J1460" s="7"/>
      <c r="K1460" s="7"/>
    </row>
    <row r="1461" spans="1:11" x14ac:dyDescent="0.3">
      <c r="A1461" s="11">
        <v>42969</v>
      </c>
      <c r="B1461" s="7">
        <v>1425.5</v>
      </c>
      <c r="C1461" s="10">
        <v>-5.5</v>
      </c>
      <c r="D1461" s="9">
        <v>-3.8434661076170501E-3</v>
      </c>
      <c r="E1461" s="7"/>
      <c r="F1461" s="7"/>
      <c r="G1461" s="7"/>
      <c r="H1461" s="8"/>
      <c r="I1461" s="7"/>
      <c r="J1461" s="7"/>
      <c r="K1461" s="7"/>
    </row>
    <row r="1462" spans="1:11" x14ac:dyDescent="0.3">
      <c r="A1462" s="11">
        <v>42968</v>
      </c>
      <c r="B1462" s="7">
        <v>1431</v>
      </c>
      <c r="C1462" s="10">
        <v>5.2999999999999501</v>
      </c>
      <c r="D1462" s="9">
        <v>3.7174721189590799E-3</v>
      </c>
      <c r="E1462" s="7"/>
      <c r="F1462" s="7"/>
      <c r="G1462" s="7"/>
      <c r="H1462" s="8"/>
      <c r="I1462" s="7"/>
      <c r="J1462" s="7"/>
      <c r="K1462" s="7"/>
    </row>
    <row r="1463" spans="1:11" x14ac:dyDescent="0.3">
      <c r="A1463" s="11">
        <v>42965</v>
      </c>
      <c r="B1463" s="7">
        <v>1425.7</v>
      </c>
      <c r="C1463" s="10">
        <v>-1.0999999999999099</v>
      </c>
      <c r="D1463" s="9">
        <v>-7.7095598542185895E-4</v>
      </c>
      <c r="E1463" s="7"/>
      <c r="F1463" s="7"/>
      <c r="G1463" s="7"/>
      <c r="H1463" s="8"/>
      <c r="I1463" s="7"/>
      <c r="J1463" s="7"/>
      <c r="K1463" s="7"/>
    </row>
    <row r="1464" spans="1:11" x14ac:dyDescent="0.3">
      <c r="A1464" s="11">
        <v>42964</v>
      </c>
      <c r="B1464" s="7">
        <v>1426.8</v>
      </c>
      <c r="C1464" s="10">
        <v>9.0999999999999108</v>
      </c>
      <c r="D1464" s="9">
        <v>6.4188474289341201E-3</v>
      </c>
      <c r="E1464" s="7"/>
      <c r="F1464" s="7"/>
      <c r="G1464" s="7"/>
      <c r="H1464" s="8"/>
      <c r="I1464" s="7"/>
      <c r="J1464" s="7"/>
      <c r="K1464" s="7"/>
    </row>
    <row r="1465" spans="1:11" x14ac:dyDescent="0.3">
      <c r="A1465" s="11">
        <v>42963</v>
      </c>
      <c r="B1465" s="7">
        <v>1417.7</v>
      </c>
      <c r="C1465" s="10">
        <v>3.2999999999999501</v>
      </c>
      <c r="D1465" s="9">
        <v>2.3331447963800601E-3</v>
      </c>
      <c r="E1465" s="7"/>
      <c r="F1465" s="7"/>
      <c r="G1465" s="7"/>
      <c r="H1465" s="8"/>
      <c r="I1465" s="7"/>
      <c r="J1465" s="7"/>
      <c r="K1465" s="7"/>
    </row>
    <row r="1466" spans="1:11" x14ac:dyDescent="0.3">
      <c r="A1466" s="11">
        <v>42962</v>
      </c>
      <c r="B1466" s="7">
        <v>1414.4</v>
      </c>
      <c r="C1466" s="10">
        <v>-10.5999999999999</v>
      </c>
      <c r="D1466" s="9">
        <v>-7.4385964912280101E-3</v>
      </c>
      <c r="E1466" s="7"/>
      <c r="F1466" s="7"/>
      <c r="G1466" s="7"/>
      <c r="H1466" s="8"/>
      <c r="I1466" s="7"/>
      <c r="J1466" s="7"/>
      <c r="K1466" s="7"/>
    </row>
    <row r="1467" spans="1:11" x14ac:dyDescent="0.3">
      <c r="A1467" s="11">
        <v>42961</v>
      </c>
      <c r="B1467" s="7">
        <v>1425</v>
      </c>
      <c r="C1467" s="10">
        <v>-3.2999999999999501</v>
      </c>
      <c r="D1467" s="9">
        <v>-2.3104389834068201E-3</v>
      </c>
      <c r="E1467" s="7"/>
      <c r="F1467" s="7"/>
      <c r="G1467" s="7"/>
      <c r="H1467" s="8"/>
      <c r="I1467" s="7"/>
      <c r="J1467" s="7"/>
      <c r="K1467" s="7"/>
    </row>
    <row r="1468" spans="1:11" x14ac:dyDescent="0.3">
      <c r="A1468" s="11">
        <v>42958</v>
      </c>
      <c r="B1468" s="7">
        <v>1428.3</v>
      </c>
      <c r="C1468" s="10">
        <v>3.5999999999999099</v>
      </c>
      <c r="D1468" s="9">
        <v>2.5268477574225501E-3</v>
      </c>
      <c r="E1468" s="7"/>
      <c r="F1468" s="7"/>
      <c r="G1468" s="7"/>
      <c r="H1468" s="8"/>
      <c r="I1468" s="7"/>
      <c r="J1468" s="7"/>
      <c r="K1468" s="7"/>
    </row>
    <row r="1469" spans="1:11" x14ac:dyDescent="0.3">
      <c r="A1469" s="11">
        <v>42957</v>
      </c>
      <c r="B1469" s="7">
        <v>1424.7</v>
      </c>
      <c r="C1469" s="10">
        <v>10.8</v>
      </c>
      <c r="D1469" s="9">
        <v>7.6384468491406399E-3</v>
      </c>
      <c r="E1469" s="7"/>
      <c r="F1469" s="7"/>
      <c r="G1469" s="7"/>
      <c r="H1469" s="8"/>
      <c r="I1469" s="7"/>
      <c r="J1469" s="7"/>
      <c r="K1469" s="7"/>
    </row>
    <row r="1470" spans="1:11" x14ac:dyDescent="0.3">
      <c r="A1470" s="11">
        <v>42956</v>
      </c>
      <c r="B1470" s="7">
        <v>1413.9</v>
      </c>
      <c r="C1470" s="10">
        <v>16.600000000000101</v>
      </c>
      <c r="D1470" s="9">
        <v>1.18800543906106E-2</v>
      </c>
      <c r="E1470" s="7"/>
      <c r="F1470" s="7"/>
      <c r="G1470" s="7"/>
      <c r="H1470" s="8"/>
      <c r="I1470" s="7"/>
      <c r="J1470" s="7"/>
      <c r="K1470" s="7"/>
    </row>
    <row r="1471" spans="1:11" x14ac:dyDescent="0.3">
      <c r="A1471" s="11">
        <v>42955</v>
      </c>
      <c r="B1471" s="7">
        <v>1397.3</v>
      </c>
      <c r="C1471" s="10">
        <v>-1.60000000000014</v>
      </c>
      <c r="D1471" s="9">
        <v>-1.1437558081350599E-3</v>
      </c>
      <c r="E1471" s="7"/>
      <c r="F1471" s="7"/>
      <c r="G1471" s="7"/>
      <c r="H1471" s="8"/>
      <c r="I1471" s="7"/>
      <c r="J1471" s="7"/>
      <c r="K1471" s="7"/>
    </row>
    <row r="1472" spans="1:11" x14ac:dyDescent="0.3">
      <c r="A1472" s="11">
        <v>42954</v>
      </c>
      <c r="B1472" s="7">
        <v>1398.9</v>
      </c>
      <c r="C1472" s="10">
        <v>0.30000000000018201</v>
      </c>
      <c r="D1472" s="9">
        <v>2.1450021450034501E-4</v>
      </c>
      <c r="E1472" s="7"/>
      <c r="F1472" s="7"/>
      <c r="G1472" s="7"/>
      <c r="H1472" s="8"/>
      <c r="I1472" s="7"/>
      <c r="J1472" s="7"/>
      <c r="K1472" s="7"/>
    </row>
    <row r="1473" spans="1:11" x14ac:dyDescent="0.3">
      <c r="A1473" s="11">
        <v>42951</v>
      </c>
      <c r="B1473" s="7">
        <v>1398.6</v>
      </c>
      <c r="C1473" s="10">
        <v>-9.9000000000000892</v>
      </c>
      <c r="D1473" s="9">
        <v>-7.02875399361029E-3</v>
      </c>
      <c r="E1473" s="7"/>
      <c r="F1473" s="7"/>
      <c r="G1473" s="7"/>
      <c r="H1473" s="8"/>
      <c r="I1473" s="7"/>
      <c r="J1473" s="7"/>
      <c r="K1473" s="7"/>
    </row>
    <row r="1474" spans="1:11" x14ac:dyDescent="0.3">
      <c r="A1474" s="11">
        <v>42950</v>
      </c>
      <c r="B1474" s="7">
        <v>1408.5</v>
      </c>
      <c r="C1474" s="10">
        <v>-3.9000000000000901</v>
      </c>
      <c r="D1474" s="9">
        <v>-2.7612574341546901E-3</v>
      </c>
      <c r="E1474" s="7"/>
      <c r="F1474" s="7"/>
      <c r="G1474" s="7"/>
      <c r="H1474" s="8"/>
      <c r="I1474" s="7"/>
      <c r="J1474" s="7"/>
      <c r="K1474" s="7"/>
    </row>
    <row r="1475" spans="1:11" x14ac:dyDescent="0.3">
      <c r="A1475" s="11">
        <v>42949</v>
      </c>
      <c r="B1475" s="7">
        <v>1412.4</v>
      </c>
      <c r="C1475" s="10">
        <v>-0.79999999999995497</v>
      </c>
      <c r="D1475" s="9">
        <v>-5.66091140673616E-4</v>
      </c>
      <c r="E1475" s="7"/>
      <c r="F1475" s="7"/>
      <c r="G1475" s="7"/>
      <c r="H1475" s="8"/>
      <c r="I1475" s="7"/>
      <c r="J1475" s="7"/>
      <c r="K1475" s="7"/>
    </row>
    <row r="1476" spans="1:11" x14ac:dyDescent="0.3">
      <c r="A1476" s="11">
        <v>42948</v>
      </c>
      <c r="B1476" s="7">
        <v>1413.2</v>
      </c>
      <c r="C1476" s="10">
        <v>5.2999999999999501</v>
      </c>
      <c r="D1476" s="9">
        <v>3.7644719085161999E-3</v>
      </c>
      <c r="E1476" s="7"/>
      <c r="F1476" s="7"/>
      <c r="G1476" s="7"/>
      <c r="H1476" s="8"/>
      <c r="I1476" s="7"/>
      <c r="J1476" s="7"/>
      <c r="K1476" s="7"/>
    </row>
    <row r="1477" spans="1:11" x14ac:dyDescent="0.3">
      <c r="A1477" s="11">
        <v>42947</v>
      </c>
      <c r="B1477" s="7">
        <v>1407.9</v>
      </c>
      <c r="C1477" s="10">
        <v>-1.89999999999986</v>
      </c>
      <c r="D1477" s="9">
        <v>-1.34770889487861E-3</v>
      </c>
      <c r="E1477" s="7"/>
      <c r="F1477" s="7"/>
      <c r="G1477" s="7"/>
      <c r="H1477" s="8"/>
      <c r="I1477" s="7"/>
      <c r="J1477" s="7"/>
      <c r="K1477" s="7"/>
    </row>
    <row r="1478" spans="1:11" x14ac:dyDescent="0.3">
      <c r="A1478" s="11">
        <v>42944</v>
      </c>
      <c r="B1478" s="7">
        <v>1409.8</v>
      </c>
      <c r="C1478" s="10">
        <v>8.89999999999986</v>
      </c>
      <c r="D1478" s="9">
        <v>6.35305874794765E-3</v>
      </c>
      <c r="E1478" s="7"/>
      <c r="F1478" s="7"/>
      <c r="G1478" s="7"/>
      <c r="H1478" s="8"/>
      <c r="I1478" s="7"/>
      <c r="J1478" s="7"/>
      <c r="K1478" s="7"/>
    </row>
    <row r="1479" spans="1:11" x14ac:dyDescent="0.3">
      <c r="A1479" s="11">
        <v>42943</v>
      </c>
      <c r="B1479" s="7">
        <v>1400.9</v>
      </c>
      <c r="C1479" s="10">
        <v>11.3000000000002</v>
      </c>
      <c r="D1479" s="9">
        <v>8.1318364997122802E-3</v>
      </c>
      <c r="E1479" s="7"/>
      <c r="F1479" s="7"/>
      <c r="G1479" s="7"/>
      <c r="H1479" s="8"/>
      <c r="I1479" s="7"/>
      <c r="J1479" s="7"/>
      <c r="K1479" s="7"/>
    </row>
    <row r="1480" spans="1:11" x14ac:dyDescent="0.3">
      <c r="A1480" s="11">
        <v>42942</v>
      </c>
      <c r="B1480" s="7">
        <v>1389.6</v>
      </c>
      <c r="C1480" s="10">
        <v>0.39999999999986402</v>
      </c>
      <c r="D1480" s="9">
        <v>2.8793550244735397E-4</v>
      </c>
      <c r="E1480" s="7"/>
      <c r="F1480" s="7"/>
      <c r="G1480" s="7"/>
      <c r="H1480" s="8"/>
      <c r="I1480" s="7"/>
      <c r="J1480" s="7"/>
      <c r="K1480" s="7"/>
    </row>
    <row r="1481" spans="1:11" x14ac:dyDescent="0.3">
      <c r="A1481" s="11">
        <v>42941</v>
      </c>
      <c r="B1481" s="7">
        <v>1389.2</v>
      </c>
      <c r="C1481" s="10">
        <v>-2.2000000000000499</v>
      </c>
      <c r="D1481" s="9">
        <v>-1.5811412965359001E-3</v>
      </c>
      <c r="E1481" s="7"/>
      <c r="F1481" s="7"/>
      <c r="G1481" s="7"/>
      <c r="H1481" s="8"/>
      <c r="I1481" s="7"/>
      <c r="J1481" s="7"/>
      <c r="K1481" s="7"/>
    </row>
    <row r="1482" spans="1:11" x14ac:dyDescent="0.3">
      <c r="A1482" s="11">
        <v>42940</v>
      </c>
      <c r="B1482" s="7">
        <v>1391.4</v>
      </c>
      <c r="C1482" s="10">
        <v>-0.5</v>
      </c>
      <c r="D1482" s="9">
        <v>-3.5922120842014497E-4</v>
      </c>
      <c r="E1482" s="7"/>
      <c r="F1482" s="7"/>
      <c r="G1482" s="7"/>
      <c r="H1482" s="8"/>
      <c r="I1482" s="7"/>
      <c r="J1482" s="7"/>
      <c r="K1482" s="7"/>
    </row>
    <row r="1483" spans="1:11" x14ac:dyDescent="0.3">
      <c r="A1483" s="11">
        <v>42937</v>
      </c>
      <c r="B1483" s="7">
        <v>1391.9</v>
      </c>
      <c r="C1483" s="10">
        <v>8.8000000000001801</v>
      </c>
      <c r="D1483" s="9">
        <v>6.3625189791050403E-3</v>
      </c>
      <c r="E1483" s="7"/>
      <c r="F1483" s="7"/>
      <c r="G1483" s="7"/>
      <c r="H1483" s="8"/>
      <c r="I1483" s="7"/>
      <c r="J1483" s="7"/>
      <c r="K1483" s="7"/>
    </row>
    <row r="1484" spans="1:11" x14ac:dyDescent="0.3">
      <c r="A1484" s="11">
        <v>42936</v>
      </c>
      <c r="B1484" s="7">
        <v>1383.1</v>
      </c>
      <c r="C1484" s="10">
        <v>3.39999999999986</v>
      </c>
      <c r="D1484" s="9">
        <v>2.4643038341667502E-3</v>
      </c>
      <c r="E1484" s="7"/>
      <c r="F1484" s="7"/>
      <c r="G1484" s="7"/>
      <c r="H1484" s="8"/>
      <c r="I1484" s="7"/>
      <c r="J1484" s="7"/>
      <c r="K1484" s="7"/>
    </row>
    <row r="1485" spans="1:11" x14ac:dyDescent="0.3">
      <c r="A1485" s="11">
        <v>42935</v>
      </c>
      <c r="B1485" s="7">
        <v>1379.7</v>
      </c>
      <c r="C1485" s="10">
        <v>0.200000000000045</v>
      </c>
      <c r="D1485" s="9">
        <v>1.4498006524106199E-4</v>
      </c>
      <c r="E1485" s="7"/>
      <c r="F1485" s="7"/>
      <c r="G1485" s="7"/>
      <c r="H1485" s="8"/>
      <c r="I1485" s="7"/>
      <c r="J1485" s="7"/>
      <c r="K1485" s="7"/>
    </row>
    <row r="1486" spans="1:11" x14ac:dyDescent="0.3">
      <c r="A1486" s="11">
        <v>42934</v>
      </c>
      <c r="B1486" s="7">
        <v>1379.5</v>
      </c>
      <c r="C1486" s="10">
        <v>8.0999999999999108</v>
      </c>
      <c r="D1486" s="9">
        <v>5.9063730494384598E-3</v>
      </c>
      <c r="E1486" s="7"/>
      <c r="F1486" s="7"/>
      <c r="G1486" s="7"/>
      <c r="H1486" s="8"/>
      <c r="I1486" s="7"/>
      <c r="J1486" s="7"/>
      <c r="K1486" s="7"/>
    </row>
    <row r="1487" spans="1:11" x14ac:dyDescent="0.3">
      <c r="A1487" s="11">
        <v>42933</v>
      </c>
      <c r="B1487" s="7">
        <v>1371.4</v>
      </c>
      <c r="C1487" s="10">
        <v>6.60000000000014</v>
      </c>
      <c r="D1487" s="9">
        <v>4.8358733880422998E-3</v>
      </c>
      <c r="E1487" s="7"/>
      <c r="F1487" s="7"/>
      <c r="G1487" s="7"/>
      <c r="H1487" s="8"/>
      <c r="I1487" s="7"/>
      <c r="J1487" s="7"/>
      <c r="K1487" s="7"/>
    </row>
    <row r="1488" spans="1:11" x14ac:dyDescent="0.3">
      <c r="A1488" s="11">
        <v>42930</v>
      </c>
      <c r="B1488" s="7">
        <v>1364.8</v>
      </c>
      <c r="C1488" s="10">
        <v>10.3</v>
      </c>
      <c r="D1488" s="9">
        <v>7.60428202288664E-3</v>
      </c>
      <c r="E1488" s="7"/>
      <c r="F1488" s="7"/>
      <c r="G1488" s="7"/>
      <c r="H1488" s="8"/>
      <c r="I1488" s="7"/>
      <c r="J1488" s="7"/>
      <c r="K1488" s="7"/>
    </row>
    <row r="1489" spans="1:11" x14ac:dyDescent="0.3">
      <c r="A1489" s="11">
        <v>42929</v>
      </c>
      <c r="B1489" s="7">
        <v>1354.5</v>
      </c>
      <c r="C1489" s="10">
        <v>-2.7000000000000499</v>
      </c>
      <c r="D1489" s="9">
        <v>-1.9893899204244401E-3</v>
      </c>
      <c r="E1489" s="7"/>
      <c r="F1489" s="7"/>
      <c r="G1489" s="7"/>
      <c r="H1489" s="8"/>
      <c r="I1489" s="7"/>
      <c r="J1489" s="7"/>
      <c r="K1489" s="7"/>
    </row>
    <row r="1490" spans="1:11" x14ac:dyDescent="0.3">
      <c r="A1490" s="11">
        <v>42928</v>
      </c>
      <c r="B1490" s="7">
        <v>1357.2</v>
      </c>
      <c r="C1490" s="10">
        <v>3.5</v>
      </c>
      <c r="D1490" s="9">
        <v>2.5855063898943599E-3</v>
      </c>
      <c r="E1490" s="7"/>
      <c r="F1490" s="7"/>
      <c r="G1490" s="7"/>
      <c r="H1490" s="8"/>
      <c r="I1490" s="7"/>
      <c r="J1490" s="7"/>
      <c r="K1490" s="7"/>
    </row>
    <row r="1491" spans="1:11" x14ac:dyDescent="0.3">
      <c r="A1491" s="11">
        <v>42927</v>
      </c>
      <c r="B1491" s="7">
        <v>1353.7</v>
      </c>
      <c r="C1491" s="10">
        <v>1.7000000000000499</v>
      </c>
      <c r="D1491" s="9">
        <v>1.25739644970418E-3</v>
      </c>
      <c r="E1491" s="7"/>
      <c r="F1491" s="7"/>
      <c r="G1491" s="7"/>
      <c r="H1491" s="8"/>
      <c r="I1491" s="7"/>
      <c r="J1491" s="7"/>
      <c r="K1491" s="7"/>
    </row>
    <row r="1492" spans="1:11" x14ac:dyDescent="0.3">
      <c r="A1492" s="11">
        <v>42926</v>
      </c>
      <c r="B1492" s="7">
        <v>1352</v>
      </c>
      <c r="C1492" s="10">
        <v>3.5999999999999099</v>
      </c>
      <c r="D1492" s="9">
        <v>2.6698309107089199E-3</v>
      </c>
      <c r="E1492" s="7"/>
      <c r="F1492" s="7"/>
      <c r="G1492" s="7"/>
      <c r="H1492" s="8"/>
      <c r="I1492" s="7"/>
      <c r="J1492" s="7"/>
      <c r="K1492" s="7"/>
    </row>
    <row r="1493" spans="1:11" x14ac:dyDescent="0.3">
      <c r="A1493" s="11">
        <v>42923</v>
      </c>
      <c r="B1493" s="7">
        <v>1348.4</v>
      </c>
      <c r="C1493" s="10">
        <v>-14.3</v>
      </c>
      <c r="D1493" s="9">
        <v>-1.0493872459088499E-2</v>
      </c>
      <c r="E1493" s="7"/>
      <c r="F1493" s="7"/>
      <c r="G1493" s="7"/>
      <c r="H1493" s="8"/>
      <c r="I1493" s="7"/>
      <c r="J1493" s="7"/>
      <c r="K1493" s="7"/>
    </row>
    <row r="1494" spans="1:11" x14ac:dyDescent="0.3">
      <c r="A1494" s="11">
        <v>42922</v>
      </c>
      <c r="B1494" s="7">
        <v>1362.7</v>
      </c>
      <c r="C1494" s="10">
        <v>2.7999999999999501</v>
      </c>
      <c r="D1494" s="9">
        <v>2.05897492462678E-3</v>
      </c>
      <c r="E1494" s="7"/>
      <c r="F1494" s="7"/>
      <c r="G1494" s="7"/>
      <c r="H1494" s="8"/>
      <c r="I1494" s="7"/>
      <c r="J1494" s="7"/>
      <c r="K1494" s="7"/>
    </row>
    <row r="1495" spans="1:11" x14ac:dyDescent="0.3">
      <c r="A1495" s="11">
        <v>42921</v>
      </c>
      <c r="B1495" s="7">
        <v>1359.9</v>
      </c>
      <c r="C1495" s="10">
        <v>3</v>
      </c>
      <c r="D1495" s="9">
        <v>2.2109219544550101E-3</v>
      </c>
      <c r="E1495" s="7"/>
      <c r="F1495" s="7"/>
      <c r="G1495" s="7"/>
      <c r="H1495" s="8"/>
      <c r="I1495" s="7"/>
      <c r="J1495" s="7"/>
      <c r="K1495" s="7"/>
    </row>
    <row r="1496" spans="1:11" x14ac:dyDescent="0.3">
      <c r="A1496" s="11">
        <v>42919</v>
      </c>
      <c r="B1496" s="7">
        <v>1356.9</v>
      </c>
      <c r="C1496" s="10">
        <v>-23.099999999999898</v>
      </c>
      <c r="D1496" s="9">
        <v>-1.67391304347825E-2</v>
      </c>
      <c r="E1496" s="7"/>
      <c r="F1496" s="7"/>
      <c r="G1496" s="7"/>
      <c r="H1496" s="8"/>
      <c r="I1496" s="7"/>
      <c r="J1496" s="7"/>
      <c r="K1496" s="7"/>
    </row>
    <row r="1497" spans="1:11" x14ac:dyDescent="0.3">
      <c r="A1497" s="11">
        <v>42916</v>
      </c>
      <c r="B1497" s="7">
        <v>1380</v>
      </c>
      <c r="C1497" s="10">
        <v>-3.7000000000000499</v>
      </c>
      <c r="D1497" s="9">
        <v>-2.6739900267399299E-3</v>
      </c>
      <c r="E1497" s="7"/>
      <c r="F1497" s="7"/>
      <c r="G1497" s="7"/>
      <c r="H1497" s="8"/>
      <c r="I1497" s="7"/>
      <c r="J1497" s="7"/>
      <c r="K1497" s="7"/>
    </row>
    <row r="1498" spans="1:11" x14ac:dyDescent="0.3">
      <c r="A1498" s="11">
        <v>42915</v>
      </c>
      <c r="B1498" s="7">
        <v>1383.7</v>
      </c>
      <c r="C1498" s="10"/>
      <c r="D1498" s="9"/>
      <c r="E1498" s="7"/>
      <c r="F1498" s="7"/>
      <c r="G1498" s="7"/>
      <c r="H1498" s="8"/>
      <c r="I1498" s="7"/>
      <c r="J1498" s="7"/>
      <c r="K1498" s="7"/>
    </row>
    <row r="1499" spans="1:11" x14ac:dyDescent="0.3">
      <c r="A1499" s="11">
        <v>42914</v>
      </c>
      <c r="B1499" s="7"/>
      <c r="C1499" s="10"/>
      <c r="D1499" s="9"/>
      <c r="E1499" s="7"/>
      <c r="F1499" s="7"/>
      <c r="G1499" s="7"/>
      <c r="H1499" s="8"/>
      <c r="I1499" s="7"/>
      <c r="J1499" s="7"/>
      <c r="K1499" s="7"/>
    </row>
    <row r="1500" spans="1:11" x14ac:dyDescent="0.3">
      <c r="A1500" s="11">
        <v>42913</v>
      </c>
      <c r="B1500" s="7"/>
      <c r="C1500" s="10"/>
      <c r="D1500" s="9"/>
      <c r="E1500" s="7"/>
      <c r="F1500" s="7"/>
      <c r="G1500" s="7"/>
      <c r="H1500" s="8"/>
      <c r="I1500" s="7"/>
      <c r="J1500" s="7"/>
      <c r="K1500" s="7"/>
    </row>
    <row r="1501" spans="1:11" x14ac:dyDescent="0.3">
      <c r="A1501" s="11">
        <v>42912</v>
      </c>
      <c r="B1501" s="7"/>
      <c r="C1501" s="10"/>
      <c r="D1501" s="9"/>
      <c r="E1501" s="7"/>
      <c r="F1501" s="7"/>
      <c r="G1501" s="7"/>
      <c r="H1501" s="8"/>
      <c r="I1501" s="7"/>
      <c r="J1501" s="7"/>
      <c r="K1501" s="7"/>
    </row>
    <row r="1502" spans="1:11" x14ac:dyDescent="0.3">
      <c r="A1502" s="11">
        <v>42909</v>
      </c>
      <c r="B1502" s="7"/>
      <c r="C1502" s="10"/>
      <c r="D1502" s="9"/>
      <c r="E1502" s="7"/>
      <c r="F1502" s="7"/>
      <c r="G1502" s="7"/>
      <c r="H1502" s="8"/>
      <c r="I1502" s="7"/>
      <c r="J1502" s="7"/>
      <c r="K1502" s="7"/>
    </row>
    <row r="1503" spans="1:11" x14ac:dyDescent="0.3">
      <c r="A1503" s="11">
        <v>42908</v>
      </c>
      <c r="B1503" s="7"/>
      <c r="C1503" s="10"/>
      <c r="D1503" s="9"/>
      <c r="E1503" s="7"/>
      <c r="F1503" s="7"/>
      <c r="G1503" s="7"/>
      <c r="H1503" s="8"/>
      <c r="I1503" s="7"/>
      <c r="J1503" s="7"/>
      <c r="K1503" s="7"/>
    </row>
    <row r="1504" spans="1:11" x14ac:dyDescent="0.3">
      <c r="A1504" s="11">
        <v>42907</v>
      </c>
      <c r="B1504" s="7"/>
      <c r="C1504" s="10"/>
      <c r="D1504" s="9"/>
      <c r="E1504" s="7"/>
      <c r="F1504" s="7"/>
      <c r="G1504" s="7"/>
      <c r="H1504" s="8"/>
      <c r="I1504" s="7"/>
      <c r="J1504" s="7"/>
      <c r="K1504" s="7"/>
    </row>
    <row r="1505" spans="1:11" x14ac:dyDescent="0.3">
      <c r="A1505" s="11">
        <v>42906</v>
      </c>
      <c r="B1505" s="7"/>
      <c r="C1505" s="10"/>
      <c r="D1505" s="9"/>
      <c r="E1505" s="7"/>
      <c r="F1505" s="7"/>
      <c r="G1505" s="7"/>
      <c r="H1505" s="8"/>
      <c r="I1505" s="7"/>
      <c r="J1505" s="7"/>
      <c r="K1505" s="7"/>
    </row>
    <row r="1506" spans="1:11" x14ac:dyDescent="0.3">
      <c r="A1506" s="11">
        <v>42905</v>
      </c>
      <c r="B1506" s="7"/>
      <c r="C1506" s="10"/>
      <c r="D1506" s="9"/>
      <c r="E1506" s="7"/>
      <c r="F1506" s="7"/>
      <c r="G1506" s="7"/>
      <c r="H1506" s="8"/>
      <c r="I1506" s="7"/>
      <c r="J1506" s="7"/>
      <c r="K1506" s="7"/>
    </row>
    <row r="1507" spans="1:11" x14ac:dyDescent="0.3">
      <c r="A1507" s="11">
        <v>42902</v>
      </c>
      <c r="B1507" s="7"/>
      <c r="C1507" s="10"/>
      <c r="D1507" s="9"/>
      <c r="E1507" s="7"/>
      <c r="F1507" s="7"/>
      <c r="G1507" s="7"/>
      <c r="H1507" s="8"/>
      <c r="I1507" s="7"/>
      <c r="J1507" s="7"/>
      <c r="K1507" s="7"/>
    </row>
    <row r="1508" spans="1:11" x14ac:dyDescent="0.3">
      <c r="A1508" s="11">
        <v>42901</v>
      </c>
      <c r="B1508" s="7"/>
      <c r="C1508" s="10"/>
      <c r="D1508" s="9"/>
      <c r="E1508" s="7"/>
      <c r="F1508" s="7"/>
      <c r="G1508" s="7"/>
      <c r="H1508" s="8"/>
      <c r="I1508" s="7"/>
      <c r="J1508" s="7"/>
      <c r="K1508" s="7"/>
    </row>
  </sheetData>
  <mergeCells count="4">
    <mergeCell ref="A21:C21"/>
    <mergeCell ref="D21:H21"/>
    <mergeCell ref="I21:J21"/>
    <mergeCell ref="K21:M21"/>
  </mergeCells>
  <pageMargins left="0.5" right="0.5" top="1" bottom="1" header="0.5" footer="0.75"/>
  <pageSetup fitToHeight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79220ECE8AF14E98E3A5D289DF5F91" ma:contentTypeVersion="8" ma:contentTypeDescription="Ein neues Dokument erstellen." ma:contentTypeScope="" ma:versionID="744f0d542f3b80f227b7b1d754b6b4f9">
  <xsd:schema xmlns:xsd="http://www.w3.org/2001/XMLSchema" xmlns:xs="http://www.w3.org/2001/XMLSchema" xmlns:p="http://schemas.microsoft.com/office/2006/metadata/properties" xmlns:ns2="546d6a6a-5545-4208-9821-8cc108ea7f88" xmlns:ns3="760d9a21-86a9-4908-a191-b87284e8d174" targetNamespace="http://schemas.microsoft.com/office/2006/metadata/properties" ma:root="true" ma:fieldsID="c4f6a3ed940f61427d7b67c1a949e25d" ns2:_="" ns3:_="">
    <xsd:import namespace="546d6a6a-5545-4208-9821-8cc108ea7f88"/>
    <xsd:import namespace="760d9a21-86a9-4908-a191-b87284e8d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d6a6a-5545-4208-9821-8cc108ea7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d9a21-86a9-4908-a191-b87284e8d1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d7c594-c0d3-400b-b538-96dd0ce357cf}" ma:internalName="TaxCatchAll" ma:showField="CatchAllData" ma:web="760d9a21-86a9-4908-a191-b87284e8d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6d6a6a-5545-4208-9821-8cc108ea7f88">
      <Terms xmlns="http://schemas.microsoft.com/office/infopath/2007/PartnerControls"/>
    </lcf76f155ced4ddcb4097134ff3c332f>
    <TaxCatchAll xmlns="760d9a21-86a9-4908-a191-b87284e8d174" xsi:nil="true"/>
  </documentManagement>
</p:properties>
</file>

<file path=customXml/itemProps1.xml><?xml version="1.0" encoding="utf-8"?>
<ds:datastoreItem xmlns:ds="http://schemas.openxmlformats.org/officeDocument/2006/customXml" ds:itemID="{71249F4B-9548-437A-B403-17F06A5036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EECC03-4131-43B2-BE7A-E56BF8038825}"/>
</file>

<file path=customXml/itemProps3.xml><?xml version="1.0" encoding="utf-8"?>
<ds:datastoreItem xmlns:ds="http://schemas.openxmlformats.org/officeDocument/2006/customXml" ds:itemID="{9BE47811-7895-4BE9-A01D-877D7F8BE90A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546d6a6a-5545-4208-9821-8cc108ea7f8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29</vt:i4>
      </vt:variant>
    </vt:vector>
  </HeadingPairs>
  <TitlesOfParts>
    <vt:vector size="39" baseType="lpstr">
      <vt:lpstr>1st Generic - Daily Settle</vt:lpstr>
      <vt:lpstr>Commodities - List</vt:lpstr>
      <vt:lpstr>Tabelle2</vt:lpstr>
      <vt:lpstr>Commodities - Refinitiv Data</vt:lpstr>
      <vt:lpstr>Commodities - Names</vt:lpstr>
      <vt:lpstr>EMAM3</vt:lpstr>
      <vt:lpstr>SOYM3</vt:lpstr>
      <vt:lpstr>GCM3 - Formula Builder</vt:lpstr>
      <vt:lpstr>GCM3 - manueller Download</vt:lpstr>
      <vt:lpstr>GCM3 - Investing.com</vt:lpstr>
      <vt:lpstr>ASK</vt:lpstr>
      <vt:lpstr>BID</vt:lpstr>
      <vt:lpstr>chartTableData</vt:lpstr>
      <vt:lpstr>chartTableHeader</vt:lpstr>
      <vt:lpstr>chartTableName</vt:lpstr>
      <vt:lpstr>chartTableTotal</vt:lpstr>
      <vt:lpstr>CLS</vt:lpstr>
      <vt:lpstr>DAT</vt:lpstr>
      <vt:lpstr>filterValues</vt:lpstr>
      <vt:lpstr>HIG</vt:lpstr>
      <vt:lpstr>LOW</vt:lpstr>
      <vt:lpstr>NET</vt:lpstr>
      <vt:lpstr>OPI</vt:lpstr>
      <vt:lpstr>OPN</vt:lpstr>
      <vt:lpstr>PCC</vt:lpstr>
      <vt:lpstr>phTableData</vt:lpstr>
      <vt:lpstr>phTableHeader</vt:lpstr>
      <vt:lpstr>phTableName</vt:lpstr>
      <vt:lpstr>sheetHeader</vt:lpstr>
      <vt:lpstr>statPriceChangeTableData</vt:lpstr>
      <vt:lpstr>statPriceChangeTableHeader</vt:lpstr>
      <vt:lpstr>statPriceTableData</vt:lpstr>
      <vt:lpstr>statPriceTableHeader</vt:lpstr>
      <vt:lpstr>statTableName</vt:lpstr>
      <vt:lpstr>statUpDownTableData</vt:lpstr>
      <vt:lpstr>statUpDownTableHeader</vt:lpstr>
      <vt:lpstr>statVolumeTableData</vt:lpstr>
      <vt:lpstr>statVolumeTableHeader</vt:lpstr>
      <vt:lpstr>VOL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dorit kern</dc:creator>
  <cp:keywords/>
  <dc:description/>
  <cp:lastModifiedBy>Dorit Kern</cp:lastModifiedBy>
  <cp:revision/>
  <dcterms:created xsi:type="dcterms:W3CDTF">2023-05-01T06:53:21Z</dcterms:created>
  <dcterms:modified xsi:type="dcterms:W3CDTF">2023-05-08T05:48:41Z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0x0101005F79220ECE8AF14E98E3A5D289DF5F91</vt:lpwstr>
  </property>
  <property fmtid="{D5CDD505-2E9C-101B-9397-08002B2CF9AE}" pid="3" name="MediaServiceImageTags">
    <vt:lpwstr/>
  </property>
  <property fmtid="{D5CDD505-2E9C-101B-9397-08002B2CF9AE}" pid="4" name="PowerlinkCOMAddIn.COMAddIn.WebAddinBridge.Options">
    <vt:lpwstr>{"port":50152,"version":"1.21.409"}</vt:lpwstr>
  </property>
</Properties>
</file>