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\Dropbox\FLBEIA Course\Tutorials\Mixed_Fisheries\data\stocks\"/>
    </mc:Choice>
  </mc:AlternateContent>
  <xr:revisionPtr revIDLastSave="0" documentId="13_ncr:1_{3F025AF6-3957-4215-AA29-124122CDDFFE}" xr6:coauthVersionLast="37" xr6:coauthVersionMax="37" xr10:uidLastSave="{00000000-0000-0000-0000-000000000000}"/>
  <bookViews>
    <workbookView minimized="1" xWindow="0" yWindow="0" windowWidth="24000" windowHeight="9525" tabRatio="595" firstSheet="3" activeTab="13" xr2:uid="{00000000-000D-0000-FFFF-FFFF00000000}"/>
  </bookViews>
  <sheets>
    <sheet name="readme" sheetId="13" r:id="rId1"/>
    <sheet name="n" sheetId="1" r:id="rId2"/>
    <sheet name="wt" sheetId="2" r:id="rId3"/>
    <sheet name="mat" sheetId="8" r:id="rId4"/>
    <sheet name="fec" sheetId="24" r:id="rId5"/>
    <sheet name="m" sheetId="10" r:id="rId6"/>
    <sheet name="spwn" sheetId="22" r:id="rId7"/>
    <sheet name="f_land" sheetId="4" r:id="rId8"/>
    <sheet name="wlandings" sheetId="6" r:id="rId9"/>
    <sheet name="wd" sheetId="25" r:id="rId10"/>
    <sheet name="wl" sheetId="26" r:id="rId11"/>
    <sheet name="f_disc" sheetId="5" r:id="rId12"/>
    <sheet name="wdiscards" sheetId="7" r:id="rId13"/>
    <sheet name="wcatch" sheetId="19" r:id="rId14"/>
    <sheet name="laa" sheetId="20" r:id="rId15"/>
    <sheet name="daa" sheetId="21" r:id="rId16"/>
    <sheet name="Hoja1" sheetId="27" r:id="rId17"/>
    <sheet name="obsCatchByFleet" sheetId="23" r:id="rId18"/>
  </sheets>
  <calcPr calcId="179021"/>
  <pivotCaches>
    <pivotCache cacheId="0" r:id="rId1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5" i="23" l="1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14" i="23"/>
  <c r="Q3" i="23" l="1"/>
  <c r="R3" i="23"/>
  <c r="Q4" i="23"/>
  <c r="R4" i="23"/>
  <c r="Q5" i="23"/>
  <c r="R5" i="23"/>
  <c r="Q6" i="23"/>
  <c r="R6" i="23"/>
  <c r="Q7" i="23"/>
  <c r="R7" i="23"/>
  <c r="Q8" i="23"/>
  <c r="R8" i="23"/>
  <c r="Q9" i="23"/>
  <c r="R9" i="23"/>
  <c r="Q10" i="23"/>
  <c r="R10" i="23"/>
  <c r="Q11" i="23"/>
  <c r="R11" i="23"/>
  <c r="Q12" i="23"/>
  <c r="R12" i="23"/>
  <c r="Q13" i="23"/>
  <c r="R13" i="23"/>
  <c r="Q14" i="23"/>
  <c r="R14" i="23"/>
  <c r="Q15" i="23"/>
  <c r="R15" i="23"/>
  <c r="Q16" i="23"/>
  <c r="R16" i="23"/>
  <c r="Q17" i="23"/>
  <c r="R17" i="23"/>
  <c r="Q18" i="23"/>
  <c r="R18" i="23"/>
  <c r="Q19" i="23"/>
  <c r="R19" i="23"/>
  <c r="Q20" i="23"/>
  <c r="R20" i="23"/>
  <c r="Q21" i="23"/>
  <c r="R21" i="23"/>
  <c r="Q22" i="23"/>
  <c r="R22" i="23"/>
  <c r="Q23" i="23"/>
  <c r="R23" i="23"/>
  <c r="Q24" i="23"/>
  <c r="R24" i="23"/>
  <c r="Q25" i="23"/>
  <c r="R25" i="23"/>
  <c r="Q26" i="23"/>
  <c r="R26" i="23"/>
  <c r="Q27" i="23"/>
  <c r="R27" i="23"/>
  <c r="Q28" i="23"/>
  <c r="R28" i="23"/>
  <c r="Q29" i="23"/>
  <c r="R29" i="23"/>
  <c r="Q30" i="23"/>
  <c r="R30" i="23"/>
  <c r="Q31" i="23"/>
  <c r="R31" i="23"/>
  <c r="Q32" i="23"/>
  <c r="R32" i="23"/>
  <c r="Q33" i="23"/>
  <c r="R33" i="23"/>
  <c r="Q34" i="23"/>
  <c r="R34" i="23"/>
  <c r="Q35" i="23"/>
  <c r="R35" i="23"/>
  <c r="Q36" i="23"/>
  <c r="R36" i="23"/>
  <c r="Q37" i="23"/>
  <c r="R37" i="23"/>
  <c r="Q38" i="23"/>
  <c r="R38" i="23"/>
  <c r="Q39" i="23"/>
  <c r="R39" i="23"/>
  <c r="Q40" i="23"/>
  <c r="R40" i="23"/>
  <c r="Q41" i="23"/>
  <c r="R41" i="23"/>
  <c r="Q42" i="23"/>
  <c r="R42" i="23"/>
  <c r="Q43" i="23"/>
  <c r="R43" i="23"/>
  <c r="Q44" i="23"/>
  <c r="R44" i="23"/>
  <c r="Q45" i="23"/>
  <c r="R45" i="23"/>
  <c r="Q46" i="23"/>
  <c r="R46" i="23"/>
  <c r="Q47" i="23"/>
  <c r="R47" i="23"/>
  <c r="Q48" i="23"/>
  <c r="R48" i="23"/>
  <c r="Q49" i="23"/>
  <c r="R49" i="23"/>
  <c r="Q50" i="23"/>
  <c r="R50" i="23"/>
  <c r="Q51" i="23"/>
  <c r="R51" i="23"/>
  <c r="Q52" i="23"/>
  <c r="R52" i="23"/>
  <c r="Q53" i="23"/>
  <c r="R53" i="23"/>
  <c r="Q54" i="23"/>
  <c r="R54" i="23"/>
  <c r="Q55" i="23"/>
  <c r="R55" i="23"/>
  <c r="Q56" i="23"/>
  <c r="R56" i="23"/>
  <c r="Q57" i="23"/>
  <c r="R57" i="23"/>
  <c r="Q58" i="23"/>
  <c r="R58" i="23"/>
  <c r="Q59" i="23"/>
  <c r="R59" i="23"/>
  <c r="Q60" i="23"/>
  <c r="R60" i="23"/>
  <c r="Q61" i="23"/>
  <c r="R61" i="23"/>
  <c r="Q62" i="23"/>
  <c r="R62" i="23"/>
  <c r="Q63" i="23"/>
  <c r="R63" i="23"/>
  <c r="Q64" i="23"/>
  <c r="R64" i="23"/>
  <c r="Q65" i="23"/>
  <c r="R65" i="23"/>
  <c r="Q66" i="23"/>
  <c r="R66" i="23"/>
  <c r="Q67" i="23"/>
  <c r="R67" i="23"/>
  <c r="Q68" i="23"/>
  <c r="R68" i="23"/>
  <c r="Q69" i="23"/>
  <c r="R69" i="23"/>
  <c r="Q70" i="23"/>
  <c r="R70" i="23"/>
  <c r="Q71" i="23"/>
  <c r="R71" i="23"/>
  <c r="Q72" i="23"/>
  <c r="R72" i="23"/>
  <c r="Q73" i="23"/>
  <c r="R73" i="23"/>
  <c r="Q74" i="23"/>
  <c r="R74" i="23"/>
  <c r="Q75" i="23"/>
  <c r="R75" i="23"/>
  <c r="Q76" i="23"/>
  <c r="R76" i="23"/>
  <c r="Q77" i="23"/>
  <c r="R77" i="23"/>
  <c r="Q78" i="23"/>
  <c r="R78" i="23"/>
  <c r="Q79" i="23"/>
  <c r="R79" i="23"/>
  <c r="Q80" i="23"/>
  <c r="R80" i="23"/>
  <c r="Q81" i="23"/>
  <c r="R81" i="23"/>
  <c r="Q82" i="23"/>
  <c r="R82" i="23"/>
  <c r="Q83" i="23"/>
  <c r="R83" i="23"/>
  <c r="Q84" i="23"/>
  <c r="R84" i="23"/>
  <c r="Q85" i="23"/>
  <c r="R85" i="23"/>
  <c r="Q86" i="23"/>
  <c r="R86" i="23"/>
  <c r="Q87" i="23"/>
  <c r="R87" i="23"/>
  <c r="Q88" i="23"/>
  <c r="R88" i="23"/>
  <c r="Q89" i="23"/>
  <c r="R89" i="23"/>
  <c r="Q90" i="23"/>
  <c r="R90" i="23"/>
  <c r="Q91" i="23"/>
  <c r="R91" i="23"/>
  <c r="Q92" i="23"/>
  <c r="R92" i="23"/>
  <c r="Q93" i="23"/>
  <c r="R93" i="23"/>
  <c r="Q94" i="23"/>
  <c r="R94" i="23"/>
  <c r="Q95" i="23"/>
  <c r="R95" i="23"/>
  <c r="Q96" i="23"/>
  <c r="R96" i="23"/>
  <c r="Q97" i="23"/>
  <c r="R97" i="23"/>
  <c r="Q98" i="23"/>
  <c r="R98" i="23"/>
  <c r="Q99" i="23"/>
  <c r="R99" i="23"/>
  <c r="Q100" i="23"/>
  <c r="R100" i="23"/>
  <c r="Q101" i="23"/>
  <c r="R101" i="23"/>
  <c r="Q102" i="23"/>
  <c r="R102" i="23"/>
  <c r="Q103" i="23"/>
  <c r="R103" i="23"/>
  <c r="Q104" i="23"/>
  <c r="R104" i="23"/>
  <c r="Q105" i="23"/>
  <c r="R105" i="23"/>
  <c r="Q106" i="23"/>
  <c r="R106" i="23"/>
  <c r="Q107" i="23"/>
  <c r="R107" i="23"/>
  <c r="Q108" i="23"/>
  <c r="R108" i="23"/>
  <c r="Q109" i="23"/>
  <c r="R109" i="23"/>
  <c r="Q110" i="23"/>
  <c r="R110" i="23"/>
  <c r="Q111" i="23"/>
  <c r="R111" i="23"/>
  <c r="Q112" i="23"/>
  <c r="R112" i="23"/>
  <c r="Q113" i="23"/>
  <c r="R113" i="23"/>
  <c r="R114" i="23"/>
  <c r="R115" i="23"/>
  <c r="R116" i="23"/>
  <c r="R117" i="23"/>
  <c r="R118" i="23"/>
  <c r="R119" i="23"/>
  <c r="R120" i="23"/>
  <c r="R121" i="23"/>
  <c r="R122" i="23"/>
  <c r="R123" i="23"/>
  <c r="R124" i="23"/>
  <c r="R125" i="23"/>
  <c r="R126" i="23"/>
  <c r="R127" i="23"/>
  <c r="R128" i="23"/>
  <c r="Q129" i="23"/>
  <c r="R129" i="23"/>
  <c r="R2" i="23"/>
  <c r="Q2" i="23"/>
</calcChain>
</file>

<file path=xl/sharedStrings.xml><?xml version="1.0" encoding="utf-8"?>
<sst xmlns="http://schemas.openxmlformats.org/spreadsheetml/2006/main" count="284" uniqueCount="104">
  <si>
    <t>peso por edad de los desembarques</t>
  </si>
  <si>
    <t>F por edad de los descartes</t>
  </si>
  <si>
    <t>Peso por edad de los descartes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</si>
  <si>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</si>
  <si>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</si>
  <si>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</si>
  <si>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</si>
  <si>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</si>
  <si>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</si>
  <si>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</si>
  <si>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</si>
  <si>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</si>
  <si>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</si>
  <si>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</si>
  <si>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</si>
  <si>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</si>
  <si>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</si>
  <si>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</si>
  <si>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</si>
  <si>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</si>
  <si>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</si>
  <si>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</si>
  <si>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</si>
  <si>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</si>
  <si>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</si>
  <si>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</si>
  <si>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</si>
  <si>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</si>
  <si>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</si>
  <si>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</si>
  <si>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</si>
  <si>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</si>
  <si>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</si>
  <si>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</si>
  <si>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</si>
  <si>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</si>
  <si>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</si>
  <si>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</si>
  <si>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</si>
  <si>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</si>
  <si>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</si>
  <si>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</si>
  <si>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</si>
  <si>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</si>
  <si>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</si>
  <si>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</si>
  <si>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</si>
  <si>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</si>
  <si>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</si>
  <si>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</si>
  <si>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</si>
  <si>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</si>
  <si>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</si>
  <si>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 xml:space="preserve">n </t>
  </si>
  <si>
    <t>w</t>
  </si>
  <si>
    <t>Peso medio por edad de la población</t>
  </si>
  <si>
    <t>mat</t>
  </si>
  <si>
    <t>madurez</t>
  </si>
  <si>
    <t>mortalidad natural</t>
  </si>
  <si>
    <t>f_land</t>
  </si>
  <si>
    <t>wl</t>
  </si>
  <si>
    <t>f_disc</t>
  </si>
  <si>
    <t xml:space="preserve">Peso por edad de las capturas </t>
  </si>
  <si>
    <t>laa</t>
  </si>
  <si>
    <t>desembarcos por edad</t>
  </si>
  <si>
    <t>daa</t>
  </si>
  <si>
    <t>descartes por edad</t>
  </si>
  <si>
    <t>spwn</t>
  </si>
  <si>
    <t>proportion of mortality before spawning</t>
  </si>
  <si>
    <t xml:space="preserve">Abundancia al 1 de enero. </t>
  </si>
  <si>
    <t>mandatory</t>
  </si>
  <si>
    <t>TRUE</t>
  </si>
  <si>
    <t>m</t>
  </si>
  <si>
    <t>FALSE</t>
  </si>
  <si>
    <t>default = 0</t>
  </si>
  <si>
    <t>f</t>
  </si>
  <si>
    <t>fishing mortality</t>
  </si>
  <si>
    <t>default wl = w</t>
  </si>
  <si>
    <t>fishing mortality at age and/or discards and landings at age must be provided</t>
  </si>
  <si>
    <t>TRUE_FALSE</t>
  </si>
  <si>
    <t>default f_land = f</t>
  </si>
  <si>
    <t>2016</t>
  </si>
  <si>
    <t>2017</t>
  </si>
  <si>
    <t>year</t>
  </si>
  <si>
    <t>age</t>
  </si>
  <si>
    <t>spDisc</t>
  </si>
  <si>
    <t>ptTrw</t>
  </si>
  <si>
    <t>ptArt</t>
  </si>
  <si>
    <t>ptDisc</t>
  </si>
  <si>
    <t>catMod</t>
  </si>
  <si>
    <t>FMod</t>
  </si>
  <si>
    <t>spPairTrw</t>
  </si>
  <si>
    <t>spBakaTrw</t>
  </si>
  <si>
    <t>spCdTrw</t>
  </si>
  <si>
    <t>spGill</t>
  </si>
  <si>
    <t>spLongline</t>
  </si>
  <si>
    <t>spOthers</t>
  </si>
  <si>
    <t>obsCatchByFleet</t>
  </si>
  <si>
    <t>captura observada desagregada</t>
  </si>
  <si>
    <t>wdisc</t>
  </si>
  <si>
    <t>wcatch</t>
  </si>
  <si>
    <t>Land</t>
  </si>
  <si>
    <t>Disc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</si>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</sst>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1" applyNumberFormat="0" applyAlignment="0" applyProtection="0"/>
    <xf numFmtId="0" fontId="6" fillId="22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9" fillId="29" borderId="1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3" fillId="0" borderId="0"/>
    <xf numFmtId="0" fontId="3" fillId="32" borderId="4" applyNumberFormat="0" applyFont="0" applyAlignment="0" applyProtection="0"/>
    <xf numFmtId="0" fontId="12" fillId="21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0" borderId="7" applyNumberFormat="0" applyFill="0" applyAlignment="0" applyProtection="0"/>
    <xf numFmtId="0" fontId="17" fillId="0" borderId="8" applyNumberFormat="0" applyFill="0" applyAlignment="0" applyProtection="0"/>
    <xf numFmtId="0" fontId="18" fillId="2" borderId="0">
      <alignment wrapText="1"/>
    </xf>
    <xf numFmtId="0" fontId="18" fillId="0" borderId="0">
      <alignment wrapText="1"/>
    </xf>
    <xf numFmtId="0" fontId="18" fillId="0" borderId="0">
      <alignment wrapText="1"/>
    </xf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18" fillId="2" borderId="0" xfId="41">
      <alignment wrapText="1"/>
    </xf>
    <xf numFmtId="0" fontId="18" fillId="0" borderId="0" xfId="43">
      <alignment wrapText="1"/>
    </xf>
    <xf numFmtId="0" fontId="18" fillId="0" borderId="0" xfId="42">
      <alignment wrapText="1"/>
    </xf>
    <xf numFmtId="164" fontId="0" fillId="0" borderId="0" xfId="0" applyNumberFormat="1"/>
    <xf numFmtId="0" fontId="18" fillId="0" borderId="0" xfId="41" applyFill="1">
      <alignment wrapText="1"/>
    </xf>
    <xf numFmtId="0" fontId="0" fillId="0" borderId="0" xfId="0" applyFill="1"/>
    <xf numFmtId="0" fontId="2" fillId="0" borderId="0" xfId="0" applyFont="1"/>
    <xf numFmtId="0" fontId="3" fillId="0" borderId="0" xfId="32"/>
    <xf numFmtId="11" fontId="3" fillId="0" borderId="0" xfId="32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32" applyFill="1"/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rmal 2" xfId="32" xr:uid="{00000000-0005-0000-0000-000020000000}"/>
    <cellStyle name="Notas 2" xfId="33" xr:uid="{00000000-0005-0000-0000-000021000000}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  <cellStyle name="XLConnect.Header" xfId="41" xr:uid="{00000000-0005-0000-0000-000029000000}"/>
    <cellStyle name="XLConnect.Numeric" xfId="42" xr:uid="{00000000-0005-0000-0000-00002A000000}"/>
    <cellStyle name="XLConnect.String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leta Garcia" refreshedDate="43244.97078113426" createdVersion="6" refreshedVersion="6" minRefreshableVersion="3" recordCount="128" xr:uid="{D76DBDA4-ACE4-492D-889F-0642B6C5D397}">
  <cacheSource type="worksheet">
    <worksheetSource ref="B1:O129" sheet="obsCatchByFleet"/>
  </cacheSource>
  <cacheFields count="14">
    <cacheField name="year" numFmtId="0">
      <sharedItems containsSemiMixedTypes="0" containsString="0" containsNumber="1" containsInteger="1" minValue="2010" maxValue="2017"/>
    </cacheField>
    <cacheField name="age" numFmtId="0">
      <sharedItems containsSemiMixedTypes="0" containsString="0" containsNumber="1" containsInteger="1" minValue="0" maxValue="15"/>
    </cacheField>
    <cacheField name="catMod" numFmtId="0">
      <sharedItems containsSemiMixedTypes="0" containsString="0" containsNumber="1" minValue="0.41375165600000002" maxValue="25697144"/>
    </cacheField>
    <cacheField name="FMod" numFmtId="0">
      <sharedItems containsSemiMixedTypes="0" containsString="0" containsNumber="1" minValue="4.6864348324999999E-2" maxValue="0.97426038250000002"/>
    </cacheField>
    <cacheField name="spDisc" numFmtId="0">
      <sharedItems containsSemiMixedTypes="0" containsString="0" containsNumber="1" minValue="0" maxValue="24899067.8372024"/>
    </cacheField>
    <cacheField name="spBakaTrw" numFmtId="0">
      <sharedItems containsSemiMixedTypes="0" containsString="0" containsNumber="1" minValue="3.8173949894032999E-6" maxValue="2959755.6848790399"/>
    </cacheField>
    <cacheField name="spPairTrw" numFmtId="0">
      <sharedItems containsSemiMixedTypes="0" containsString="0" containsNumber="1" minValue="9.2647179139861103E-6" maxValue="9057674.4634870104"/>
    </cacheField>
    <cacheField name="ptTrw" numFmtId="0">
      <sharedItems containsSemiMixedTypes="0" containsString="0" containsNumber="1" minValue="3.9084318761729997E-7" maxValue="2181350.7323576901"/>
    </cacheField>
    <cacheField name="spCdTrw" numFmtId="0">
      <sharedItems containsSemiMixedTypes="0" containsString="0" containsNumber="1" minValue="0" maxValue="5420350.0765534798"/>
    </cacheField>
    <cacheField name="spGill" numFmtId="0">
      <sharedItems containsSemiMixedTypes="0" containsString="0" containsNumber="1" minValue="3.7844709092949502E-6" maxValue="935657.354727673"/>
    </cacheField>
    <cacheField name="spLongline" numFmtId="0">
      <sharedItems containsSemiMixedTypes="0" containsString="0" containsNumber="1" minValue="8.9272243901187307E-6" maxValue="775562.53397540201"/>
    </cacheField>
    <cacheField name="ptArt" numFmtId="0">
      <sharedItems containsSemiMixedTypes="0" containsString="0" containsNumber="1" minValue="4.1421598887830701E-7" maxValue="2238197.6295343"/>
    </cacheField>
    <cacheField name="spOthers" numFmtId="0">
      <sharedItems containsSemiMixedTypes="0" containsString="0" containsNumber="1" minValue="3.7540327639114303E-8" maxValue="1658791.46954123"/>
    </cacheField>
    <cacheField name="ptDisc" numFmtId="0">
      <sharedItems containsSemiMixedTypes="0" containsString="0" containsNumber="1" minValue="0" maxValue="7546572.357811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2010"/>
    <n v="0"/>
    <n v="2561249.6779999998"/>
    <n v="4.6864348324999999E-2"/>
    <n v="2087000.0757160301"/>
    <n v="4033.0628337785902"/>
    <n v="37183.186439908299"/>
    <n v="7598.4520673244897"/>
    <n v="1008403.74210672"/>
    <n v="29.337886959179901"/>
    <n v="1.33481428719498"/>
    <n v="7708.1138158399499"/>
    <n v="4269.2056996658703"/>
    <n v="1829354.27492455"/>
  </r>
  <r>
    <n v="2010"/>
    <n v="1"/>
    <n v="22267649.699999999"/>
    <n v="0.41304267750000001"/>
    <n v="11933589.777576599"/>
    <n v="1212814.49379641"/>
    <n v="6109812.1697242297"/>
    <n v="1162391.6661837299"/>
    <n v="4801127.5321740601"/>
    <n v="56940.322906928101"/>
    <n v="86625.063673200406"/>
    <n v="1308523.26398575"/>
    <n v="1012298.99240696"/>
    <n v="7383952.1029757997"/>
  </r>
  <r>
    <n v="2010"/>
    <n v="2"/>
    <n v="15867329.199999999"/>
    <n v="0.85659647250000004"/>
    <n v="1284181.6353444301"/>
    <n v="1878676.63126684"/>
    <n v="6413036.6691976301"/>
    <n v="1122403.9964036699"/>
    <n v="891886.66097076505"/>
    <n v="522960.41110960301"/>
    <n v="684824.42564241297"/>
    <n v="1765637.8463377601"/>
    <n v="1130662.2197618601"/>
    <n v="696543.33838823996"/>
  </r>
  <r>
    <n v="2010"/>
    <n v="3"/>
    <n v="5604325.2199999997"/>
    <n v="0.92212295749999995"/>
    <n v="47526.493620831701"/>
    <n v="626063.92284593196"/>
    <n v="1689354.8162781601"/>
    <n v="222705.82633373101"/>
    <n v="91625.021178428797"/>
    <n v="724537.20927591994"/>
    <n v="775562.53397540201"/>
    <n v="613382.784869903"/>
    <n v="192056.973751746"/>
    <n v="32235.492892822102"/>
  </r>
  <r>
    <n v="2010"/>
    <n v="4"/>
    <n v="618275.76899999997"/>
    <n v="0.90324473000000005"/>
    <n v="501.600451892987"/>
    <n v="45874.662590150198"/>
    <n v="221507.72992674299"/>
    <n v="10298.9154270492"/>
    <n v="2887.4709360603501"/>
    <n v="113441.90558300199"/>
    <n v="128053.576818202"/>
    <n v="53340.830910652898"/>
    <n v="7155.4920502336499"/>
    <n v="354.68832780424401"/>
  </r>
  <r>
    <n v="2010"/>
    <n v="5"/>
    <n v="156387.84729999999"/>
    <n v="0.89298407999999996"/>
    <n v="8.3802064109003798"/>
    <n v="6569.77540961671"/>
    <n v="88894.4327536286"/>
    <n v="1520.59113627755"/>
    <n v="185.441370901147"/>
    <n v="20915.354469629401"/>
    <n v="27787.965641045401"/>
    <n v="10733.193285887501"/>
    <n v="1432.8631385564199"/>
    <n v="5.0840847667560496"/>
  </r>
  <r>
    <n v="2010"/>
    <n v="6"/>
    <n v="27126.424200000001"/>
    <n v="0.8885665425"/>
    <n v="3.6943359708993498E-2"/>
    <n v="662.85763042553299"/>
    <n v="19304.064396653401"/>
    <n v="189.60596137680599"/>
    <n v="5.4509661116943198"/>
    <n v="1811.7509901119099"/>
    <n v="2954.0481252936302"/>
    <n v="1346.8511809972699"/>
    <n v="239.41092825146899"/>
    <n v="1.8348932642075499E-2"/>
  </r>
  <r>
    <n v="2010"/>
    <n v="7"/>
    <n v="5524.6964900000003"/>
    <n v="0.88676801750000001"/>
    <n v="1.39959237618094E-4"/>
    <n v="91.515006065621094"/>
    <n v="3710.1729110043202"/>
    <n v="23.892709195281199"/>
    <n v="0.17296878860791701"/>
    <n v="166.02435229486599"/>
    <n v="344.00069738436503"/>
    <n v="182.44905272375601"/>
    <n v="39.709842031145897"/>
    <n v="5.69180429903215E-5"/>
  </r>
  <r>
    <n v="2010"/>
    <n v="8"/>
    <n v="1731.9494850000001"/>
    <n v="0.88579375250000003"/>
    <n v="4.9879649118814303E-7"/>
    <n v="17.906409071374199"/>
    <n v="829.59309500876702"/>
    <n v="3.5854242088604198"/>
    <n v="6.1842224333271203E-3"/>
    <n v="21.458594731761298"/>
    <n v="59.315482081995597"/>
    <n v="35.038135277400002"/>
    <n v="8.5146617191022393"/>
    <n v="1.7047105893268001E-7"/>
  </r>
  <r>
    <n v="2010"/>
    <n v="9"/>
    <n v="444.33471700000001"/>
    <n v="0.8852609025"/>
    <n v="7.13778635899053E-10"/>
    <n v="2.4290494585108502"/>
    <n v="115.55597849524599"/>
    <n v="0.376821277634872"/>
    <n v="1.37627138331647E-4"/>
    <n v="2.5050859808617698"/>
    <n v="8.6525616891872499"/>
    <n v="5.0283304656425898"/>
    <n v="1.2504934875759299"/>
    <n v="2.0026204273405501E-10"/>
  </r>
  <r>
    <n v="2010"/>
    <n v="10"/>
    <n v="239.70694499999999"/>
    <n v="0.88495848499999996"/>
    <n v="0"/>
    <n v="0.59991232625903101"/>
    <n v="27.7595058489579"/>
    <n v="7.9222994956318904E-2"/>
    <n v="6.1412246449348404E-6"/>
    <n v="0.71556707706132905"/>
    <n v="2.7638794089779499"/>
    <n v="1.3481203216303199"/>
    <n v="0.331413118817797"/>
    <n v="0"/>
  </r>
  <r>
    <n v="2010"/>
    <n v="11"/>
    <n v="90.944116100000002"/>
    <n v="0.88476741000000003"/>
    <n v="0"/>
    <n v="9.0823091288567206E-2"/>
    <n v="3.9850876703687899"/>
    <n v="1.0939581806633099E-2"/>
    <n v="1.72671184882651E-7"/>
    <n v="0.146524520711523"/>
    <n v="0.60615598185995501"/>
    <n v="0.220516415443235"/>
    <n v="5.3348007312115898E-2"/>
    <n v="0"/>
  </r>
  <r>
    <n v="2010"/>
    <n v="12"/>
    <n v="29.522880499999999"/>
    <n v="0.88463832750000004"/>
    <n v="0"/>
    <n v="1.0413128327772799E-2"/>
    <n v="0.428651492661274"/>
    <n v="1.1891461781942099E-3"/>
    <n v="3.8449387830456001E-9"/>
    <n v="2.4105942774597301E-2"/>
    <n v="0.106522348671081"/>
    <n v="2.69604309075905E-2"/>
    <n v="6.4399279713258E-3"/>
    <n v="0"/>
  </r>
  <r>
    <n v="2010"/>
    <n v="13"/>
    <n v="13.35989616"/>
    <n v="0.88454879249999996"/>
    <n v="0"/>
    <n v="1.51816561716191E-3"/>
    <n v="5.8510570658036602E-2"/>
    <n v="1.67065103933903E-4"/>
    <n v="1.11253416697247E-10"/>
    <n v="5.1209571165386604E-3"/>
    <n v="2.4358620684822301E-2"/>
    <n v="4.1403290286086596E-3"/>
    <n v="9.8033430357071004E-4"/>
    <n v="0"/>
  </r>
  <r>
    <n v="2010"/>
    <n v="14"/>
    <n v="3.6264791299999999"/>
    <n v="0.88448287999999997"/>
    <n v="0"/>
    <n v="1.2172482056440701E-4"/>
    <n v="4.4133964737818896E-3"/>
    <n v="1.29797908204485E-5"/>
    <n v="1.79768672046297E-12"/>
    <n v="5.9611827626758604E-4"/>
    <n v="3.0766954332373201E-3"/>
    <n v="3.4593012422930798E-4"/>
    <n v="8.1449668954458395E-5"/>
    <n v="0"/>
  </r>
  <r>
    <n v="2010"/>
    <n v="15"/>
    <n v="0.73988853300000001"/>
    <n v="0.88441054249999995"/>
    <n v="0"/>
    <n v="3.8173949894032999E-6"/>
    <n v="1.2955717202869999E-4"/>
    <n v="3.9084318761729997E-7"/>
    <n v="0"/>
    <n v="3.0222764043713002E-5"/>
    <n v="1.75944905082471E-4"/>
    <n v="1.13078287097768E-5"/>
    <n v="2.6512168846133001E-6"/>
    <n v="0"/>
  </r>
  <r>
    <n v="2011"/>
    <n v="0"/>
    <n v="6254761.0640000002"/>
    <n v="8.4663629350000005E-2"/>
    <n v="5207069.3280720897"/>
    <n v="16013.129854777901"/>
    <n v="52333.832670907002"/>
    <n v="14699.625358978599"/>
    <n v="1029418.954944"/>
    <n v="3.9317177409208801"/>
    <n v="6.2246405051399396"/>
    <n v="20742.785490392202"/>
    <n v="6702.1711516462701"/>
    <n v="6875548.2698043603"/>
  </r>
  <r>
    <n v="2011"/>
    <n v="1"/>
    <n v="17488975.699999999"/>
    <n v="0.56916723000000002"/>
    <n v="10348471.418419801"/>
    <n v="1308430.2817200299"/>
    <n v="3967729.0166024002"/>
    <n v="665791.967773785"/>
    <n v="2179424.0035816301"/>
    <n v="39580.276357418697"/>
    <n v="45457.9578018268"/>
    <n v="1390794.1890381"/>
    <n v="593480.23873317905"/>
    <n v="7546572.35781179"/>
  </r>
  <r>
    <n v="2011"/>
    <n v="2"/>
    <n v="18241305.300000001"/>
    <n v="0.948657745"/>
    <n v="1756523.62663453"/>
    <n v="2512067.3109762301"/>
    <n v="6799242.6548953103"/>
    <n v="771596.56017354701"/>
    <n v="827819.52965076"/>
    <n v="829454.92554379499"/>
    <n v="631606.880764217"/>
    <n v="2238197.6295343"/>
    <n v="949897.93109557801"/>
    <n v="1042023.89458512"/>
  </r>
  <r>
    <n v="2011"/>
    <n v="3"/>
    <n v="4831174.5599999996"/>
    <n v="0.97426038250000002"/>
    <n v="47711.795392710599"/>
    <n v="524005.49460394803"/>
    <n v="1447554.4417696299"/>
    <n v="124310.765293262"/>
    <n v="66261.301455116205"/>
    <n v="935657.354727673"/>
    <n v="632940.99692661595"/>
    <n v="460421.258462834"/>
    <n v="184899.27596274699"/>
    <n v="46865.521427545398"/>
  </r>
  <r>
    <n v="2011"/>
    <n v="4"/>
    <n v="1490274.98"/>
    <n v="0.94550308000000005"/>
    <n v="888.315495178285"/>
    <n v="96915.761609776993"/>
    <n v="568695.77014991699"/>
    <n v="27291.946728598399"/>
    <n v="4367.0834562719101"/>
    <n v="414047.04255942098"/>
    <n v="249820.41688767899"/>
    <n v="109529.70967769"/>
    <n v="49142.276983468997"/>
    <n v="2760.2214250648699"/>
  </r>
  <r>
    <n v="2011"/>
    <n v="5"/>
    <n v="168211.908"/>
    <n v="0.93155287499999995"/>
    <n v="3.4957870931646999"/>
    <n v="6316.3229732977097"/>
    <n v="101423.50560932601"/>
    <n v="2452.2126291438399"/>
    <n v="88.455738102808297"/>
    <n v="35850.9821542883"/>
    <n v="17429.884294816002"/>
    <n v="9221.4544594131894"/>
    <n v="4284.0099107794604"/>
    <n v="38.956745987086002"/>
  </r>
  <r>
    <n v="2011"/>
    <n v="6"/>
    <n v="43140.404999999999"/>
    <n v="0.92567037750000003"/>
    <n v="2.01650101864146E-2"/>
    <n v="935.88877719267498"/>
    <n v="30054.532132107601"/>
    <n v="462.53971223824698"/>
    <n v="5.4357683541892099"/>
    <n v="5634.3541447031703"/>
    <n v="2258.05407360036"/>
    <n v="1570.81938631449"/>
    <n v="738.40943412100296"/>
    <n v="0.77349963202635497"/>
  </r>
  <r>
    <n v="2011"/>
    <n v="7"/>
    <n v="7526.2183199999999"/>
    <n v="0.92281863750000004"/>
    <n v="3.3576054541337801E-5"/>
    <n v="90.307844564202199"/>
    <n v="4525.3196970191002"/>
    <n v="47.4594979209092"/>
    <n v="0.22488786784913101"/>
    <n v="628.28136175083898"/>
    <n v="274.75364861964999"/>
    <n v="145.51457678572299"/>
    <n v="91.129586677169996"/>
    <n v="4.6722118693353501E-3"/>
  </r>
  <r>
    <n v="2011"/>
    <n v="8"/>
    <n v="1536.2662700000001"/>
    <n v="0.9215015875"/>
    <n v="5.2564358728118298E-8"/>
    <n v="10.0407058998714"/>
    <n v="658.34177867650499"/>
    <n v="5.0225635428847104"/>
    <n v="1.0026475893080601E-2"/>
    <n v="98.527342092482002"/>
    <n v="55.735930480217597"/>
    <n v="13.154290819809299"/>
    <n v="15.234141471561699"/>
    <n v="2.8119491829362599E-5"/>
  </r>
  <r>
    <n v="2011"/>
    <n v="9"/>
    <n v="482.16963800000002"/>
    <n v="0.920716965"/>
    <n v="7.68621573912337E-11"/>
    <n v="1.4776520878391901"/>
    <n v="121.630932647134"/>
    <n v="0.75725104732578696"/>
    <n v="4.7691034886299197E-4"/>
    <n v="24.069901009410099"/>
    <n v="17.845580698554201"/>
    <n v="1.37565084791311"/>
    <n v="3.8913891300141201"/>
    <n v="1.71403198174183E-7"/>
  </r>
  <r>
    <n v="2011"/>
    <n v="10"/>
    <n v="123.77748699999999"/>
    <n v="0.92025306250000005"/>
    <n v="0"/>
    <n v="0.15797335248994601"/>
    <n v="15.677062380419001"/>
    <n v="0.102339935073852"/>
    <n v="1.3711666112326801E-5"/>
    <n v="4.3821691744850204"/>
    <n v="4.1795930664942604"/>
    <n v="9.5319383619835704E-2"/>
    <n v="0.75280599761725198"/>
    <n v="4.7855641977228299E-10"/>
  </r>
  <r>
    <n v="2011"/>
    <n v="11"/>
    <n v="66.797224799999995"/>
    <n v="0.91997278999999998"/>
    <n v="0"/>
    <n v="3.3937939842422597E-2"/>
    <n v="3.8345394829877999"/>
    <n v="3.2136064148176401E-2"/>
    <n v="7.7230786924470301E-7"/>
    <n v="1.4906261180439"/>
    <n v="1.8014734880136301"/>
    <n v="1.2892352355153101E-2"/>
    <n v="0.28241218005476498"/>
    <n v="0"/>
  </r>
  <r>
    <n v="2011"/>
    <n v="12"/>
    <n v="25.347921700000001"/>
    <n v="0.91978704749999995"/>
    <n v="0"/>
    <n v="4.8898424711489204E-3"/>
    <n v="0.59763122611931196"/>
    <n v="7.0092998040815003E-3"/>
    <n v="2.75851522925218E-8"/>
    <n v="0.31722026855102398"/>
    <n v="0.48432677760031501"/>
    <n v="1.13288216502097E-3"/>
    <n v="6.8890713252249505E-2"/>
    <n v="0"/>
  </r>
  <r>
    <n v="2011"/>
    <n v="13"/>
    <n v="8.2297340099999996"/>
    <n v="0.91965663499999994"/>
    <n v="0"/>
    <n v="5.7879650341048205E-4"/>
    <n v="7.28642024844324E-2"/>
    <n v="1.2204140906608299E-3"/>
    <n v="7.8714590895823405E-10"/>
    <n v="5.1899957371796E-2"/>
    <n v="9.9924845893303693E-2"/>
    <n v="7.9967033464786798E-5"/>
    <n v="1.3316431845448101E-2"/>
    <n v="0"/>
  </r>
  <r>
    <n v="2011"/>
    <n v="14"/>
    <n v="3.7245212200000002"/>
    <n v="0.91956337249999998"/>
    <n v="0"/>
    <n v="9.3207911449572003E-5"/>
    <n v="1.1592451932280499E-2"/>
    <n v="2.7581012153793502E-4"/>
    <n v="2.9338127357868703E-11"/>
    <n v="1.09320045781075E-2"/>
    <n v="2.6413967313701301E-2"/>
    <n v="7.5096375480843301E-6"/>
    <n v="3.3744040983438601E-3"/>
    <n v="0"/>
  </r>
  <r>
    <n v="2011"/>
    <n v="15"/>
    <n v="1.2173687399999999"/>
    <n v="0.91947943499999996"/>
    <n v="0"/>
    <n v="9.0535382013209592E-6"/>
    <n v="1.0723138537920499E-3"/>
    <n v="3.6412249226359598E-5"/>
    <n v="5.8202101504700003E-13"/>
    <n v="1.3425837608810099E-3"/>
    <n v="4.1187952036788496E-3"/>
    <n v="4.1421598887830701E-7"/>
    <n v="5.1147511778660204E-4"/>
    <n v="0"/>
  </r>
  <r>
    <n v="2012"/>
    <n v="0"/>
    <n v="4550667.4170000004"/>
    <n v="5.7594782174999998E-2"/>
    <n v="2256464.68012898"/>
    <n v="10491.784196275499"/>
    <n v="98425.077868329696"/>
    <n v="16584.300303714601"/>
    <n v="112273.28829990901"/>
    <n v="10.427466737288601"/>
    <n v="0.18839607292043201"/>
    <n v="33008.9680458816"/>
    <n v="9853.7794153555496"/>
    <n v="2153517.01168097"/>
  </r>
  <r>
    <n v="2012"/>
    <n v="1"/>
    <n v="23332003.300000001"/>
    <n v="0.5779533375"/>
    <n v="12604659.6465785"/>
    <n v="1575709.96653445"/>
    <n v="9057674.4634870104"/>
    <n v="1120029.44795618"/>
    <n v="1774048.4517989"/>
    <n v="78176.683148326003"/>
    <n v="29230.099160400099"/>
    <n v="1651870.8881983401"/>
    <n v="1298686.9733667001"/>
    <n v="5321073.1713829804"/>
  </r>
  <r>
    <n v="2012"/>
    <n v="2"/>
    <n v="9749442.8000000007"/>
    <n v="0.93833447999999997"/>
    <n v="1188331.3150095199"/>
    <n v="1392078.50227912"/>
    <n v="5574244.6705573602"/>
    <n v="595650.36850801099"/>
    <n v="434535.78702841199"/>
    <n v="450967.02679924801"/>
    <n v="227119.000284409"/>
    <n v="1088807.7022925899"/>
    <n v="924675.83217064198"/>
    <n v="322407.60720986599"/>
  </r>
  <r>
    <n v="2012"/>
    <n v="3"/>
    <n v="4775954.87"/>
    <n v="0.95368235749999997"/>
    <n v="57452.095446228697"/>
    <n v="526219.25626590999"/>
    <n v="1590143.3514134199"/>
    <n v="157695.31041040301"/>
    <n v="46591.381272042701"/>
    <n v="745583.14026921801"/>
    <n v="466569.91552438302"/>
    <n v="440406.75081058498"/>
    <n v="249194.53713211301"/>
    <n v="22560.637116944701"/>
  </r>
  <r>
    <n v="2012"/>
    <n v="4"/>
    <n v="1178532.33"/>
    <n v="0.92423194249999996"/>
    <n v="907.76978794555203"/>
    <n v="70117.525058264306"/>
    <n v="259459.608965338"/>
    <n v="17310.441211069301"/>
    <n v="1608.0909631132699"/>
    <n v="215442.78850899701"/>
    <n v="164378.88254690199"/>
    <n v="94033.178343123494"/>
    <n v="33050.8062005799"/>
    <n v="734.83671073611697"/>
  </r>
  <r>
    <n v="2012"/>
    <n v="5"/>
    <n v="377187.53200000001"/>
    <n v="0.91066649249999998"/>
    <n v="13.444673092987401"/>
    <n v="10914.4537978603"/>
    <n v="68609.372922054303"/>
    <n v="2744.2776373054799"/>
    <n v="68.0992647755306"/>
    <n v="45222.916497464103"/>
    <n v="39233.498351875001"/>
    <n v="26010.7469922294"/>
    <n v="8671.0430072410509"/>
    <n v="20.612443600930199"/>
  </r>
  <r>
    <n v="2012"/>
    <n v="6"/>
    <n v="43385.283300000003"/>
    <n v="0.90472140999999995"/>
    <n v="4.81089655366456E-2"/>
    <n v="652.116718585017"/>
    <n v="5776.4128719135797"/>
    <n v="273.31796892579098"/>
    <n v="0.88180634991812201"/>
    <n v="2736.4887045836399"/>
    <n v="2286.4740629647599"/>
    <n v="2273.9790348105898"/>
    <n v="779.85329814934698"/>
    <n v="0.122402611134925"/>
  </r>
  <r>
    <n v="2012"/>
    <n v="7"/>
    <n v="11213.8207"/>
    <n v="0.90192637750000004"/>
    <n v="2.6635003980784099E-4"/>
    <n v="140.31851611550499"/>
    <n v="942.42204126164302"/>
    <n v="85.724906214764701"/>
    <n v="1.9415058529954499E-2"/>
    <n v="371.73461946426801"/>
    <n v="252.11929067381101"/>
    <n v="361.06341445086503"/>
    <n v="115.964324240341"/>
    <n v="1.04965693455052E-3"/>
  </r>
  <r>
    <n v="2012"/>
    <n v="8"/>
    <n v="1963.54898"/>
    <n v="0.90042426750000004"/>
    <n v="4.3977674248631197E-7"/>
    <n v="32.849289121899297"/>
    <n v="91.136930341267799"/>
    <n v="15.0520149321024"/>
    <n v="1.5017861605024299E-4"/>
    <n v="32.290135850686902"/>
    <n v="17.845295236577101"/>
    <n v="29.797349125004999"/>
    <n v="7.8652179488648004"/>
    <n v="2.6225721885977601E-6"/>
  </r>
  <r>
    <n v="2012"/>
    <n v="9"/>
    <n v="401.46567599999997"/>
    <n v="0.89966783500000003"/>
    <n v="6.888156838654E-10"/>
    <n v="8.9096501908330996"/>
    <n v="10.2125869631643"/>
    <n v="2.2983051922580899"/>
    <n v="1.25310047993131E-6"/>
    <n v="3.10150862770984"/>
    <n v="1.70886835069466"/>
    <n v="2.5987394399311299"/>
    <n v="0.50720934926900496"/>
    <n v="6.4143680543052098E-9"/>
  </r>
  <r>
    <n v="2012"/>
    <n v="10"/>
    <n v="126.12442900000001"/>
    <n v="0.89918692249999999"/>
    <n v="0"/>
    <n v="3.1475554462048398"/>
    <n v="1.66649296337536"/>
    <n v="0.40378784792008898"/>
    <n v="1.09592004792266E-8"/>
    <n v="0.36772579133648597"/>
    <n v="0.23802867717513501"/>
    <n v="0.29633505051710002"/>
    <n v="3.6739535742818803E-2"/>
    <n v="1.25193780375889E-11"/>
  </r>
  <r>
    <n v="2012"/>
    <n v="11"/>
    <n v="32.395358799999997"/>
    <n v="0.89888699999999999"/>
    <n v="0"/>
    <n v="0.746329272627695"/>
    <n v="0.223508584079818"/>
    <n v="4.5987398271443602E-2"/>
    <n v="4.78593593544992E-11"/>
    <n v="2.9559071654999901E-2"/>
    <n v="2.45508423440415E-2"/>
    <n v="2.5343535638643999E-2"/>
    <n v="1.7417221777135099E-3"/>
    <n v="0"/>
  </r>
  <r>
    <n v="2012"/>
    <n v="12"/>
    <n v="17.4881171"/>
    <n v="0.89869783749999999"/>
    <n v="0"/>
    <n v="0.31734111921434199"/>
    <n v="6.4735113906462305E-2"/>
    <n v="9.6040263044773304E-3"/>
    <n v="0"/>
    <n v="4.5674876145791899E-3"/>
    <n v="4.9337026744014096E-3"/>
    <n v="4.5053038079729997E-3"/>
    <n v="1.65529107899483E-4"/>
    <n v="0"/>
  </r>
  <r>
    <n v="2012"/>
    <n v="13"/>
    <n v="6.6377478999999999"/>
    <n v="0.89856824999999996"/>
    <n v="0"/>
    <n v="8.4017365793792903E-2"/>
    <n v="1.29615757209309E-2"/>
    <n v="1.2538529604836401E-3"/>
    <n v="0"/>
    <n v="4.50340436490042E-4"/>
    <n v="6.3307140352684597E-4"/>
    <n v="5.36651900081812E-4"/>
    <n v="1.0329836846018801E-5"/>
    <n v="0"/>
  </r>
  <r>
    <n v="2012"/>
    <n v="14"/>
    <n v="2.1554066999999999"/>
    <n v="0.89847482749999996"/>
    <n v="0"/>
    <n v="1.7185169670716299E-2"/>
    <n v="2.1284083883503602E-3"/>
    <n v="1.2695502834693601E-4"/>
    <n v="0"/>
    <n v="3.5007537571705302E-5"/>
    <n v="6.3510969566674702E-5"/>
    <n v="5.1729668642824498E-5"/>
    <n v="5.2597107528820701E-7"/>
    <n v="0"/>
  </r>
  <r>
    <n v="2012"/>
    <n v="15"/>
    <n v="1.2944720000000001"/>
    <n v="0.89839111250000003"/>
    <n v="0"/>
    <n v="5.2657249061914503E-3"/>
    <n v="5.2937294883735305E-4"/>
    <n v="1.7968210600837501E-5"/>
    <n v="0"/>
    <n v="3.7844709092949502E-6"/>
    <n v="8.9272243901187307E-6"/>
    <n v="7.1530922665567199E-6"/>
    <n v="3.7540327639114303E-8"/>
    <n v="0"/>
  </r>
  <r>
    <n v="2013"/>
    <n v="0"/>
    <n v="5052754.84"/>
    <n v="8.8239900775000005E-2"/>
    <n v="4128979.2067273501"/>
    <n v="18674.819218780602"/>
    <n v="42876.591597168001"/>
    <n v="10059.293777331401"/>
    <n v="573588.90717804001"/>
    <n v="154.08086468335"/>
    <n v="7.1265858030189297E-2"/>
    <n v="13828.8718653904"/>
    <n v="21929.4767795384"/>
    <n v="1121815.0657106999"/>
  </r>
  <r>
    <n v="2013"/>
    <n v="1"/>
    <n v="25697144"/>
    <n v="0.60677177000000004"/>
    <n v="24899067.8372024"/>
    <n v="2554787.7378861201"/>
    <n v="4566938.6109203398"/>
    <n v="1306339.4261151699"/>
    <n v="3415816.6569432998"/>
    <n v="80257.807078539394"/>
    <n v="21861.901502988901"/>
    <n v="1907895.08113135"/>
    <n v="1078476.44344949"/>
    <n v="3849775.1441844301"/>
  </r>
  <r>
    <n v="2013"/>
    <n v="2"/>
    <n v="11104824.699999999"/>
    <n v="0.77461694250000002"/>
    <n v="2189027.1156588001"/>
    <n v="2156154.8146153199"/>
    <n v="3013401.06757859"/>
    <n v="980460.41868804395"/>
    <n v="811336.72585484094"/>
    <n v="535270.78521343996"/>
    <n v="241960.89576366401"/>
    <n v="1895242.2046699701"/>
    <n v="809903.19308428594"/>
    <n v="270104.78473461297"/>
  </r>
  <r>
    <n v="2013"/>
    <n v="3"/>
    <n v="2153830.29"/>
    <n v="0.728361755"/>
    <n v="31694.338710115098"/>
    <n v="313466.45699468401"/>
    <n v="337135.36657772999"/>
    <n v="109035.06550878601"/>
    <n v="62087.112914195997"/>
    <n v="412594.507858873"/>
    <n v="227783.71955072501"/>
    <n v="336187.50324515899"/>
    <n v="100149.347599325"/>
    <n v="4534.9323887572"/>
  </r>
  <r>
    <n v="2013"/>
    <n v="4"/>
    <n v="980164.64"/>
    <n v="0.68808072249999996"/>
    <n v="5407.5306384534297"/>
    <n v="85778.050390216202"/>
    <n v="66493.772461048604"/>
    <n v="20393.111475956401"/>
    <n v="7811.4871680452297"/>
    <n v="260220.66856703101"/>
    <n v="173187.62529411301"/>
    <n v="92197.678630469803"/>
    <n v="26105.997449868799"/>
    <n v="122.83395999613199"/>
  </r>
  <r>
    <n v="2013"/>
    <n v="5"/>
    <n v="249746.247"/>
    <n v="0.67213676249999998"/>
    <n v="1878.1540487273501"/>
    <n v="13766.694740196101"/>
    <n v="7356.4566564681299"/>
    <n v="4036.7228427622399"/>
    <n v="444.63692300462498"/>
    <n v="52316.9317797486"/>
    <n v="41480.085915229298"/>
    <n v="16713.528646741299"/>
    <n v="4103.7962647781096"/>
    <n v="1.22892497174985"/>
  </r>
  <r>
    <n v="2013"/>
    <n v="6"/>
    <n v="81189.266000000003"/>
    <n v="0.66522868749999997"/>
    <n v="605.19519138390694"/>
    <n v="2912.7842092748701"/>
    <n v="1160.60224677273"/>
    <n v="1745.6961076305899"/>
    <n v="30.299893490547898"/>
    <n v="10567.709551112401"/>
    <n v="9811.5013409765706"/>
    <n v="4477.2754927678698"/>
    <n v="807.37641104241698"/>
    <n v="1.00766886346264E-2"/>
  </r>
  <r>
    <n v="2013"/>
    <n v="7"/>
    <n v="9399.1087000000007"/>
    <n v="0.66182048000000004"/>
    <n v="59.327223396408101"/>
    <n v="229.694238704459"/>
    <n v="83.986673001674205"/>
    <n v="244.60398830139999"/>
    <n v="0.64765072522703404"/>
    <n v="726.64629660952301"/>
    <n v="759.18514317930203"/>
    <n v="384.88875441219102"/>
    <n v="57.525282658804997"/>
    <n v="1.9780090681820201E-5"/>
  </r>
  <r>
    <n v="2013"/>
    <n v="8"/>
    <n v="2436.2707"/>
    <n v="0.66003044249999998"/>
    <n v="11.824274300853901"/>
    <n v="42.455140813508898"/>
    <n v="16.1831030970624"/>
    <n v="56.9118683061306"/>
    <n v="2.50670301058134E-2"/>
    <n v="125.86371624792601"/>
    <n v="128.30964295051899"/>
    <n v="61.549699804760003"/>
    <n v="9.7571718144972497"/>
    <n v="6.2098045816583194E-8"/>
  </r>
  <r>
    <n v="2013"/>
    <n v="9"/>
    <n v="427.19761799999998"/>
    <n v="0.65897667000000004"/>
    <n v="1.3081752929638"/>
    <n v="5.24599102655342"/>
    <n v="1.9703419806990301"/>
    <n v="6.4670126282204299"/>
    <n v="4.0010399198593498E-4"/>
    <n v="16.3225241348885"/>
    <n v="13.085398435829701"/>
    <n v="5.3908833359217301"/>
    <n v="1.1099517239483301"/>
    <n v="5.6446847196411902E-11"/>
  </r>
  <r>
    <n v="2013"/>
    <n v="10"/>
    <n v="87.402664999999999"/>
    <n v="0.65840378499999996"/>
    <n v="0.14183189973030499"/>
    <n v="0.75436725072990995"/>
    <n v="0.24753264614502701"/>
    <n v="0.685381849803129"/>
    <n v="7.0886978743224401E-6"/>
    <n v="2.5252875878272398"/>
    <n v="1.4091510173331701"/>
    <n v="0.53105033724413797"/>
    <n v="0.145440483644033"/>
    <n v="0"/>
  </r>
  <r>
    <n v="2013"/>
    <n v="11"/>
    <n v="27.469367600000002"/>
    <n v="0.65801770250000002"/>
    <n v="1.8406185513703401E-2"/>
    <n v="0.155650462488476"/>
    <n v="3.8999346277922398E-2"/>
    <n v="8.5849206459869404E-2"/>
    <n v="1.35285013414532E-7"/>
    <n v="0.53805143334692396"/>
    <n v="0.188997760934457"/>
    <n v="7.6511427677809898E-2"/>
    <n v="2.63117390910357E-2"/>
    <n v="0"/>
  </r>
  <r>
    <n v="2013"/>
    <n v="12"/>
    <n v="7.0572330000000001"/>
    <n v="0.65776499749999995"/>
    <n v="1.60962916065369E-3"/>
    <n v="2.5292494586837799E-2"/>
    <n v="4.2701145743525301E-3"/>
    <n v="7.2564777896532802E-3"/>
    <n v="1.49963895193459E-9"/>
    <n v="8.3006569804804503E-2"/>
    <n v="1.7494900669040799E-2"/>
    <n v="9.3896747713742099E-3"/>
    <n v="3.5883743329028798E-3"/>
    <n v="0"/>
  </r>
  <r>
    <n v="2013"/>
    <n v="13"/>
    <n v="3.81027322"/>
    <n v="0.65759926499999999"/>
    <n v="2.7021759165394801E-4"/>
    <n v="8.6440716535106897E-3"/>
    <n v="9.0261921845994101E-4"/>
    <n v="1.18916993312113E-3"/>
    <n v="3.5662315183450903E-11"/>
    <n v="2.46149287259241E-2"/>
    <n v="3.1374159601869601E-3"/>
    <n v="2.5566008616795901E-3"/>
    <n v="9.9307300153323006E-4"/>
    <n v="0"/>
  </r>
  <r>
    <n v="2013"/>
    <n v="14"/>
    <n v="1.4463526200000001"/>
    <n v="0.65748229999999996"/>
    <n v="2.9092095114534601E-5"/>
    <n v="2.0674392385879301E-3"/>
    <n v="1.2351461455556E-4"/>
    <n v="1.26326495046506E-4"/>
    <n v="0"/>
    <n v="4.7152292148077502E-3"/>
    <n v="3.6306539840057499E-4"/>
    <n v="4.8330540127551499E-4"/>
    <n v="1.8601706404035301E-4"/>
    <n v="0"/>
  </r>
  <r>
    <n v="2013"/>
    <n v="15"/>
    <n v="0.75178646999999998"/>
    <n v="0.65736615750000005"/>
    <n v="2.7766268975862398E-6"/>
    <n v="5.5314502143020701E-4"/>
    <n v="1.5557507171250899E-5"/>
    <n v="1.20570395615516E-5"/>
    <n v="0"/>
    <n v="8.7383102676847799E-4"/>
    <n v="3.7718589461447102E-5"/>
    <n v="9.2150109834078996E-5"/>
    <n v="3.5790069294062399E-5"/>
    <n v="0"/>
  </r>
  <r>
    <n v="2014"/>
    <n v="0"/>
    <n v="4423941.38"/>
    <n v="6.1988152999999997E-2"/>
    <n v="1981583.6833584399"/>
    <n v="21708.550395923601"/>
    <n v="50817.2147687334"/>
    <n v="17589.933177997798"/>
    <n v="1031121.23797472"/>
    <n v="9.2932882121660398"/>
    <n v="3.3361027183632799"/>
    <n v="24106.396725651"/>
    <n v="89085.569982237095"/>
    <n v="1296350.4508833699"/>
  </r>
  <r>
    <n v="2014"/>
    <n v="1"/>
    <n v="21203270"/>
    <n v="0.69839345249999996"/>
    <n v="17107157.571532201"/>
    <n v="1608623.3600548999"/>
    <n v="2910422.8656545202"/>
    <n v="1064415.2183175599"/>
    <n v="5420350.0765534798"/>
    <n v="54650.626605204001"/>
    <n v="31143.6453162289"/>
    <n v="1500947.31796087"/>
    <n v="942797.77103424398"/>
    <n v="5864752.7285118001"/>
  </r>
  <r>
    <n v="2014"/>
    <n v="2"/>
    <n v="12569765.199999999"/>
    <n v="0.86918965999999998"/>
    <n v="3307888.6772342701"/>
    <n v="2134572.53788841"/>
    <n v="3666355.5715531898"/>
    <n v="1048876.67974669"/>
    <n v="1349722.86652206"/>
    <n v="714182.64555935003"/>
    <n v="476176.75010070001"/>
    <n v="2091472.2925940901"/>
    <n v="906376.57698315405"/>
    <n v="795756.46865361603"/>
  </r>
  <r>
    <n v="2014"/>
    <n v="3"/>
    <n v="3523702.16"/>
    <n v="0.78676930499999997"/>
    <n v="79489.077755002596"/>
    <n v="421979.12107104901"/>
    <n v="607715.48378645803"/>
    <n v="135573.96757868401"/>
    <n v="86902.767873958306"/>
    <n v="756011.653389327"/>
    <n v="514567.24783101602"/>
    <n v="438376.81949311099"/>
    <n v="209968.23589292401"/>
    <n v="16503.1232796244"/>
  </r>
  <r>
    <n v="2014"/>
    <n v="4"/>
    <n v="706031.24699999997"/>
    <n v="0.73303200499999999"/>
    <n v="2241.3254628257801"/>
    <n v="52717.011616824901"/>
    <n v="48468.018146498798"/>
    <n v="11780.614849355699"/>
    <n v="3360.6663543616301"/>
    <n v="185500.307414849"/>
    <n v="139064.78929094001"/>
    <n v="55443.2097869176"/>
    <n v="35131.060102962998"/>
    <n v="117.964433988661"/>
  </r>
  <r>
    <n v="2014"/>
    <n v="5"/>
    <n v="341004.663"/>
    <n v="0.71191048749999997"/>
    <n v="240.59171437586201"/>
    <n v="15991.834846997501"/>
    <n v="12559.935003364601"/>
    <n v="3405.3490467081101"/>
    <n v="276.76057275857403"/>
    <n v="59479.078408986803"/>
    <n v="54550.5031413283"/>
    <n v="20926.269604023899"/>
    <n v="12559.8142754073"/>
    <n v="1.2582978446644699"/>
  </r>
  <r>
    <n v="2014"/>
    <n v="6"/>
    <n v="88999.221999999994"/>
    <n v="0.70321653500000003"/>
    <n v="8.81399150874838"/>
    <n v="2594.8682487061301"/>
    <n v="2515.5151643434001"/>
    <n v="801.47736813781"/>
    <n v="10.5253930942451"/>
    <n v="8208.31228426905"/>
    <n v="9683.5221160464407"/>
    <n v="5116.2946096752603"/>
    <n v="2145.34641292983"/>
    <n v="5.9120293973222698E-3"/>
  </r>
  <r>
    <n v="2014"/>
    <n v="7"/>
    <n v="29223.824400000001"/>
    <n v="0.699000705"/>
    <n v="0.25722356542731101"/>
    <n v="542.00122526892801"/>
    <n v="737.90909629448504"/>
    <n v="301.19093548292102"/>
    <n v="0.39489173209387501"/>
    <n v="1379.8899114723399"/>
    <n v="2192.6721481824502"/>
    <n v="1521.1755577173899"/>
    <n v="496.66348431510198"/>
    <n v="2.7685712362335298E-5"/>
  </r>
  <r>
    <n v="2014"/>
    <n v="8"/>
    <n v="3399.2249700000002"/>
    <n v="0.69671194999999997"/>
    <n v="1.70979698582807E-3"/>
    <n v="42.197402787821602"/>
    <n v="79.901839865887098"/>
    <n v="41.389855353891399"/>
    <n v="3.8014803895222E-3"/>
    <n v="90.831622995984105"/>
    <n v="237.33874042311399"/>
    <n v="141.84156250514101"/>
    <n v="58.341684485886098"/>
    <n v="3.7539073832921997E-8"/>
  </r>
  <r>
    <n v="2014"/>
    <n v="9"/>
    <n v="883.18569000000002"/>
    <n v="0.6954109275"/>
    <n v="1.79488245478247E-5"/>
    <n v="7.6298661820613303"/>
    <n v="18.411802215935602"/>
    <n v="11.2440688210021"/>
    <n v="6.1991895094231899E-5"/>
    <n v="16.634069368851499"/>
    <n v="92.383674277282495"/>
    <n v="26.277835212420602"/>
    <n v="20.863345226439801"/>
    <n v="8.5557779932928794E-11"/>
  </r>
  <r>
    <n v="2014"/>
    <n v="10"/>
    <n v="155.07408699999999"/>
    <n v="0.69459374250000006"/>
    <n v="6.1326782651468902E-8"/>
    <n v="0.91864505048134204"/>
    <n v="2.5804081316498402"/>
    <n v="1.7166022585035601"/>
    <n v="3.67924810607278E-7"/>
    <n v="2.4914285347650398"/>
    <n v="30.222571053187501"/>
    <n v="2.9106808476897998"/>
    <n v="5.4390234015741097"/>
    <n v="0"/>
  </r>
  <r>
    <n v="2014"/>
    <n v="11"/>
    <n v="31.749771299999999"/>
    <n v="0.69412454999999995"/>
    <n v="2.27123799866498E-10"/>
    <n v="0.13258377903817201"/>
    <n v="0.391151607516803"/>
    <n v="0.25917001058602301"/>
    <n v="2.57552716682529E-9"/>
    <n v="0.468592995013136"/>
    <n v="10.749434514330201"/>
    <n v="0.36017069700733101"/>
    <n v="1.52088090918189"/>
    <n v="0"/>
  </r>
  <r>
    <n v="2014"/>
    <n v="12"/>
    <n v="9.9830676"/>
    <n v="0.69379485750000003"/>
    <n v="0"/>
    <n v="2.8700907470801899E-2"/>
    <n v="8.2627129655951398E-2"/>
    <n v="5.0186792468303897E-2"/>
    <n v="1.90772325346264E-11"/>
    <n v="0.127953675214037"/>
    <n v="5.5812199571991696"/>
    <n v="6.2061547080119399E-2"/>
    <n v="0.61381210425384103"/>
    <n v="0"/>
  </r>
  <r>
    <n v="2014"/>
    <n v="13"/>
    <n v="2.5655275099999999"/>
    <n v="0.69357145499999995"/>
    <n v="0"/>
    <n v="5.0299477641464604E-3"/>
    <n v="1.33748376427911E-2"/>
    <n v="6.8926406279708899E-3"/>
    <n v="0"/>
    <n v="2.5984925975163699E-2"/>
    <n v="2.1759245140452999"/>
    <n v="8.3575081537952609E-3"/>
    <n v="0.18864741823998599"/>
    <n v="0"/>
  </r>
  <r>
    <n v="2014"/>
    <n v="14"/>
    <n v="1.3854139299999999"/>
    <n v="0.69342078250000005"/>
    <n v="0"/>
    <n v="1.83917519482641E-3"/>
    <n v="4.4081009463798303E-3"/>
    <n v="1.8325992296062299E-3"/>
    <n v="0"/>
    <n v="1.01870140403519E-2"/>
    <n v="1.64536550867236"/>
    <n v="2.4001816262257799E-3"/>
    <n v="0.115832955399927"/>
    <n v="0"/>
  </r>
  <r>
    <n v="2014"/>
    <n v="15"/>
    <n v="0.79938041999999998"/>
    <n v="0.69327442500000003"/>
    <n v="0"/>
    <n v="5.8408506790817195E-4"/>
    <n v="1.2147143357992001E-3"/>
    <n v="3.7090794711365E-4"/>
    <n v="0"/>
    <n v="3.2988197884297101E-3"/>
    <n v="1.4370225917558801"/>
    <n v="5.9944186598518095E-4"/>
    <n v="7.8605325168581694E-2"/>
    <n v="0"/>
  </r>
  <r>
    <n v="2015"/>
    <n v="0"/>
    <n v="10109096.734999999"/>
    <n v="0.12120031067500001"/>
    <n v="9275611.63633007"/>
    <n v="31795.8665579511"/>
    <n v="57984.943556285703"/>
    <n v="51547.026739366403"/>
    <n v="2317691.8012901898"/>
    <n v="1.37846474077318"/>
    <n v="1.93677818225931"/>
    <n v="21988.690680148899"/>
    <n v="77788.328408826899"/>
    <n v="2411624.96598052"/>
  </r>
  <r>
    <n v="2015"/>
    <n v="1"/>
    <n v="22631940.300000001"/>
    <n v="0.57904519249999997"/>
    <n v="17770592.220299501"/>
    <n v="2703772.1304884101"/>
    <n v="4453321.57734692"/>
    <n v="2181350.7323576901"/>
    <n v="4534362.4761537202"/>
    <n v="29942.184498840801"/>
    <n v="63197.800756114499"/>
    <n v="1760583.9462252399"/>
    <n v="1268110.5124469299"/>
    <n v="2490776.5478023598"/>
  </r>
  <r>
    <n v="2015"/>
    <n v="2"/>
    <n v="7290469.5"/>
    <n v="0.75869322500000003"/>
    <n v="1291520.2199284099"/>
    <n v="1387170.48014766"/>
    <n v="2334224.3431666899"/>
    <n v="656611.24447271496"/>
    <n v="475907.29783888202"/>
    <n v="227908.663560202"/>
    <n v="386799.06892302202"/>
    <n v="908619.86536675598"/>
    <n v="702939.98404430505"/>
    <n v="116328.07702477599"/>
  </r>
  <r>
    <n v="2015"/>
    <n v="3"/>
    <n v="3051792.22"/>
    <n v="0.72334645500000005"/>
    <n v="39514.363507720504"/>
    <n v="326776.451372927"/>
    <n v="656142.112406731"/>
    <n v="111699.02208008801"/>
    <n v="45569.757333860798"/>
    <n v="456312.81522184401"/>
    <n v="598067.44223331497"/>
    <n v="257545.59578627901"/>
    <n v="256773.940332186"/>
    <n v="3154.3695925844199"/>
  </r>
  <r>
    <n v="2015"/>
    <n v="4"/>
    <n v="964717.55"/>
    <n v="0.69107057750000001"/>
    <n v="404.681118510891"/>
    <n v="54610.614528388498"/>
    <n v="150146.610457345"/>
    <n v="18959.612952209001"/>
    <n v="2807.7885978200302"/>
    <n v="209411.91886194801"/>
    <n v="235059.47348092499"/>
    <n v="57436.9481783749"/>
    <n v="57556.6191089036"/>
    <n v="43.720177153141897"/>
  </r>
  <r>
    <n v="2015"/>
    <n v="5"/>
    <n v="212025.55100000001"/>
    <n v="0.67795775000000003"/>
    <n v="1.8629033393035399"/>
    <n v="7523.1834898607704"/>
    <n v="22343.990418405901"/>
    <n v="3514.8588758722299"/>
    <n v="92.566742382510995"/>
    <n v="37203.642452052503"/>
    <n v="39131.069909860402"/>
    <n v="12788.1767381719"/>
    <n v="7307.9056416393196"/>
    <n v="0.31582241626681901"/>
  </r>
  <r>
    <n v="2015"/>
    <n v="6"/>
    <n v="106282.626"/>
    <n v="0.67219390000000001"/>
    <n v="1.58356324073456E-2"/>
    <n v="2616.43964403067"/>
    <n v="6382.4408625364204"/>
    <n v="2006.69507124539"/>
    <n v="4.8094040833642397"/>
    <n v="11378.614100025799"/>
    <n v="12616.543572217501"/>
    <n v="7673.0823179360796"/>
    <n v="1954.3445656799499"/>
    <n v="3.5830718190984598E-3"/>
  </r>
  <r>
    <n v="2015"/>
    <n v="7"/>
    <n v="28161.205900000001"/>
    <n v="0.66943260500000001"/>
    <n v="7.6383276098117002E-5"/>
    <n v="524.66687303946696"/>
    <n v="917.266665782225"/>
    <n v="630.83353513040004"/>
    <n v="0.100604979983351"/>
    <n v="1660.2643765411001"/>
    <n v="2250.48722950713"/>
    <n v="2213.3761829362402"/>
    <n v="318.88906833529398"/>
    <n v="1.7040995269696501E-5"/>
  </r>
  <r>
    <n v="2015"/>
    <n v="8"/>
    <n v="9313.7201999999997"/>
    <n v="0.66791876500000003"/>
    <n v="4.4237946852105602E-7"/>
    <n v="132.69612168428799"/>
    <n v="164.218028292409"/>
    <n v="221.999274878134"/>
    <n v="2.0234192118751401E-3"/>
    <n v="293.19243232629401"/>
    <n v="585.13223763410201"/>
    <n v="693.10622729254601"/>
    <n v="81.254238195999207"/>
    <n v="7.6588865961631302E-8"/>
  </r>
  <r>
    <n v="2015"/>
    <n v="9"/>
    <n v="1087.4899499999999"/>
    <n v="0.6670104375"/>
    <n v="7.59614283198589E-10"/>
    <n v="11.0883840891948"/>
    <n v="10.102627650478301"/>
    <n v="23.816937295828499"/>
    <n v="1.05599095547002E-5"/>
    <n v="18.0632188409854"/>
    <n v="66.756419003823694"/>
    <n v="67.239409193151602"/>
    <n v="8.3701083324264705"/>
    <n v="9.5228289481072106E-11"/>
  </r>
  <r>
    <n v="2015"/>
    <n v="10"/>
    <n v="283.15287999999998"/>
    <n v="0.66644904250000003"/>
    <n v="2.1706204412110002E-12"/>
    <n v="1.8721770668661"/>
    <n v="1.29216644054131"/>
    <n v="5.0038166280204202"/>
    <n v="9.4449568435213294E-8"/>
    <n v="2.4407696053720498"/>
    <n v="20.0135517400788"/>
    <n v="12.792317911012701"/>
    <n v="2.0107616266731299"/>
    <n v="0"/>
  </r>
  <r>
    <n v="2015"/>
    <n v="11"/>
    <n v="49.782537900000001"/>
    <n v="0.66607111500000005"/>
    <n v="0"/>
    <n v="0.186102907947752"/>
    <n v="9.3931873486193196E-2"/>
    <n v="0.63790455675557201"/>
    <n v="2.8504522432078601E-10"/>
    <n v="0.20070397228287101"/>
    <n v="4.2859495184185601"/>
    <n v="1.3997812859502901"/>
    <n v="0.337333334704423"/>
    <n v="0"/>
  </r>
  <r>
    <n v="2015"/>
    <n v="12"/>
    <n v="10.1999738"/>
    <n v="0.66584099750000003"/>
    <n v="0"/>
    <n v="2.0573241067870798E-2"/>
    <n v="7.5330212968510897E-3"/>
    <n v="9.2190594848004404E-2"/>
    <n v="0"/>
    <n v="1.87778473044472E-2"/>
    <n v="1.0302508959688499"/>
    <n v="0.162652961739986"/>
    <n v="6.9510734076966604E-2"/>
    <n v="0"/>
  </r>
  <r>
    <n v="2015"/>
    <n v="13"/>
    <n v="3.20881265"/>
    <n v="0.66567180749999999"/>
    <n v="0"/>
    <n v="3.08881110292482E-3"/>
    <n v="7.6681024655193895E-4"/>
    <n v="1.92677689656559E-2"/>
    <n v="0"/>
    <n v="2.3104883326837901E-3"/>
    <n v="0.36650835987966202"/>
    <n v="2.4696458480709699E-2"/>
    <n v="2.28010870224808E-2"/>
    <n v="0"/>
  </r>
  <r>
    <n v="2015"/>
    <n v="14"/>
    <n v="0.82490774"/>
    <n v="0.66555276249999995"/>
    <n v="0"/>
    <n v="3.51608291498271E-4"/>
    <n v="5.5947589642005698E-5"/>
    <n v="3.1610147139591702E-3"/>
    <n v="0"/>
    <n v="2.07670638555545E-4"/>
    <n v="0.101748606284079"/>
    <n v="2.7305093046226699E-3"/>
    <n v="6.15712205847179E-3"/>
    <n v="0"/>
  </r>
  <r>
    <n v="2015"/>
    <n v="15"/>
    <n v="0.70270480999999996"/>
    <n v="0.66543967999999998"/>
    <n v="0"/>
    <n v="9.8320835959812895E-5"/>
    <n v="9.2647179139861103E-6"/>
    <n v="1.36294585147246E-3"/>
    <n v="0"/>
    <n v="4.3053599380834701E-5"/>
    <n v="9.0451098238431199E-2"/>
    <n v="7.0853981273922E-4"/>
    <n v="5.47275928928183E-3"/>
    <n v="0"/>
  </r>
  <r>
    <n v="2016"/>
    <n v="0"/>
    <n v="5392667.1960000005"/>
    <n v="8.9858810474999995E-2"/>
    <n v="2503877.8232307401"/>
    <n v="24425.476685214398"/>
    <n v="37764.509090626401"/>
    <n v="51679.815731363196"/>
    <n v="1467242.65321243"/>
    <n v="21.371252825145898"/>
    <n v="177.45592390516401"/>
    <n v="11798.209232421999"/>
    <n v="40710.760418353799"/>
    <n v="1395096.2447504799"/>
  </r>
  <r>
    <n v="2016"/>
    <n v="1"/>
    <n v="24014464.699999999"/>
    <n v="0.53542743999999998"/>
    <n v="17537841.2640214"/>
    <n v="2959755.6848790399"/>
    <n v="3617827.5415432099"/>
    <n v="1676175.7161870101"/>
    <n v="5335927.2715019202"/>
    <n v="83717.165210334293"/>
    <n v="78472.745476542303"/>
    <n v="1816141.2911946599"/>
    <n v="1658791.46954123"/>
    <n v="2311722.6697121798"/>
  </r>
  <r>
    <n v="2016"/>
    <n v="2"/>
    <n v="10698173.699999999"/>
    <n v="0.74429922500000001"/>
    <n v="1636715.4575382699"/>
    <n v="2208257.1161001399"/>
    <n v="3102014.8133001002"/>
    <n v="992420.219860657"/>
    <n v="752263.99678990699"/>
    <n v="493513.069377621"/>
    <n v="448034.86716540297"/>
    <n v="1476590.4573659699"/>
    <n v="1282588.8997527901"/>
    <n v="104190.541650311"/>
  </r>
  <r>
    <n v="2016"/>
    <n v="3"/>
    <n v="2270366.61"/>
    <n v="0.72338995500000003"/>
    <n v="28088.064986439502"/>
    <n v="266066.86159921298"/>
    <n v="502056.71789711498"/>
    <n v="99186.328808038801"/>
    <n v="46302.660960007597"/>
    <n v="433370.75641911197"/>
    <n v="319959.49405614001"/>
    <n v="196783.40916326799"/>
    <n v="192633.19047863799"/>
    <n v="2166.3452065540801"/>
  </r>
  <r>
    <n v="2016"/>
    <n v="4"/>
    <n v="979033.16"/>
    <n v="0.69127587499999998"/>
    <n v="426.40357984329302"/>
    <n v="55329.952937698297"/>
    <n v="151149.37422913799"/>
    <n v="13939.9282605432"/>
    <n v="4778.9938662580998"/>
    <n v="289001.74455471698"/>
    <n v="187923.95366378501"/>
    <n v="37526.882406462901"/>
    <n v="45790.258448756198"/>
    <n v="57.261231303005303"/>
  </r>
  <r>
    <n v="2016"/>
    <n v="5"/>
    <n v="325902.98100000003"/>
    <n v="0.67919339749999996"/>
    <n v="4.9489299144904999"/>
    <n v="12190.5896081097"/>
    <n v="36372.047645427803"/>
    <n v="2224.0435051682298"/>
    <n v="588.36134510764396"/>
    <n v="79067.876218923993"/>
    <n v="53217.579226108901"/>
    <n v="7452.7354076274496"/>
    <n v="7980.7694625514796"/>
    <n v="0.92949677265804598"/>
  </r>
  <r>
    <n v="2016"/>
    <n v="6"/>
    <n v="73168.665999999997"/>
    <n v="0.67397874999999996"/>
    <n v="3.7225053371771698E-2"/>
    <n v="2008.24773763235"/>
    <n v="5671.6617793465903"/>
    <n v="477.00726147860001"/>
    <n v="85.363677943992201"/>
    <n v="11030.745919343901"/>
    <n v="9343.6374437339691"/>
    <n v="1539.3641962052"/>
    <n v="945.53010229822303"/>
    <n v="7.84414962345561E-3"/>
  </r>
  <r>
    <n v="2016"/>
    <n v="7"/>
    <n v="37014.309200000003"/>
    <n v="0.67140386249999995"/>
    <n v="4.8557030168228701E-4"/>
    <n v="853.45636278337804"/>
    <n v="2165.5739824008201"/>
    <n v="316.09051273071799"/>
    <n v="24.8067065858299"/>
    <n v="3071.8529230153199"/>
    <n v="4366.92302722771"/>
    <n v="901.16256606692798"/>
    <n v="297.75339392843802"/>
    <n v="1.0760511658407501E-4"/>
  </r>
  <r>
    <n v="2016"/>
    <n v="8"/>
    <n v="9849.3770000000004"/>
    <n v="0.6700446525"/>
    <n v="2.8091211398980799E-6"/>
    <n v="207.13691661239699"/>
    <n v="488.40336613631399"/>
    <n v="102.215739633742"/>
    <n v="2.79386382103023"/>
    <n v="454.81388046885002"/>
    <n v="1377.13727561511"/>
    <n v="272.66143717990002"/>
    <n v="64.263036736282601"/>
    <n v="6.3896477945334799E-7"/>
  </r>
  <r>
    <n v="2016"/>
    <n v="9"/>
    <n v="3264.8901999999998"/>
    <n v="0.66923949250000003"/>
    <n v="1.6218289258129899E-8"/>
    <n v="59.491649349065398"/>
    <n v="142.414623665091"/>
    <n v="35.195185880719599"/>
    <n v="0.28986808600017999"/>
    <n v="91.673228412954302"/>
    <n v="618.52859681303005"/>
    <n v="93.504079024145"/>
    <n v="22.925255998720601"/>
    <n v="3.73077832939776E-9"/>
  </r>
  <r>
    <n v="2016"/>
    <n v="10"/>
    <n v="381.723545"/>
    <n v="0.66872443999999998"/>
    <n v="2.5273074770516399E-11"/>
    <n v="5.3856943022836203"/>
    <n v="14.243623236536999"/>
    <n v="3.6703387265316101"/>
    <n v="7.8322110047907498E-3"/>
    <n v="7.3158418169944603"/>
    <n v="100.475700565778"/>
    <n v="10.043046090132499"/>
    <n v="3.6234111151527002"/>
    <n v="5.7526802809875596E-12"/>
  </r>
  <r>
    <n v="2016"/>
    <n v="11"/>
    <n v="99.470437000000004"/>
    <n v="0.66838844750000004"/>
    <n v="0"/>
    <n v="0.97635297907866503"/>
    <n v="3.0175322916429002"/>
    <n v="0.751174643437025"/>
    <n v="3.6776369856363999E-4"/>
    <n v="1.4039665288518099"/>
    <n v="35.164037039868198"/>
    <n v="2.1164113176838"/>
    <n v="1.3715247850197601"/>
    <n v="0"/>
  </r>
  <r>
    <n v="2016"/>
    <n v="12"/>
    <n v="17.497679699999999"/>
    <n v="0.66815185249999998"/>
    <n v="0"/>
    <n v="0.107209442043154"/>
    <n v="0.40360301591752001"/>
    <n v="9.2097519105144396E-2"/>
    <n v="7.75744362479711E-6"/>
    <n v="0.178895752749965"/>
    <n v="7.97787226605851"/>
    <n v="0.26134268973392499"/>
    <n v="0.341806280471396"/>
    <n v="0"/>
  </r>
  <r>
    <n v="2016"/>
    <n v="13"/>
    <n v="3.5862469099999998"/>
    <n v="0.66800219250000004"/>
    <n v="0"/>
    <n v="1.34348812928417E-2"/>
    <n v="6.1210547631998298E-2"/>
    <n v="1.2503975981137E-2"/>
    <n v="1.92838904203115E-7"/>
    <n v="2.59419572032153E-2"/>
    <n v="1.9647753084523301"/>
    <n v="3.4720934731837703E-2"/>
    <n v="9.0019178586144596E-2"/>
    <n v="0"/>
  </r>
  <r>
    <n v="2016"/>
    <n v="14"/>
    <n v="1.1284575400000001"/>
    <n v="0.66788886749999998"/>
    <n v="0"/>
    <n v="2.3853950594861801E-3"/>
    <n v="1.3315784103675499E-2"/>
    <n v="2.3655008020167399E-3"/>
    <n v="5.6220383475973799E-9"/>
    <n v="5.2551346027911996E-3"/>
    <n v="0.71367793016496395"/>
    <n v="6.2767985950389297E-3"/>
    <n v="3.4277961078225803E-2"/>
    <n v="0"/>
  </r>
  <r>
    <n v="2016"/>
    <n v="15"/>
    <n v="0.53734495599999998"/>
    <n v="0.667770525"/>
    <n v="0"/>
    <n v="4.4720855742388498E-4"/>
    <n v="3.2579556846934902E-3"/>
    <n v="4.6713285321533902E-4"/>
    <n v="1.12494171392027E-10"/>
    <n v="1.11403568387106E-3"/>
    <n v="0.38208161581919198"/>
    <n v="1.15328146287567E-3"/>
    <n v="1.90693985958456E-2"/>
    <n v="0"/>
  </r>
  <r>
    <n v="2017"/>
    <n v="0"/>
    <n v="5517466.0159999998"/>
    <n v="5.2663743175E-2"/>
    <n v="4290915.3939945903"/>
    <n v="42604.836218249598"/>
    <n v="45372.300264828104"/>
    <n v="27846.553938613099"/>
    <n v="1218431.1720165999"/>
    <n v="37.921018679074997"/>
    <n v="1529.17626108473"/>
    <n v="26902.341901718199"/>
    <n v="19907.691634217201"/>
    <n v="4278809.1965690404"/>
  </r>
  <r>
    <n v="2017"/>
    <n v="1"/>
    <n v="13009850.5"/>
    <n v="0.35937598749999999"/>
    <n v="13534871.097832801"/>
    <n v="1373665.69701797"/>
    <n v="1857628.8299155501"/>
    <n v="935998.11437698302"/>
    <n v="2717406.3271165299"/>
    <n v="38135.727253674297"/>
    <n v="109686.899462345"/>
    <n v="949879.39963528304"/>
    <n v="800749.09229302104"/>
    <n v="3213850.2503429898"/>
  </r>
  <r>
    <n v="2017"/>
    <n v="2"/>
    <n v="9357032.3000000007"/>
    <n v="0.49079073249999999"/>
    <n v="1874884.8988479499"/>
    <n v="1903282.6758284001"/>
    <n v="2484975.2736345702"/>
    <n v="966861.86951448198"/>
    <n v="633289.32975734503"/>
    <n v="467335.13009584998"/>
    <n v="508717.08061809198"/>
    <n v="1244746.3915448"/>
    <n v="1181742.6278526799"/>
    <n v="249681.14918993201"/>
  </r>
  <r>
    <n v="2017"/>
    <n v="3"/>
    <n v="2485592.5299999998"/>
    <n v="0.47033165500000002"/>
    <n v="40166.565075924002"/>
    <n v="291649.85711463197"/>
    <n v="332850.53132845298"/>
    <n v="117636.437194243"/>
    <n v="34032.921813854897"/>
    <n v="539096.43302569201"/>
    <n v="497955.90769285499"/>
    <n v="231631.041861962"/>
    <n v="172410.755847136"/>
    <n v="2573.6847800215801"/>
  </r>
  <r>
    <n v="2017"/>
    <n v="4"/>
    <n v="522444.61200000002"/>
    <n v="0.44702916250000002"/>
    <n v="2295.00322341217"/>
    <n v="29620.185702531398"/>
    <n v="31246.386604259002"/>
    <n v="10299.704380496099"/>
    <n v="1051.6223953885999"/>
    <n v="165294.822445967"/>
    <n v="160856.96310812599"/>
    <n v="26069.825491784501"/>
    <n v="13936.8164025736"/>
    <n v="9.6879735109569101"/>
  </r>
  <r>
    <n v="2017"/>
    <n v="5"/>
    <n v="235541.14199999999"/>
    <n v="0.43706657999999998"/>
    <n v="293.28969606359402"/>
    <n v="7880.1143114791703"/>
    <n v="9548.7539494705507"/>
    <n v="2069.2868620208401"/>
    <n v="46.3009015485517"/>
    <n v="58965.410107831602"/>
    <n v="62673.507588881999"/>
    <n v="6214.4653087685401"/>
    <n v="2646.8555801457801"/>
    <n v="3.1095831510583601E-2"/>
  </r>
  <r>
    <n v="2017"/>
    <n v="6"/>
    <n v="79765.884999999995"/>
    <n v="0.43323961249999998"/>
    <n v="16.3462361111071"/>
    <n v="1987.5411724896901"/>
    <n v="2702.48131304658"/>
    <n v="421.90147125780101"/>
    <n v="1.4012596484229201"/>
    <n v="12265.7258894489"/>
    <n v="13291.943387453601"/>
    <n v="1335.7904636058299"/>
    <n v="495.117874199558"/>
    <n v="4.8632538430126701E-5"/>
  </r>
  <r>
    <n v="2017"/>
    <n v="7"/>
    <n v="18036.14"/>
    <n v="0.43139697999999999"/>
    <n v="0.39059281420417102"/>
    <n v="409.72344498444102"/>
    <n v="556.121557190722"/>
    <n v="109.600935534589"/>
    <n v="2.4010501662225001E-2"/>
    <n v="1626.4399773739201"/>
    <n v="1546.3242044270601"/>
    <n v="275.21635144420702"/>
    <n v="71.559858692827106"/>
    <n v="4.46540743270774E-8"/>
  </r>
  <r>
    <n v="2017"/>
    <n v="8"/>
    <n v="9154.7962000000007"/>
    <n v="0.43040239250000001"/>
    <n v="1.42792117651392E-2"/>
    <n v="204.416589734453"/>
    <n v="278.70554626439599"/>
    <n v="81.639792840157597"/>
    <n v="7.1877443810833296E-4"/>
    <n v="536.38227602526797"/>
    <n v="370.78465029313401"/>
    <n v="205.72456771419999"/>
    <n v="23.741719058806801"/>
    <n v="4.9555991255001398E-11"/>
  </r>
  <r>
    <n v="2017"/>
    <n v="9"/>
    <n v="2440.2109399999999"/>
    <n v="0.42983795250000001"/>
    <n v="2.1773220794237301E-4"/>
    <n v="50.732747115002802"/>
    <n v="75.628766296747699"/>
    <n v="27.977475155619501"/>
    <n v="9.6691510537104606E-6"/>
    <n v="106.482069505784"/>
    <n v="53.7426809070856"/>
    <n v="88.971685858849696"/>
    <n v="3.88795629156346"/>
    <n v="0"/>
  </r>
  <r>
    <n v="2017"/>
    <n v="10"/>
    <n v="809.67182000000003"/>
    <n v="0.429483475"/>
    <n v="3.33072709688394E-6"/>
    <n v="14.1463275525255"/>
    <n v="24.989748841484499"/>
    <n v="9.9849130804611796"/>
    <n v="1.3633242315563699E-7"/>
    <n v="27.254216838228501"/>
    <n v="14.192340979468501"/>
    <n v="42.8098595998622"/>
    <n v="0.70803447395610097"/>
    <n v="0"/>
  </r>
  <r>
    <n v="2017"/>
    <n v="11"/>
    <n v="94.721815000000007"/>
    <n v="0.42924537499999998"/>
    <n v="1.38462992121568E-8"/>
    <n v="1.23465368575957"/>
    <n v="2.7572466236122199"/>
    <n v="1.05757274864636"/>
    <n v="5.3855710171109502E-10"/>
    <n v="2.3238156488157502"/>
    <n v="1.8552938873210301"/>
    <n v="6.2816975105080601"/>
    <n v="3.9991178287957702E-2"/>
    <n v="0"/>
  </r>
  <r>
    <n v="2017"/>
    <n v="12"/>
    <n v="24.692196800000001"/>
    <n v="0.4290834825"/>
    <n v="9.5177004992588899E-11"/>
    <n v="0.21410975506406199"/>
    <n v="0.63214318200835296"/>
    <n v="0.213181268729256"/>
    <n v="3.0213339369686199E-12"/>
    <n v="0.40149837284026402"/>
    <n v="0.57742734243901395"/>
    <n v="1.7791595340544499"/>
    <n v="4.60197414563299E-3"/>
    <n v="0"/>
  </r>
  <r>
    <n v="2017"/>
    <n v="13"/>
    <n v="4.3446904999999996"/>
    <n v="0.42896547000000002"/>
    <n v="0"/>
    <n v="2.1850445805568799E-2"/>
    <n v="8.9928706377996104E-2"/>
    <n v="2.4711733648068598E-2"/>
    <n v="0"/>
    <n v="4.0891396522631601E-2"/>
    <n v="0.113154985280743"/>
    <n v="0.29986834328029999"/>
    <n v="3.2193524391754998E-4"/>
    <n v="0"/>
  </r>
  <r>
    <n v="2017"/>
    <n v="14"/>
    <n v="0.89061089999999998"/>
    <n v="0.42888859000000001"/>
    <n v="0"/>
    <n v="2.47397068531085E-3"/>
    <n v="1.4134376067958501E-2"/>
    <n v="3.0770487235784799E-3"/>
    <n v="0"/>
    <n v="4.6094213430141603E-3"/>
    <n v="2.32031833864665E-2"/>
    <n v="5.3410840638396101E-2"/>
    <n v="2.8291853242554401E-5"/>
    <n v="0"/>
  </r>
  <r>
    <n v="2017"/>
    <n v="15"/>
    <n v="0.41375165600000002"/>
    <n v="0.42880845750000002"/>
    <n v="0"/>
    <n v="4.3700697833702401E-4"/>
    <n v="3.9183478693595201E-3"/>
    <n v="6.0249238101452304E-4"/>
    <n v="0"/>
    <n v="8.0827402957033901E-4"/>
    <n v="8.9251565947457302E-3"/>
    <n v="1.7191232123051198E-2"/>
    <n v="4.1351941535654996E-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9DDAB-D612-479A-BBDA-4DC0C519859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B24" sqref="B24"/>
    </sheetView>
  </sheetViews>
  <sheetFormatPr baseColWidth="10" defaultRowHeight="12.75" x14ac:dyDescent="0.2"/>
  <cols>
    <col min="1" max="1" width="20" customWidth="1"/>
    <col min="2" max="2" width="37.7109375" customWidth="1"/>
    <col min="3" max="3" width="12.85546875" bestFit="1" customWidth="1"/>
  </cols>
  <sheetData>
    <row r="1" spans="1:4" x14ac:dyDescent="0.2">
      <c r="C1" t="s">
        <v>70</v>
      </c>
    </row>
    <row r="2" spans="1:4" x14ac:dyDescent="0.2">
      <c r="A2" s="9" t="s">
        <v>53</v>
      </c>
      <c r="B2" t="s">
        <v>69</v>
      </c>
      <c r="C2" t="s">
        <v>71</v>
      </c>
    </row>
    <row r="3" spans="1:4" x14ac:dyDescent="0.2">
      <c r="A3" s="9" t="s">
        <v>54</v>
      </c>
      <c r="B3" s="9" t="s">
        <v>55</v>
      </c>
      <c r="C3" t="s">
        <v>71</v>
      </c>
    </row>
    <row r="4" spans="1:4" x14ac:dyDescent="0.2">
      <c r="A4" s="9" t="s">
        <v>56</v>
      </c>
      <c r="B4" s="9" t="s">
        <v>57</v>
      </c>
      <c r="C4" t="s">
        <v>71</v>
      </c>
    </row>
    <row r="5" spans="1:4" x14ac:dyDescent="0.2">
      <c r="A5" t="s">
        <v>72</v>
      </c>
      <c r="B5" s="9" t="s">
        <v>58</v>
      </c>
      <c r="C5" t="s">
        <v>71</v>
      </c>
    </row>
    <row r="6" spans="1:4" x14ac:dyDescent="0.2">
      <c r="A6" s="9" t="s">
        <v>67</v>
      </c>
      <c r="B6" s="9" t="s">
        <v>68</v>
      </c>
      <c r="C6" t="s">
        <v>73</v>
      </c>
      <c r="D6" t="s">
        <v>74</v>
      </c>
    </row>
    <row r="7" spans="1:4" x14ac:dyDescent="0.2">
      <c r="A7" s="9" t="s">
        <v>75</v>
      </c>
      <c r="B7" s="9" t="s">
        <v>76</v>
      </c>
      <c r="C7" t="s">
        <v>79</v>
      </c>
      <c r="D7" t="s">
        <v>78</v>
      </c>
    </row>
    <row r="8" spans="1:4" x14ac:dyDescent="0.2">
      <c r="A8" s="9" t="s">
        <v>59</v>
      </c>
      <c r="B8" s="9" t="s">
        <v>1</v>
      </c>
      <c r="C8" t="s">
        <v>73</v>
      </c>
      <c r="D8" t="s">
        <v>80</v>
      </c>
    </row>
    <row r="9" spans="1:4" x14ac:dyDescent="0.2">
      <c r="A9" s="9" t="s">
        <v>60</v>
      </c>
      <c r="B9" t="s">
        <v>0</v>
      </c>
      <c r="C9" t="s">
        <v>73</v>
      </c>
      <c r="D9" t="s">
        <v>77</v>
      </c>
    </row>
    <row r="10" spans="1:4" x14ac:dyDescent="0.2">
      <c r="A10" s="9" t="s">
        <v>61</v>
      </c>
      <c r="B10" t="s">
        <v>1</v>
      </c>
      <c r="C10" t="s">
        <v>73</v>
      </c>
      <c r="D10" t="s">
        <v>74</v>
      </c>
    </row>
    <row r="11" spans="1:4" x14ac:dyDescent="0.2">
      <c r="A11" s="9" t="s">
        <v>99</v>
      </c>
      <c r="B11" t="s">
        <v>2</v>
      </c>
      <c r="C11" t="s">
        <v>73</v>
      </c>
      <c r="D11" t="s">
        <v>77</v>
      </c>
    </row>
    <row r="12" spans="1:4" x14ac:dyDescent="0.2">
      <c r="A12" s="9" t="s">
        <v>100</v>
      </c>
      <c r="B12" s="9" t="s">
        <v>62</v>
      </c>
      <c r="C12" t="s">
        <v>73</v>
      </c>
      <c r="D12" t="s">
        <v>77</v>
      </c>
    </row>
    <row r="13" spans="1:4" x14ac:dyDescent="0.2">
      <c r="A13" s="9" t="s">
        <v>63</v>
      </c>
      <c r="B13" s="9" t="s">
        <v>64</v>
      </c>
      <c r="C13" t="s">
        <v>79</v>
      </c>
      <c r="D13" t="s">
        <v>78</v>
      </c>
    </row>
    <row r="14" spans="1:4" x14ac:dyDescent="0.2">
      <c r="A14" s="9" t="s">
        <v>65</v>
      </c>
      <c r="B14" s="9" t="s">
        <v>66</v>
      </c>
      <c r="C14" t="s">
        <v>73</v>
      </c>
      <c r="D14" t="s">
        <v>74</v>
      </c>
    </row>
    <row r="16" spans="1:4" x14ac:dyDescent="0.2">
      <c r="A16" t="s">
        <v>97</v>
      </c>
      <c r="B16" t="s">
        <v>98</v>
      </c>
    </row>
  </sheetData>
  <phoneticPr fontId="1" type="noConversion"/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216E-2431-44E8-AF70-022D34B682CF}">
  <dimension ref="A1:AK17"/>
  <sheetViews>
    <sheetView workbookViewId="0"/>
  </sheetViews>
  <sheetFormatPr baseColWidth="10" defaultRowHeight="12.75" x14ac:dyDescent="0.2"/>
  <cols>
    <col min="1" max="1" width="12.140625" customWidth="1"/>
    <col min="2" max="35" width="7.7109375" customWidth="1"/>
  </cols>
  <sheetData>
    <row r="1" spans="1:37" x14ac:dyDescent="0.2">
      <c r="A1" t="s">
        <v>103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</row>
    <row r="2" spans="1:37" x14ac:dyDescent="0.2">
      <c r="A2">
        <v>0</v>
      </c>
      <c r="B2" s="6">
        <v>3.0983283E-2</v>
      </c>
      <c r="C2" s="6">
        <v>3.1067295000000002E-2</v>
      </c>
      <c r="D2" s="6">
        <v>3.0907009999999999E-2</v>
      </c>
      <c r="E2" s="6">
        <v>3.0666599999999999E-2</v>
      </c>
      <c r="F2" s="6">
        <v>3.0214825000000001E-2</v>
      </c>
      <c r="G2" s="6">
        <v>3.0003361999999999E-2</v>
      </c>
      <c r="H2" s="6">
        <v>2.9981575999999999E-2</v>
      </c>
      <c r="I2" s="6">
        <v>3.0183998E-2</v>
      </c>
      <c r="J2" s="6">
        <v>2.9890816000000001E-2</v>
      </c>
      <c r="K2" s="6">
        <v>2.9910510000000001E-2</v>
      </c>
      <c r="L2" s="6">
        <v>3.0014167000000001E-2</v>
      </c>
      <c r="M2" s="6">
        <v>3.0077489999999998E-2</v>
      </c>
      <c r="N2" s="6">
        <v>4.7604412999999998E-2</v>
      </c>
      <c r="O2" s="6">
        <v>4.7544725000000003E-2</v>
      </c>
      <c r="P2" s="6">
        <v>3.2662905999999998E-2</v>
      </c>
      <c r="Q2" s="6">
        <v>3.4149894E-2</v>
      </c>
      <c r="R2" s="6">
        <v>3.9605403999999997E-2</v>
      </c>
      <c r="S2" s="6">
        <v>3.5381808000000001E-2</v>
      </c>
      <c r="T2" s="6">
        <v>3.5272728000000003E-2</v>
      </c>
      <c r="U2" s="6">
        <v>3.0923513E-2</v>
      </c>
      <c r="V2" s="6">
        <v>3.1033965E-2</v>
      </c>
      <c r="W2" s="6">
        <v>2.9596365999999999E-2</v>
      </c>
      <c r="X2" s="6">
        <v>3.0420964000000002E-2</v>
      </c>
      <c r="Y2" s="6">
        <v>0.133415073</v>
      </c>
      <c r="Z2" s="6">
        <v>0.133331116</v>
      </c>
      <c r="AA2" s="6">
        <v>0.13358178500000001</v>
      </c>
      <c r="AB2" s="6">
        <v>0.133544367</v>
      </c>
      <c r="AC2" s="6">
        <v>0.13359223200000001</v>
      </c>
      <c r="AD2" s="6">
        <v>0.13334263900000001</v>
      </c>
      <c r="AE2" s="6">
        <v>0.13365906599999999</v>
      </c>
      <c r="AF2" s="6">
        <v>0.13423924000000001</v>
      </c>
      <c r="AG2" s="6">
        <v>0.13365886499999999</v>
      </c>
      <c r="AH2" s="6">
        <v>0.13391699700000001</v>
      </c>
      <c r="AI2" s="6">
        <v>0.13341573500000001</v>
      </c>
      <c r="AJ2" s="6">
        <v>0.13354950300000001</v>
      </c>
      <c r="AK2" s="6">
        <v>0.13451575700000001</v>
      </c>
    </row>
    <row r="3" spans="1:37" x14ac:dyDescent="0.2">
      <c r="A3">
        <v>1</v>
      </c>
      <c r="B3" s="6">
        <v>0.12066676899999999</v>
      </c>
      <c r="C3" s="6">
        <v>0.129369176</v>
      </c>
      <c r="D3" s="6">
        <v>0.12676895199999999</v>
      </c>
      <c r="E3" s="6">
        <v>0.123636014</v>
      </c>
      <c r="F3" s="6">
        <v>0.118370189</v>
      </c>
      <c r="G3" s="6">
        <v>0.115272032</v>
      </c>
      <c r="H3" s="6">
        <v>0.114578263</v>
      </c>
      <c r="I3" s="6">
        <v>0.115686812</v>
      </c>
      <c r="J3" s="6">
        <v>0.113497072</v>
      </c>
      <c r="K3" s="6">
        <v>0.113237252</v>
      </c>
      <c r="L3" s="6">
        <v>0.115615185</v>
      </c>
      <c r="M3" s="6">
        <v>0.116455562</v>
      </c>
      <c r="N3" s="6">
        <v>0.19133570899999999</v>
      </c>
      <c r="O3" s="6">
        <v>0.20191105100000001</v>
      </c>
      <c r="P3" s="6">
        <v>0.156960239</v>
      </c>
      <c r="Q3" s="6">
        <v>0.155339481</v>
      </c>
      <c r="R3" s="6">
        <v>0.17850807499999999</v>
      </c>
      <c r="S3" s="6">
        <v>0.17723274999999999</v>
      </c>
      <c r="T3" s="6">
        <v>0.16643016299999999</v>
      </c>
      <c r="U3" s="6">
        <v>0.132366235</v>
      </c>
      <c r="V3" s="6">
        <v>0.13240294499999999</v>
      </c>
      <c r="W3" s="6">
        <v>0.119764257</v>
      </c>
      <c r="X3" s="6">
        <v>0.12833835099999999</v>
      </c>
      <c r="Y3" s="6">
        <v>0.23640997599999999</v>
      </c>
      <c r="Z3" s="6">
        <v>0.241159175</v>
      </c>
      <c r="AA3" s="6">
        <v>0.23592523700000001</v>
      </c>
      <c r="AB3" s="6">
        <v>0.23153837699999999</v>
      </c>
      <c r="AC3" s="6">
        <v>0.23086086</v>
      </c>
      <c r="AD3" s="6">
        <v>0.22325692899999999</v>
      </c>
      <c r="AE3" s="6">
        <v>0.23733420399999999</v>
      </c>
      <c r="AF3" s="6">
        <v>0.24435635</v>
      </c>
      <c r="AG3" s="6">
        <v>0.249094922</v>
      </c>
      <c r="AH3" s="6">
        <v>0.24209936500000001</v>
      </c>
      <c r="AI3" s="6">
        <v>0.24646072899999999</v>
      </c>
      <c r="AJ3" s="6">
        <v>0.24067317599999999</v>
      </c>
      <c r="AK3" s="6">
        <v>0.24355809</v>
      </c>
    </row>
    <row r="4" spans="1:37" x14ac:dyDescent="0.2">
      <c r="A4">
        <v>2</v>
      </c>
      <c r="B4" s="6">
        <v>0.43400798299999999</v>
      </c>
      <c r="C4" s="6">
        <v>0.48077805400000001</v>
      </c>
      <c r="D4" s="6">
        <v>0.45828986399999999</v>
      </c>
      <c r="E4" s="6">
        <v>0.45270914099999998</v>
      </c>
      <c r="F4" s="6">
        <v>0.445538661</v>
      </c>
      <c r="G4" s="6">
        <v>0.44491188199999998</v>
      </c>
      <c r="H4" s="6">
        <v>0.44558935199999999</v>
      </c>
      <c r="I4" s="6">
        <v>0.44176521299999999</v>
      </c>
      <c r="J4" s="6">
        <v>0.43031456699999998</v>
      </c>
      <c r="K4" s="6">
        <v>0.43065152000000001</v>
      </c>
      <c r="L4" s="6">
        <v>0.43742632799999998</v>
      </c>
      <c r="M4" s="6">
        <v>0.44577445199999999</v>
      </c>
      <c r="N4" s="6">
        <v>0.47152449099999999</v>
      </c>
      <c r="O4" s="6">
        <v>0.43819333199999999</v>
      </c>
      <c r="P4" s="6">
        <v>0.415181676</v>
      </c>
      <c r="Q4" s="6">
        <v>0.43241477499999997</v>
      </c>
      <c r="R4" s="6">
        <v>0.44113801000000002</v>
      </c>
      <c r="S4" s="6">
        <v>0.46018126199999998</v>
      </c>
      <c r="T4" s="6">
        <v>0.45767886299999999</v>
      </c>
      <c r="U4" s="6">
        <v>0.43941350099999998</v>
      </c>
      <c r="V4" s="6">
        <v>0.45101776100000002</v>
      </c>
      <c r="W4" s="6">
        <v>0.44531030599999999</v>
      </c>
      <c r="X4" s="6">
        <v>0.44764714799999999</v>
      </c>
      <c r="Y4" s="6">
        <v>0.48722818200000001</v>
      </c>
      <c r="Z4" s="6">
        <v>0.499119916</v>
      </c>
      <c r="AA4" s="6">
        <v>0.47290718300000001</v>
      </c>
      <c r="AB4" s="6">
        <v>0.44871762799999998</v>
      </c>
      <c r="AC4" s="6">
        <v>0.43634328</v>
      </c>
      <c r="AD4" s="6">
        <v>0.436011704</v>
      </c>
      <c r="AE4" s="6">
        <v>0.45980954099999999</v>
      </c>
      <c r="AF4" s="6">
        <v>0.47472342899999997</v>
      </c>
      <c r="AG4" s="6">
        <v>0.49319581600000001</v>
      </c>
      <c r="AH4" s="6">
        <v>0.50128175399999997</v>
      </c>
      <c r="AI4" s="6">
        <v>0.50330083599999997</v>
      </c>
      <c r="AJ4" s="6">
        <v>0.492044863</v>
      </c>
      <c r="AK4" s="6">
        <v>0.48042138099999998</v>
      </c>
    </row>
    <row r="5" spans="1:37" x14ac:dyDescent="0.2">
      <c r="A5">
        <v>3</v>
      </c>
      <c r="B5" s="6">
        <v>1.0828522920000001</v>
      </c>
      <c r="C5" s="6">
        <v>1.0916273729999999</v>
      </c>
      <c r="D5" s="6">
        <v>1.1515612150000001</v>
      </c>
      <c r="E5" s="6">
        <v>1.111076395</v>
      </c>
      <c r="F5" s="6">
        <v>1.107579487</v>
      </c>
      <c r="G5" s="6">
        <v>1.1188989890000001</v>
      </c>
      <c r="H5" s="6">
        <v>1.1324430089999999</v>
      </c>
      <c r="I5" s="6">
        <v>1.1312279810000001</v>
      </c>
      <c r="J5" s="6">
        <v>1.1046889179999999</v>
      </c>
      <c r="K5" s="6">
        <v>1.0981107530000001</v>
      </c>
      <c r="L5" s="6">
        <v>1.1067545270000001</v>
      </c>
      <c r="M5" s="6">
        <v>1.1222852480000001</v>
      </c>
      <c r="N5" s="6">
        <v>1.11261671</v>
      </c>
      <c r="O5" s="6">
        <v>1.043394946</v>
      </c>
      <c r="P5" s="6">
        <v>0.97424052299999997</v>
      </c>
      <c r="Q5" s="6">
        <v>1.0113502649999999</v>
      </c>
      <c r="R5" s="6">
        <v>1.0603354549999999</v>
      </c>
      <c r="S5" s="6">
        <v>1.0594977430000001</v>
      </c>
      <c r="T5" s="6">
        <v>1.053400414</v>
      </c>
      <c r="U5" s="6">
        <v>1.0910154540000001</v>
      </c>
      <c r="V5" s="6">
        <v>1.113310493</v>
      </c>
      <c r="W5" s="6">
        <v>1.151865878</v>
      </c>
      <c r="X5" s="6">
        <v>1.155543435</v>
      </c>
      <c r="Y5" s="6">
        <v>1.1353416700000001</v>
      </c>
      <c r="Z5" s="6">
        <v>1.110326478</v>
      </c>
      <c r="AA5" s="6">
        <v>1.0896118610000001</v>
      </c>
      <c r="AB5" s="6">
        <v>1.0020054629999999</v>
      </c>
      <c r="AC5" s="6">
        <v>0.96777029800000003</v>
      </c>
      <c r="AD5" s="6">
        <v>0.95131347700000002</v>
      </c>
      <c r="AE5" s="6">
        <v>0.99153241400000003</v>
      </c>
      <c r="AF5" s="6">
        <v>1.0301010079999999</v>
      </c>
      <c r="AG5" s="6">
        <v>1.0763598000000001</v>
      </c>
      <c r="AH5" s="6">
        <v>1.0829895359999999</v>
      </c>
      <c r="AI5" s="6">
        <v>1.141041776</v>
      </c>
      <c r="AJ5" s="6">
        <v>1.0746934530000001</v>
      </c>
      <c r="AK5" s="6">
        <v>1.072292223</v>
      </c>
    </row>
    <row r="6" spans="1:37" x14ac:dyDescent="0.2">
      <c r="A6">
        <v>4</v>
      </c>
      <c r="B6" s="6">
        <v>1.9273887240000001</v>
      </c>
      <c r="C6" s="6">
        <v>1.9881879200000001</v>
      </c>
      <c r="D6" s="6">
        <v>1.990188866</v>
      </c>
      <c r="E6" s="6">
        <v>2.0617577890000001</v>
      </c>
      <c r="F6" s="6">
        <v>2.0127681810000002</v>
      </c>
      <c r="G6" s="6">
        <v>2.0229039090000001</v>
      </c>
      <c r="H6" s="6">
        <v>2.0441185929999999</v>
      </c>
      <c r="I6" s="6">
        <v>2.0543356820000001</v>
      </c>
      <c r="J6" s="6">
        <v>2.0411334459999999</v>
      </c>
      <c r="K6" s="6">
        <v>2.0176590779999999</v>
      </c>
      <c r="L6" s="6">
        <v>2.018235851</v>
      </c>
      <c r="M6" s="6">
        <v>2.0315044009999998</v>
      </c>
      <c r="N6" s="6">
        <v>2.0174382710000001</v>
      </c>
      <c r="O6" s="6">
        <v>2.021333372</v>
      </c>
      <c r="P6" s="6">
        <v>1.9279189370000001</v>
      </c>
      <c r="Q6" s="6">
        <v>1.872356532</v>
      </c>
      <c r="R6" s="6">
        <v>1.951400764</v>
      </c>
      <c r="S6" s="6">
        <v>2.0157930560000001</v>
      </c>
      <c r="T6" s="6">
        <v>1.9301672510000001</v>
      </c>
      <c r="U6" s="6">
        <v>1.990282621</v>
      </c>
      <c r="V6" s="6">
        <v>2.0397673410000001</v>
      </c>
      <c r="W6" s="6">
        <v>2.1075288720000001</v>
      </c>
      <c r="X6" s="6">
        <v>2.11941559</v>
      </c>
      <c r="Y6" s="6">
        <v>2.105189631</v>
      </c>
      <c r="Z6" s="6">
        <v>2.0839059299999998</v>
      </c>
      <c r="AA6" s="6">
        <v>1.989822778</v>
      </c>
      <c r="AB6" s="6">
        <v>1.941551888</v>
      </c>
      <c r="AC6" s="6">
        <v>1.8424040209999999</v>
      </c>
      <c r="AD6" s="6">
        <v>1.8017975980000001</v>
      </c>
      <c r="AE6" s="6">
        <v>1.8244180320000001</v>
      </c>
      <c r="AF6" s="6">
        <v>1.8634481300000001</v>
      </c>
      <c r="AG6" s="6">
        <v>1.9454306400000001</v>
      </c>
      <c r="AH6" s="6">
        <v>1.951162369</v>
      </c>
      <c r="AI6" s="6">
        <v>2.01459805</v>
      </c>
      <c r="AJ6" s="6">
        <v>2.004237496</v>
      </c>
      <c r="AK6" s="6">
        <v>1.939379151</v>
      </c>
    </row>
    <row r="7" spans="1:37" x14ac:dyDescent="0.2">
      <c r="A7">
        <v>5</v>
      </c>
      <c r="B7" s="6">
        <v>2.9032160939999998</v>
      </c>
      <c r="C7" s="6">
        <v>2.992051998</v>
      </c>
      <c r="D7" s="6">
        <v>3.0525442460000001</v>
      </c>
      <c r="E7" s="6">
        <v>3.0486307949999998</v>
      </c>
      <c r="F7" s="6">
        <v>3.1273345639999999</v>
      </c>
      <c r="G7" s="6">
        <v>3.076608587</v>
      </c>
      <c r="H7" s="6">
        <v>3.0890477459999999</v>
      </c>
      <c r="I7" s="6">
        <v>3.104277454</v>
      </c>
      <c r="J7" s="6">
        <v>3.1104681489999999</v>
      </c>
      <c r="K7" s="6">
        <v>3.102853316</v>
      </c>
      <c r="L7" s="6">
        <v>3.0858511110000002</v>
      </c>
      <c r="M7" s="6">
        <v>3.0884201579999999</v>
      </c>
      <c r="N7" s="6">
        <v>3.0662678649999999</v>
      </c>
      <c r="O7" s="6">
        <v>3.0830571600000001</v>
      </c>
      <c r="P7" s="6">
        <v>3.0906902390000002</v>
      </c>
      <c r="Q7" s="6">
        <v>2.9907557690000002</v>
      </c>
      <c r="R7" s="6">
        <v>2.9635577080000002</v>
      </c>
      <c r="S7" s="6">
        <v>3.0726139429999999</v>
      </c>
      <c r="T7" s="6">
        <v>3.0430091830000001</v>
      </c>
      <c r="U7" s="6">
        <v>3.0256637959999999</v>
      </c>
      <c r="V7" s="6">
        <v>3.069191558</v>
      </c>
      <c r="W7" s="6">
        <v>3.1770376339999999</v>
      </c>
      <c r="X7" s="6">
        <v>3.1900176689999999</v>
      </c>
      <c r="Y7" s="6">
        <v>3.1886185330000001</v>
      </c>
      <c r="Z7" s="6">
        <v>3.2213576389999998</v>
      </c>
      <c r="AA7" s="6">
        <v>3.1257597009999998</v>
      </c>
      <c r="AB7" s="6">
        <v>3.002366834</v>
      </c>
      <c r="AC7" s="6">
        <v>2.9756684560000002</v>
      </c>
      <c r="AD7" s="6">
        <v>2.8624991319999999</v>
      </c>
      <c r="AE7" s="6">
        <v>2.8693933760000001</v>
      </c>
      <c r="AF7" s="6">
        <v>2.8726303130000002</v>
      </c>
      <c r="AG7" s="6">
        <v>2.9523462989999998</v>
      </c>
      <c r="AH7" s="6">
        <v>2.9787650999999999</v>
      </c>
      <c r="AI7" s="6">
        <v>3.0426696479999999</v>
      </c>
      <c r="AJ7" s="6">
        <v>3.0254269580000002</v>
      </c>
      <c r="AK7" s="6">
        <v>3.0364139639999999</v>
      </c>
    </row>
    <row r="8" spans="1:37" x14ac:dyDescent="0.2">
      <c r="A8">
        <v>6</v>
      </c>
      <c r="B8" s="6">
        <v>4.0268810390000001</v>
      </c>
      <c r="C8" s="6">
        <v>4.0549309610000002</v>
      </c>
      <c r="D8" s="6">
        <v>4.1416052219999999</v>
      </c>
      <c r="E8" s="6">
        <v>4.1988308029999999</v>
      </c>
      <c r="F8" s="6">
        <v>4.1916283659999998</v>
      </c>
      <c r="G8" s="6">
        <v>4.2718617800000001</v>
      </c>
      <c r="H8" s="6">
        <v>4.2154309659999996</v>
      </c>
      <c r="I8" s="6">
        <v>4.2195038619999998</v>
      </c>
      <c r="J8" s="6">
        <v>4.2337087679999996</v>
      </c>
      <c r="K8" s="6">
        <v>4.2461068600000003</v>
      </c>
      <c r="L8" s="6">
        <v>4.2472435930000003</v>
      </c>
      <c r="M8" s="6">
        <v>4.2308368610000002</v>
      </c>
      <c r="N8" s="6">
        <v>4.1951006939999997</v>
      </c>
      <c r="O8" s="6">
        <v>4.2076618059999999</v>
      </c>
      <c r="P8" s="6">
        <v>4.2283570099999999</v>
      </c>
      <c r="Q8" s="6">
        <v>4.2282776569999996</v>
      </c>
      <c r="R8" s="6">
        <v>4.1611259919999997</v>
      </c>
      <c r="S8" s="6">
        <v>4.1628977120000004</v>
      </c>
      <c r="T8" s="6">
        <v>4.1702431710000001</v>
      </c>
      <c r="U8" s="6">
        <v>4.2215233889999997</v>
      </c>
      <c r="V8" s="6">
        <v>4.168839169</v>
      </c>
      <c r="W8" s="6">
        <v>4.2734208049999998</v>
      </c>
      <c r="X8" s="6">
        <v>4.312800932</v>
      </c>
      <c r="Y8" s="6">
        <v>4.3135957840000003</v>
      </c>
      <c r="Z8" s="6">
        <v>4.377676707</v>
      </c>
      <c r="AA8" s="6">
        <v>4.3370054099999997</v>
      </c>
      <c r="AB8" s="6">
        <v>4.2197072550000003</v>
      </c>
      <c r="AC8" s="6">
        <v>4.121862664</v>
      </c>
      <c r="AD8" s="6">
        <v>4.0922979689999996</v>
      </c>
      <c r="AE8" s="6">
        <v>4.0307171369999999</v>
      </c>
      <c r="AF8" s="6">
        <v>4.0116311639999997</v>
      </c>
      <c r="AG8" s="6">
        <v>4.052363154</v>
      </c>
      <c r="AH8" s="6">
        <v>4.0646889819999998</v>
      </c>
      <c r="AI8" s="6">
        <v>4.1517659350000002</v>
      </c>
      <c r="AJ8" s="6">
        <v>4.128110693</v>
      </c>
      <c r="AK8" s="6">
        <v>4.1345876170000002</v>
      </c>
    </row>
    <row r="9" spans="1:37" x14ac:dyDescent="0.2">
      <c r="A9">
        <v>7</v>
      </c>
      <c r="B9" s="6">
        <v>5.2444154300000001</v>
      </c>
      <c r="C9" s="6">
        <v>5.2079236990000002</v>
      </c>
      <c r="D9" s="6">
        <v>5.2305472069999999</v>
      </c>
      <c r="E9" s="6">
        <v>5.3116477939999998</v>
      </c>
      <c r="F9" s="6">
        <v>5.3658122009999998</v>
      </c>
      <c r="G9" s="6">
        <v>5.3540989359999998</v>
      </c>
      <c r="H9" s="6">
        <v>5.4278383549999996</v>
      </c>
      <c r="I9" s="6">
        <v>5.3616015499999996</v>
      </c>
      <c r="J9" s="6">
        <v>5.3656437500000003</v>
      </c>
      <c r="K9" s="6">
        <v>5.3851986920000003</v>
      </c>
      <c r="L9" s="6">
        <v>5.4063706419999997</v>
      </c>
      <c r="M9" s="6">
        <v>5.4084022599999999</v>
      </c>
      <c r="N9" s="6">
        <v>5.3534886049999999</v>
      </c>
      <c r="O9" s="6">
        <v>5.3542283079999997</v>
      </c>
      <c r="P9" s="6">
        <v>5.3693048890000004</v>
      </c>
      <c r="Q9" s="6">
        <v>5.3779610819999997</v>
      </c>
      <c r="R9" s="6">
        <v>5.4141860419999999</v>
      </c>
      <c r="S9" s="6">
        <v>5.3804968180000001</v>
      </c>
      <c r="T9" s="6">
        <v>5.2761040210000001</v>
      </c>
      <c r="U9" s="6">
        <v>5.3664127539999997</v>
      </c>
      <c r="V9" s="6">
        <v>5.3774827670000001</v>
      </c>
      <c r="W9" s="6">
        <v>5.3860646709999997</v>
      </c>
      <c r="X9" s="6">
        <v>5.414878893</v>
      </c>
      <c r="Y9" s="6">
        <v>5.4422145159999999</v>
      </c>
      <c r="Z9" s="6">
        <v>5.5143310840000002</v>
      </c>
      <c r="AA9" s="6">
        <v>5.5039341190000002</v>
      </c>
      <c r="AB9" s="6">
        <v>5.4468250730000003</v>
      </c>
      <c r="AC9" s="6">
        <v>5.3616355139999996</v>
      </c>
      <c r="AD9" s="6">
        <v>5.2617323269999998</v>
      </c>
      <c r="AE9" s="6">
        <v>5.2915843550000004</v>
      </c>
      <c r="AF9" s="6">
        <v>5.2014087529999999</v>
      </c>
      <c r="AG9" s="6">
        <v>5.2199322459999999</v>
      </c>
      <c r="AH9" s="6">
        <v>5.1880660870000002</v>
      </c>
      <c r="AI9" s="6">
        <v>5.2593167960000002</v>
      </c>
      <c r="AJ9" s="6">
        <v>5.257052764</v>
      </c>
      <c r="AK9" s="6">
        <v>5.2577097830000001</v>
      </c>
    </row>
    <row r="10" spans="1:37" x14ac:dyDescent="0.2">
      <c r="A10">
        <v>8</v>
      </c>
      <c r="B10" s="6">
        <v>6.4947655439999998</v>
      </c>
      <c r="C10" s="6">
        <v>6.4032028040000002</v>
      </c>
      <c r="D10" s="6">
        <v>6.3637778159999998</v>
      </c>
      <c r="E10" s="6">
        <v>6.3807990549999998</v>
      </c>
      <c r="F10" s="6">
        <v>6.4565208580000002</v>
      </c>
      <c r="G10" s="6">
        <v>6.5036176689999996</v>
      </c>
      <c r="H10" s="6">
        <v>6.4852426589999999</v>
      </c>
      <c r="I10" s="6">
        <v>6.545741917</v>
      </c>
      <c r="J10" s="6">
        <v>6.4818064880000001</v>
      </c>
      <c r="K10" s="6">
        <v>6.4906128580000004</v>
      </c>
      <c r="L10" s="6">
        <v>6.5178979679999998</v>
      </c>
      <c r="M10" s="6">
        <v>6.5389266380000004</v>
      </c>
      <c r="N10" s="6">
        <v>6.5035973140000003</v>
      </c>
      <c r="O10" s="6">
        <v>6.4858477280000004</v>
      </c>
      <c r="P10" s="6">
        <v>6.4887077890000002</v>
      </c>
      <c r="Q10" s="6">
        <v>6.4898273169999996</v>
      </c>
      <c r="R10" s="6">
        <v>6.5330595139999996</v>
      </c>
      <c r="S10" s="6">
        <v>6.6018311690000004</v>
      </c>
      <c r="T10" s="6">
        <v>6.46628925</v>
      </c>
      <c r="U10" s="6">
        <v>6.4460371179999996</v>
      </c>
      <c r="V10" s="6">
        <v>6.4930576980000003</v>
      </c>
      <c r="W10" s="6">
        <v>6.5624676429999997</v>
      </c>
      <c r="X10" s="6">
        <v>6.4969385769999999</v>
      </c>
      <c r="Y10" s="6">
        <v>6.5141551470000003</v>
      </c>
      <c r="Z10" s="6">
        <v>6.6114650230000001</v>
      </c>
      <c r="AA10" s="6">
        <v>6.6100954380000001</v>
      </c>
      <c r="AB10" s="6">
        <v>6.584299798</v>
      </c>
      <c r="AC10" s="6">
        <v>6.5604802500000003</v>
      </c>
      <c r="AD10" s="6">
        <v>6.4756921060000003</v>
      </c>
      <c r="AE10" s="6">
        <v>6.4368223889999996</v>
      </c>
      <c r="AF10" s="6">
        <v>6.4382480429999998</v>
      </c>
      <c r="AG10" s="6">
        <v>6.3870680130000004</v>
      </c>
      <c r="AH10" s="6">
        <v>6.3342951320000003</v>
      </c>
      <c r="AI10" s="6">
        <v>6.360177878</v>
      </c>
      <c r="AJ10" s="6">
        <v>6.3431653619999997</v>
      </c>
      <c r="AK10" s="6">
        <v>6.3646259409999999</v>
      </c>
    </row>
    <row r="11" spans="1:37" x14ac:dyDescent="0.2">
      <c r="A11">
        <v>9</v>
      </c>
      <c r="B11" s="6">
        <v>7.5012748699999996</v>
      </c>
      <c r="C11" s="6">
        <v>7.5903491120000002</v>
      </c>
      <c r="D11" s="6">
        <v>7.5013871679999999</v>
      </c>
      <c r="E11" s="6">
        <v>7.4603218030000003</v>
      </c>
      <c r="F11" s="6">
        <v>7.4742251990000002</v>
      </c>
      <c r="G11" s="6">
        <v>7.5403619629999996</v>
      </c>
      <c r="H11" s="6">
        <v>7.5775522300000002</v>
      </c>
      <c r="I11" s="6">
        <v>7.550044991</v>
      </c>
      <c r="J11" s="6">
        <v>7.6066159979999997</v>
      </c>
      <c r="K11" s="6">
        <v>7.5502925220000003</v>
      </c>
      <c r="L11" s="6">
        <v>7.5664231040000001</v>
      </c>
      <c r="M11" s="6">
        <v>7.5925534460000002</v>
      </c>
      <c r="N11" s="6">
        <v>7.5772268499999997</v>
      </c>
      <c r="O11" s="6">
        <v>7.5771546079999998</v>
      </c>
      <c r="P11" s="6">
        <v>7.5621027420000004</v>
      </c>
      <c r="Q11" s="6">
        <v>7.551329977</v>
      </c>
      <c r="R11" s="6">
        <v>7.5849992860000004</v>
      </c>
      <c r="S11" s="6">
        <v>7.658344713</v>
      </c>
      <c r="T11" s="6">
        <v>7.626721689</v>
      </c>
      <c r="U11" s="6">
        <v>7.5738502350000001</v>
      </c>
      <c r="V11" s="6">
        <v>7.5166612209999997</v>
      </c>
      <c r="W11" s="6">
        <v>7.6167915070000003</v>
      </c>
      <c r="X11" s="6">
        <v>7.611340996</v>
      </c>
      <c r="Y11" s="6">
        <v>7.5401791889999998</v>
      </c>
      <c r="Z11" s="6">
        <v>7.6246348340000001</v>
      </c>
      <c r="AA11" s="6">
        <v>7.6495305609999997</v>
      </c>
      <c r="AB11" s="6">
        <v>7.6337628080000002</v>
      </c>
      <c r="AC11" s="6">
        <v>7.6389330040000001</v>
      </c>
      <c r="AD11" s="6">
        <v>7.6141924980000004</v>
      </c>
      <c r="AE11" s="6">
        <v>7.5881271720000001</v>
      </c>
      <c r="AF11" s="6">
        <v>7.5258567230000004</v>
      </c>
      <c r="AG11" s="6">
        <v>7.5612915650000003</v>
      </c>
      <c r="AH11" s="6">
        <v>7.4462537270000002</v>
      </c>
      <c r="AI11" s="6">
        <v>7.449737271</v>
      </c>
      <c r="AJ11" s="6">
        <v>7.3934527299999999</v>
      </c>
      <c r="AK11" s="6">
        <v>7.3997124919999999</v>
      </c>
    </row>
    <row r="12" spans="1:37" x14ac:dyDescent="0.2">
      <c r="A12">
        <v>10</v>
      </c>
      <c r="B12" s="6">
        <v>8.6077022769999996</v>
      </c>
      <c r="C12" s="6">
        <v>8.5235960570000007</v>
      </c>
      <c r="D12" s="6">
        <v>8.6030636220000005</v>
      </c>
      <c r="E12" s="6">
        <v>8.5180158210000005</v>
      </c>
      <c r="F12" s="6">
        <v>8.4785293730000006</v>
      </c>
      <c r="G12" s="6">
        <v>8.4866425910000007</v>
      </c>
      <c r="H12" s="6">
        <v>8.5409054720000004</v>
      </c>
      <c r="I12" s="6">
        <v>8.5656205330000006</v>
      </c>
      <c r="J12" s="6">
        <v>8.5399815009999998</v>
      </c>
      <c r="K12" s="6">
        <v>8.5950300869999996</v>
      </c>
      <c r="L12" s="6">
        <v>8.5498270289999994</v>
      </c>
      <c r="M12" s="6">
        <v>8.5650578209999999</v>
      </c>
      <c r="N12" s="6">
        <v>8.5567906059999999</v>
      </c>
      <c r="O12" s="6">
        <v>8.5732520890000004</v>
      </c>
      <c r="P12" s="6">
        <v>8.5744483420000002</v>
      </c>
      <c r="Q12" s="6">
        <v>8.5476369620000003</v>
      </c>
      <c r="R12" s="6">
        <v>8.5677054080000001</v>
      </c>
      <c r="S12" s="6">
        <v>8.6292905510000004</v>
      </c>
      <c r="T12" s="6">
        <v>8.6085131560000008</v>
      </c>
      <c r="U12" s="6">
        <v>8.6478418739999992</v>
      </c>
      <c r="V12" s="6">
        <v>8.5631708900000003</v>
      </c>
      <c r="W12" s="6">
        <v>8.5625468270000002</v>
      </c>
      <c r="X12" s="6">
        <v>8.5895616859999997</v>
      </c>
      <c r="Y12" s="6">
        <v>8.575437376</v>
      </c>
      <c r="Z12" s="6">
        <v>8.5733906770000008</v>
      </c>
      <c r="AA12" s="6">
        <v>8.5902130539999995</v>
      </c>
      <c r="AB12" s="6">
        <v>8.599801566</v>
      </c>
      <c r="AC12" s="6">
        <v>8.6126007900000001</v>
      </c>
      <c r="AD12" s="6">
        <v>8.6151198709999992</v>
      </c>
      <c r="AE12" s="6">
        <v>8.641511156</v>
      </c>
      <c r="AF12" s="6">
        <v>8.5936896560000005</v>
      </c>
      <c r="AG12" s="6">
        <v>8.5678949180000004</v>
      </c>
      <c r="AH12" s="6">
        <v>8.539265705</v>
      </c>
      <c r="AI12" s="6">
        <v>8.4816248850000004</v>
      </c>
      <c r="AJ12" s="6">
        <v>8.4107142049999997</v>
      </c>
      <c r="AK12" s="6">
        <v>8.3792079919999995</v>
      </c>
    </row>
    <row r="13" spans="1:37" x14ac:dyDescent="0.2">
      <c r="A13">
        <v>11</v>
      </c>
      <c r="B13" s="6">
        <v>9.3214221300000002</v>
      </c>
      <c r="C13" s="6">
        <v>9.5308964219999996</v>
      </c>
      <c r="D13" s="6">
        <v>9.4531379149999992</v>
      </c>
      <c r="E13" s="6">
        <v>9.5222066119999997</v>
      </c>
      <c r="F13" s="6">
        <v>9.4439459570000004</v>
      </c>
      <c r="G13" s="6">
        <v>9.4039366040000001</v>
      </c>
      <c r="H13" s="6">
        <v>9.4051818689999998</v>
      </c>
      <c r="I13" s="6">
        <v>9.4456615490000004</v>
      </c>
      <c r="J13" s="6">
        <v>9.4678344079999999</v>
      </c>
      <c r="K13" s="6">
        <v>9.4470115089999993</v>
      </c>
      <c r="L13" s="6">
        <v>9.5025473799999993</v>
      </c>
      <c r="M13" s="6">
        <v>9.4615127640000001</v>
      </c>
      <c r="N13" s="6">
        <v>9.4459509320000006</v>
      </c>
      <c r="O13" s="6">
        <v>9.4662797459999997</v>
      </c>
      <c r="P13" s="6">
        <v>9.4822006059999993</v>
      </c>
      <c r="Q13" s="6">
        <v>9.4712716019999998</v>
      </c>
      <c r="R13" s="6">
        <v>9.473999654</v>
      </c>
      <c r="S13" s="6">
        <v>9.5202234780000001</v>
      </c>
      <c r="T13" s="6">
        <v>9.4960750130000005</v>
      </c>
      <c r="U13" s="6">
        <v>9.5393097260000008</v>
      </c>
      <c r="V13" s="6">
        <v>9.5422477000000008</v>
      </c>
      <c r="W13" s="6">
        <v>9.5120752700000004</v>
      </c>
      <c r="X13" s="6">
        <v>9.4526321979999999</v>
      </c>
      <c r="Y13" s="6">
        <v>9.4692155450000008</v>
      </c>
      <c r="Z13" s="6">
        <v>9.5137547369999993</v>
      </c>
      <c r="AA13" s="6">
        <v>9.4568636220000002</v>
      </c>
      <c r="AB13" s="6">
        <v>9.4602075299999999</v>
      </c>
      <c r="AC13" s="6">
        <v>9.4937409069999994</v>
      </c>
      <c r="AD13" s="6">
        <v>9.5034131570000007</v>
      </c>
      <c r="AE13" s="6">
        <v>9.5500318659999994</v>
      </c>
      <c r="AF13" s="6">
        <v>9.5524199490000008</v>
      </c>
      <c r="AG13" s="6">
        <v>9.5373926069999992</v>
      </c>
      <c r="AH13" s="6">
        <v>9.4588619749999996</v>
      </c>
      <c r="AI13" s="6">
        <v>9.4765842189999994</v>
      </c>
      <c r="AJ13" s="6">
        <v>9.3573147920000004</v>
      </c>
      <c r="AK13" s="6">
        <v>9.3113752109999997</v>
      </c>
    </row>
    <row r="14" spans="1:37" x14ac:dyDescent="0.2">
      <c r="A14">
        <v>12</v>
      </c>
      <c r="B14" s="6">
        <v>10.33229468</v>
      </c>
      <c r="C14" s="6">
        <v>10.171609030000001</v>
      </c>
      <c r="D14" s="6">
        <v>10.35700559</v>
      </c>
      <c r="E14" s="6">
        <v>10.28537832</v>
      </c>
      <c r="F14" s="6">
        <v>10.34586272</v>
      </c>
      <c r="G14" s="6">
        <v>10.27225799</v>
      </c>
      <c r="H14" s="6">
        <v>10.231009650000001</v>
      </c>
      <c r="I14" s="6">
        <v>10.224273569999999</v>
      </c>
      <c r="J14" s="6">
        <v>10.26030927</v>
      </c>
      <c r="K14" s="6">
        <v>10.28221345</v>
      </c>
      <c r="L14" s="6">
        <v>10.2684835</v>
      </c>
      <c r="M14" s="6">
        <v>10.317726950000001</v>
      </c>
      <c r="N14" s="6">
        <v>10.254474930000001</v>
      </c>
      <c r="O14" s="6">
        <v>10.265498150000001</v>
      </c>
      <c r="P14" s="6">
        <v>10.28450419</v>
      </c>
      <c r="Q14" s="6">
        <v>10.28784724</v>
      </c>
      <c r="R14" s="6">
        <v>10.302122730000001</v>
      </c>
      <c r="S14" s="6">
        <v>10.32976801</v>
      </c>
      <c r="T14" s="6">
        <v>10.29973687</v>
      </c>
      <c r="U14" s="6">
        <v>10.333617</v>
      </c>
      <c r="V14" s="6">
        <v>10.342977060000001</v>
      </c>
      <c r="W14" s="6">
        <v>10.38695141</v>
      </c>
      <c r="X14" s="6">
        <v>10.30737001</v>
      </c>
      <c r="Y14" s="6">
        <v>10.247144909999999</v>
      </c>
      <c r="Z14" s="6">
        <v>10.31372329</v>
      </c>
      <c r="AA14" s="6">
        <v>10.304223179999999</v>
      </c>
      <c r="AB14" s="6">
        <v>10.242501600000001</v>
      </c>
      <c r="AC14" s="6">
        <v>10.26798327</v>
      </c>
      <c r="AD14" s="6">
        <v>10.29622107</v>
      </c>
      <c r="AE14" s="6">
        <v>10.34453882</v>
      </c>
      <c r="AF14" s="6">
        <v>10.366899979999999</v>
      </c>
      <c r="AG14" s="6">
        <v>10.394168799999999</v>
      </c>
      <c r="AH14" s="6">
        <v>10.3317318</v>
      </c>
      <c r="AI14" s="6">
        <v>10.300383180000001</v>
      </c>
      <c r="AJ14" s="6">
        <v>10.256885649999999</v>
      </c>
      <c r="AK14" s="6">
        <v>10.16612224</v>
      </c>
    </row>
    <row r="15" spans="1:37" x14ac:dyDescent="0.2">
      <c r="A15">
        <v>13</v>
      </c>
      <c r="B15" s="6">
        <v>10.86169572</v>
      </c>
      <c r="C15" s="6">
        <v>11.06768787</v>
      </c>
      <c r="D15" s="6">
        <v>10.925086350000001</v>
      </c>
      <c r="E15" s="6">
        <v>11.08664138</v>
      </c>
      <c r="F15" s="6">
        <v>11.022617869999999</v>
      </c>
      <c r="G15" s="6">
        <v>11.07266444</v>
      </c>
      <c r="H15" s="6">
        <v>11.00286423</v>
      </c>
      <c r="I15" s="6">
        <v>10.95944373</v>
      </c>
      <c r="J15" s="6">
        <v>10.953308760000001</v>
      </c>
      <c r="K15" s="6">
        <v>10.98698383</v>
      </c>
      <c r="L15" s="6">
        <v>11.010600549999999</v>
      </c>
      <c r="M15" s="6">
        <v>10.997969429999999</v>
      </c>
      <c r="N15" s="6">
        <v>11.01791942</v>
      </c>
      <c r="O15" s="6">
        <v>10.98372734</v>
      </c>
      <c r="P15" s="6">
        <v>10.99414687</v>
      </c>
      <c r="Q15" s="6">
        <v>11.001235489999999</v>
      </c>
      <c r="R15" s="6">
        <v>11.02542027</v>
      </c>
      <c r="S15" s="6">
        <v>11.06033137</v>
      </c>
      <c r="T15" s="6">
        <v>11.02181622</v>
      </c>
      <c r="U15" s="6">
        <v>11.044303599999999</v>
      </c>
      <c r="V15" s="6">
        <v>11.04826742</v>
      </c>
      <c r="W15" s="6">
        <v>11.09317268</v>
      </c>
      <c r="X15" s="6">
        <v>11.085688680000001</v>
      </c>
      <c r="Y15" s="6">
        <v>11.00884173</v>
      </c>
      <c r="Z15" s="6">
        <v>11.00151739</v>
      </c>
      <c r="AA15" s="6">
        <v>11.01683222</v>
      </c>
      <c r="AB15" s="6">
        <v>10.998823789999999</v>
      </c>
      <c r="AC15" s="6">
        <v>10.963956189999999</v>
      </c>
      <c r="AD15" s="6">
        <v>10.985055389999999</v>
      </c>
      <c r="AE15" s="6">
        <v>11.045100379999999</v>
      </c>
      <c r="AF15" s="6">
        <v>11.0707635</v>
      </c>
      <c r="AG15" s="6">
        <v>11.112670659999999</v>
      </c>
      <c r="AH15" s="6">
        <v>11.09368943</v>
      </c>
      <c r="AI15" s="6">
        <v>11.072425490000001</v>
      </c>
      <c r="AJ15" s="6">
        <v>10.99256671</v>
      </c>
      <c r="AK15" s="6">
        <v>10.96840162</v>
      </c>
    </row>
    <row r="16" spans="1:37" x14ac:dyDescent="0.2">
      <c r="A16">
        <v>14</v>
      </c>
      <c r="B16" s="6">
        <v>11.675530289999999</v>
      </c>
      <c r="C16" s="6">
        <v>11.531700799999999</v>
      </c>
      <c r="D16" s="6">
        <v>11.71095244</v>
      </c>
      <c r="E16" s="6">
        <v>11.58508252</v>
      </c>
      <c r="F16" s="6">
        <v>11.72551279</v>
      </c>
      <c r="G16" s="6">
        <v>11.666803120000001</v>
      </c>
      <c r="H16" s="6">
        <v>11.706370440000001</v>
      </c>
      <c r="I16" s="6">
        <v>11.639271730000001</v>
      </c>
      <c r="J16" s="6">
        <v>11.601070030000001</v>
      </c>
      <c r="K16" s="6">
        <v>11.59722973</v>
      </c>
      <c r="L16" s="6">
        <v>11.63043794</v>
      </c>
      <c r="M16" s="6">
        <v>11.650614409999999</v>
      </c>
      <c r="N16" s="6">
        <v>11.61864497</v>
      </c>
      <c r="O16" s="6">
        <v>11.655179710000001</v>
      </c>
      <c r="P16" s="6">
        <v>11.62561421</v>
      </c>
      <c r="Q16" s="6">
        <v>11.62615677</v>
      </c>
      <c r="R16" s="6">
        <v>11.65098998</v>
      </c>
      <c r="S16" s="6">
        <v>11.69172273</v>
      </c>
      <c r="T16" s="6">
        <v>11.667271120000001</v>
      </c>
      <c r="U16" s="6">
        <v>11.676373979999999</v>
      </c>
      <c r="V16" s="6">
        <v>11.67328739</v>
      </c>
      <c r="W16" s="6">
        <v>11.70889324</v>
      </c>
      <c r="X16" s="6">
        <v>11.70759499</v>
      </c>
      <c r="Y16" s="6">
        <v>11.695622699999999</v>
      </c>
      <c r="Z16" s="6">
        <v>11.668047809999999</v>
      </c>
      <c r="AA16" s="6">
        <v>11.623622080000001</v>
      </c>
      <c r="AB16" s="6">
        <v>11.62880475</v>
      </c>
      <c r="AC16" s="6">
        <v>11.63026161</v>
      </c>
      <c r="AD16" s="6">
        <v>11.59835554</v>
      </c>
      <c r="AE16" s="6">
        <v>11.647782319999999</v>
      </c>
      <c r="AF16" s="6">
        <v>11.68530165</v>
      </c>
      <c r="AG16" s="6">
        <v>11.72724869</v>
      </c>
      <c r="AH16" s="6">
        <v>11.72620991</v>
      </c>
      <c r="AI16" s="6">
        <v>11.73909739</v>
      </c>
      <c r="AJ16" s="6">
        <v>11.67522218</v>
      </c>
      <c r="AK16" s="6">
        <v>11.61755571</v>
      </c>
    </row>
    <row r="17" spans="1:37" x14ac:dyDescent="0.2">
      <c r="A17">
        <v>15</v>
      </c>
      <c r="B17" s="6">
        <v>12.48057758</v>
      </c>
      <c r="C17" s="6">
        <v>12.39761509</v>
      </c>
      <c r="D17" s="6">
        <v>12.33918326</v>
      </c>
      <c r="E17" s="6">
        <v>12.430665680000001</v>
      </c>
      <c r="F17" s="6">
        <v>12.39406164</v>
      </c>
      <c r="G17" s="6">
        <v>12.45505498</v>
      </c>
      <c r="H17" s="6">
        <v>12.444763610000001</v>
      </c>
      <c r="I17" s="6">
        <v>12.44933367</v>
      </c>
      <c r="J17" s="6">
        <v>12.62369322</v>
      </c>
      <c r="K17" s="6">
        <v>12.536017060000001</v>
      </c>
      <c r="L17" s="6">
        <v>12.90833381</v>
      </c>
      <c r="M17" s="6">
        <v>12.76340023</v>
      </c>
      <c r="N17" s="6">
        <v>12.531184079999999</v>
      </c>
      <c r="O17" s="6">
        <v>12.6534978</v>
      </c>
      <c r="P17" s="6">
        <v>12.505932939999999</v>
      </c>
      <c r="Q17" s="6">
        <v>12.5165854</v>
      </c>
      <c r="R17" s="6">
        <v>12.57657944</v>
      </c>
      <c r="S17" s="6">
        <v>12.64742676</v>
      </c>
      <c r="T17" s="6">
        <v>12.73774676</v>
      </c>
      <c r="U17" s="6">
        <v>12.77272756</v>
      </c>
      <c r="V17" s="6">
        <v>12.66365227</v>
      </c>
      <c r="W17" s="6">
        <v>12.52986203</v>
      </c>
      <c r="X17" s="6">
        <v>12.490777720000001</v>
      </c>
      <c r="Y17" s="6">
        <v>12.481162250000001</v>
      </c>
      <c r="Z17" s="6">
        <v>12.54808643</v>
      </c>
      <c r="AA17" s="6">
        <v>12.53462772</v>
      </c>
      <c r="AB17" s="6">
        <v>12.34193374</v>
      </c>
      <c r="AC17" s="6">
        <v>12.26672091</v>
      </c>
      <c r="AD17" s="6">
        <v>12.425116060000001</v>
      </c>
      <c r="AE17" s="6">
        <v>12.30033574</v>
      </c>
      <c r="AF17" s="6">
        <v>12.3484984</v>
      </c>
      <c r="AG17" s="6">
        <v>12.472963399999999</v>
      </c>
      <c r="AH17" s="6">
        <v>12.483812159999999</v>
      </c>
      <c r="AI17" s="6">
        <v>12.525836999999999</v>
      </c>
      <c r="AJ17" s="6">
        <v>12.574300340000001</v>
      </c>
      <c r="AK17" s="6">
        <v>12.46609621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7914-D9B0-400D-900C-3F4A2E9A10E1}">
  <dimension ref="A1:AK17"/>
  <sheetViews>
    <sheetView workbookViewId="0"/>
  </sheetViews>
  <sheetFormatPr baseColWidth="10" defaultRowHeight="12.75" x14ac:dyDescent="0.2"/>
  <cols>
    <col min="1" max="1" width="12.140625" customWidth="1"/>
    <col min="2" max="35" width="7.7109375" customWidth="1"/>
  </cols>
  <sheetData>
    <row r="1" spans="1:37" x14ac:dyDescent="0.2">
      <c r="A1" t="s">
        <v>103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</row>
    <row r="2" spans="1:37" x14ac:dyDescent="0.2">
      <c r="A2">
        <v>0</v>
      </c>
      <c r="B2" s="6">
        <v>3.0983283E-2</v>
      </c>
      <c r="C2" s="6">
        <v>3.1067295000000002E-2</v>
      </c>
      <c r="D2" s="6">
        <v>3.0907009999999999E-2</v>
      </c>
      <c r="E2" s="6">
        <v>3.0666599999999999E-2</v>
      </c>
      <c r="F2" s="6">
        <v>3.0214825000000001E-2</v>
      </c>
      <c r="G2" s="6">
        <v>3.0003361999999999E-2</v>
      </c>
      <c r="H2" s="6">
        <v>2.9981575999999999E-2</v>
      </c>
      <c r="I2" s="6">
        <v>3.0183998E-2</v>
      </c>
      <c r="J2" s="6">
        <v>2.9890816000000001E-2</v>
      </c>
      <c r="K2" s="6">
        <v>2.9910510000000001E-2</v>
      </c>
      <c r="L2" s="6">
        <v>3.0014167000000001E-2</v>
      </c>
      <c r="M2" s="6">
        <v>3.0077489999999998E-2</v>
      </c>
      <c r="N2" s="6">
        <v>4.7604412999999998E-2</v>
      </c>
      <c r="O2" s="6">
        <v>4.7544725000000003E-2</v>
      </c>
      <c r="P2" s="6">
        <v>3.2662905999999998E-2</v>
      </c>
      <c r="Q2" s="6">
        <v>3.4149894E-2</v>
      </c>
      <c r="R2" s="6">
        <v>3.9605403999999997E-2</v>
      </c>
      <c r="S2" s="6">
        <v>3.5381808000000001E-2</v>
      </c>
      <c r="T2" s="6">
        <v>3.5272728000000003E-2</v>
      </c>
      <c r="U2" s="6">
        <v>3.0923513E-2</v>
      </c>
      <c r="V2" s="6">
        <v>3.1033965E-2</v>
      </c>
      <c r="W2" s="6">
        <v>2.9596365999999999E-2</v>
      </c>
      <c r="X2" s="6">
        <v>3.0420964000000002E-2</v>
      </c>
      <c r="Y2" s="6">
        <v>0.133415073</v>
      </c>
      <c r="Z2" s="6">
        <v>0.133331116</v>
      </c>
      <c r="AA2" s="6">
        <v>0.13358178500000001</v>
      </c>
      <c r="AB2" s="6">
        <v>0.133544367</v>
      </c>
      <c r="AC2" s="6">
        <v>0.13359223200000001</v>
      </c>
      <c r="AD2" s="6">
        <v>0.13334263900000001</v>
      </c>
      <c r="AE2" s="6">
        <v>0.13365906599999999</v>
      </c>
      <c r="AF2" s="6">
        <v>0.13423924000000001</v>
      </c>
      <c r="AG2" s="6">
        <v>0.13365886499999999</v>
      </c>
      <c r="AH2" s="6">
        <v>0.13391699700000001</v>
      </c>
      <c r="AI2" s="6">
        <v>0.13341573500000001</v>
      </c>
      <c r="AJ2" s="6">
        <v>0.13354950300000001</v>
      </c>
      <c r="AK2" s="6">
        <v>0.13451575700000001</v>
      </c>
    </row>
    <row r="3" spans="1:37" x14ac:dyDescent="0.2">
      <c r="A3">
        <v>1</v>
      </c>
      <c r="B3" s="6">
        <v>0.12066676899999999</v>
      </c>
      <c r="C3" s="6">
        <v>0.129369176</v>
      </c>
      <c r="D3" s="6">
        <v>0.12676895199999999</v>
      </c>
      <c r="E3" s="6">
        <v>0.123636014</v>
      </c>
      <c r="F3" s="6">
        <v>0.118370189</v>
      </c>
      <c r="G3" s="6">
        <v>0.115272032</v>
      </c>
      <c r="H3" s="6">
        <v>0.114578263</v>
      </c>
      <c r="I3" s="6">
        <v>0.115686812</v>
      </c>
      <c r="J3" s="6">
        <v>0.113497072</v>
      </c>
      <c r="K3" s="6">
        <v>0.113237252</v>
      </c>
      <c r="L3" s="6">
        <v>0.115615185</v>
      </c>
      <c r="M3" s="6">
        <v>0.116455562</v>
      </c>
      <c r="N3" s="6">
        <v>0.19133570899999999</v>
      </c>
      <c r="O3" s="6">
        <v>0.20191105100000001</v>
      </c>
      <c r="P3" s="6">
        <v>0.156960239</v>
      </c>
      <c r="Q3" s="6">
        <v>0.155339481</v>
      </c>
      <c r="R3" s="6">
        <v>0.17850807499999999</v>
      </c>
      <c r="S3" s="6">
        <v>0.17723274999999999</v>
      </c>
      <c r="T3" s="6">
        <v>0.16643016299999999</v>
      </c>
      <c r="U3" s="6">
        <v>0.132366235</v>
      </c>
      <c r="V3" s="6">
        <v>0.13240294499999999</v>
      </c>
      <c r="W3" s="6">
        <v>0.119764257</v>
      </c>
      <c r="X3" s="6">
        <v>0.12833835099999999</v>
      </c>
      <c r="Y3" s="6">
        <v>0.23640997599999999</v>
      </c>
      <c r="Z3" s="6">
        <v>0.241159175</v>
      </c>
      <c r="AA3" s="6">
        <v>0.23592523700000001</v>
      </c>
      <c r="AB3" s="6">
        <v>0.23153837699999999</v>
      </c>
      <c r="AC3" s="6">
        <v>0.23086086</v>
      </c>
      <c r="AD3" s="6">
        <v>0.22325692899999999</v>
      </c>
      <c r="AE3" s="6">
        <v>0.23733420399999999</v>
      </c>
      <c r="AF3" s="6">
        <v>0.24435635</v>
      </c>
      <c r="AG3" s="6">
        <v>0.249094922</v>
      </c>
      <c r="AH3" s="6">
        <v>0.24209936500000001</v>
      </c>
      <c r="AI3" s="6">
        <v>0.24646072899999999</v>
      </c>
      <c r="AJ3" s="6">
        <v>0.24067317599999999</v>
      </c>
      <c r="AK3" s="6">
        <v>0.24355809</v>
      </c>
    </row>
    <row r="4" spans="1:37" x14ac:dyDescent="0.2">
      <c r="A4">
        <v>2</v>
      </c>
      <c r="B4" s="6">
        <v>0.43400798299999999</v>
      </c>
      <c r="C4" s="6">
        <v>0.48077805400000001</v>
      </c>
      <c r="D4" s="6">
        <v>0.45828986399999999</v>
      </c>
      <c r="E4" s="6">
        <v>0.45270914099999998</v>
      </c>
      <c r="F4" s="6">
        <v>0.445538661</v>
      </c>
      <c r="G4" s="6">
        <v>0.44491188199999998</v>
      </c>
      <c r="H4" s="6">
        <v>0.44558935199999999</v>
      </c>
      <c r="I4" s="6">
        <v>0.44176521299999999</v>
      </c>
      <c r="J4" s="6">
        <v>0.43031456699999998</v>
      </c>
      <c r="K4" s="6">
        <v>0.43065152000000001</v>
      </c>
      <c r="L4" s="6">
        <v>0.43742632799999998</v>
      </c>
      <c r="M4" s="6">
        <v>0.44577445199999999</v>
      </c>
      <c r="N4" s="6">
        <v>0.47152449099999999</v>
      </c>
      <c r="O4" s="6">
        <v>0.43819333199999999</v>
      </c>
      <c r="P4" s="6">
        <v>0.415181676</v>
      </c>
      <c r="Q4" s="6">
        <v>0.43241477499999997</v>
      </c>
      <c r="R4" s="6">
        <v>0.44113801000000002</v>
      </c>
      <c r="S4" s="6">
        <v>0.46018126199999998</v>
      </c>
      <c r="T4" s="6">
        <v>0.45767886299999999</v>
      </c>
      <c r="U4" s="6">
        <v>0.43941350099999998</v>
      </c>
      <c r="V4" s="6">
        <v>0.45101776100000002</v>
      </c>
      <c r="W4" s="6">
        <v>0.44531030599999999</v>
      </c>
      <c r="X4" s="6">
        <v>0.44764714799999999</v>
      </c>
      <c r="Y4" s="6">
        <v>0.48722818200000001</v>
      </c>
      <c r="Z4" s="6">
        <v>0.499119916</v>
      </c>
      <c r="AA4" s="6">
        <v>0.47290718300000001</v>
      </c>
      <c r="AB4" s="6">
        <v>0.44871762799999998</v>
      </c>
      <c r="AC4" s="6">
        <v>0.43634328</v>
      </c>
      <c r="AD4" s="6">
        <v>0.436011704</v>
      </c>
      <c r="AE4" s="6">
        <v>0.45980954099999999</v>
      </c>
      <c r="AF4" s="6">
        <v>0.47472342899999997</v>
      </c>
      <c r="AG4" s="6">
        <v>0.49319581600000001</v>
      </c>
      <c r="AH4" s="6">
        <v>0.50128175399999997</v>
      </c>
      <c r="AI4" s="6">
        <v>0.50330083599999997</v>
      </c>
      <c r="AJ4" s="6">
        <v>0.492044863</v>
      </c>
      <c r="AK4" s="6">
        <v>0.48042138099999998</v>
      </c>
    </row>
    <row r="5" spans="1:37" x14ac:dyDescent="0.2">
      <c r="A5">
        <v>3</v>
      </c>
      <c r="B5" s="6">
        <v>1.0828522920000001</v>
      </c>
      <c r="C5" s="6">
        <v>1.0916273729999999</v>
      </c>
      <c r="D5" s="6">
        <v>1.1515612150000001</v>
      </c>
      <c r="E5" s="6">
        <v>1.111076395</v>
      </c>
      <c r="F5" s="6">
        <v>1.107579487</v>
      </c>
      <c r="G5" s="6">
        <v>1.1188989890000001</v>
      </c>
      <c r="H5" s="6">
        <v>1.1324430089999999</v>
      </c>
      <c r="I5" s="6">
        <v>1.1312279810000001</v>
      </c>
      <c r="J5" s="6">
        <v>1.1046889179999999</v>
      </c>
      <c r="K5" s="6">
        <v>1.0981107530000001</v>
      </c>
      <c r="L5" s="6">
        <v>1.1067545270000001</v>
      </c>
      <c r="M5" s="6">
        <v>1.1222852480000001</v>
      </c>
      <c r="N5" s="6">
        <v>1.11261671</v>
      </c>
      <c r="O5" s="6">
        <v>1.043394946</v>
      </c>
      <c r="P5" s="6">
        <v>0.97424052299999997</v>
      </c>
      <c r="Q5" s="6">
        <v>1.0113502649999999</v>
      </c>
      <c r="R5" s="6">
        <v>1.0603354549999999</v>
      </c>
      <c r="S5" s="6">
        <v>1.0594977430000001</v>
      </c>
      <c r="T5" s="6">
        <v>1.053400414</v>
      </c>
      <c r="U5" s="6">
        <v>1.0910154540000001</v>
      </c>
      <c r="V5" s="6">
        <v>1.113310493</v>
      </c>
      <c r="W5" s="6">
        <v>1.151865878</v>
      </c>
      <c r="X5" s="6">
        <v>1.155543435</v>
      </c>
      <c r="Y5" s="6">
        <v>1.1353416700000001</v>
      </c>
      <c r="Z5" s="6">
        <v>1.110326478</v>
      </c>
      <c r="AA5" s="6">
        <v>1.0896118610000001</v>
      </c>
      <c r="AB5" s="6">
        <v>1.0020054629999999</v>
      </c>
      <c r="AC5" s="6">
        <v>0.96777029800000003</v>
      </c>
      <c r="AD5" s="6">
        <v>0.95131347700000002</v>
      </c>
      <c r="AE5" s="6">
        <v>0.99153241400000003</v>
      </c>
      <c r="AF5" s="6">
        <v>1.0301010079999999</v>
      </c>
      <c r="AG5" s="6">
        <v>1.0763598000000001</v>
      </c>
      <c r="AH5" s="6">
        <v>1.0829895359999999</v>
      </c>
      <c r="AI5" s="6">
        <v>1.141041776</v>
      </c>
      <c r="AJ5" s="6">
        <v>1.0746934530000001</v>
      </c>
      <c r="AK5" s="6">
        <v>1.072292223</v>
      </c>
    </row>
    <row r="6" spans="1:37" x14ac:dyDescent="0.2">
      <c r="A6">
        <v>4</v>
      </c>
      <c r="B6" s="6">
        <v>1.9273887240000001</v>
      </c>
      <c r="C6" s="6">
        <v>1.9881879200000001</v>
      </c>
      <c r="D6" s="6">
        <v>1.990188866</v>
      </c>
      <c r="E6" s="6">
        <v>2.0617577890000001</v>
      </c>
      <c r="F6" s="6">
        <v>2.0127681810000002</v>
      </c>
      <c r="G6" s="6">
        <v>2.0229039090000001</v>
      </c>
      <c r="H6" s="6">
        <v>2.0441185929999999</v>
      </c>
      <c r="I6" s="6">
        <v>2.0543356820000001</v>
      </c>
      <c r="J6" s="6">
        <v>2.0411334459999999</v>
      </c>
      <c r="K6" s="6">
        <v>2.0176590779999999</v>
      </c>
      <c r="L6" s="6">
        <v>2.018235851</v>
      </c>
      <c r="M6" s="6">
        <v>2.0315044009999998</v>
      </c>
      <c r="N6" s="6">
        <v>2.0174382710000001</v>
      </c>
      <c r="O6" s="6">
        <v>2.021333372</v>
      </c>
      <c r="P6" s="6">
        <v>1.9279189370000001</v>
      </c>
      <c r="Q6" s="6">
        <v>1.872356532</v>
      </c>
      <c r="R6" s="6">
        <v>1.951400764</v>
      </c>
      <c r="S6" s="6">
        <v>2.0157930560000001</v>
      </c>
      <c r="T6" s="6">
        <v>1.9301672510000001</v>
      </c>
      <c r="U6" s="6">
        <v>1.990282621</v>
      </c>
      <c r="V6" s="6">
        <v>2.0397673410000001</v>
      </c>
      <c r="W6" s="6">
        <v>2.1075288720000001</v>
      </c>
      <c r="X6" s="6">
        <v>2.11941559</v>
      </c>
      <c r="Y6" s="6">
        <v>2.105189631</v>
      </c>
      <c r="Z6" s="6">
        <v>2.0839059299999998</v>
      </c>
      <c r="AA6" s="6">
        <v>1.989822778</v>
      </c>
      <c r="AB6" s="6">
        <v>1.941551888</v>
      </c>
      <c r="AC6" s="6">
        <v>1.8424040209999999</v>
      </c>
      <c r="AD6" s="6">
        <v>1.8017975980000001</v>
      </c>
      <c r="AE6" s="6">
        <v>1.8244180320000001</v>
      </c>
      <c r="AF6" s="6">
        <v>1.8634481300000001</v>
      </c>
      <c r="AG6" s="6">
        <v>1.9454306400000001</v>
      </c>
      <c r="AH6" s="6">
        <v>1.951162369</v>
      </c>
      <c r="AI6" s="6">
        <v>2.01459805</v>
      </c>
      <c r="AJ6" s="6">
        <v>2.004237496</v>
      </c>
      <c r="AK6" s="6">
        <v>1.939379151</v>
      </c>
    </row>
    <row r="7" spans="1:37" x14ac:dyDescent="0.2">
      <c r="A7">
        <v>5</v>
      </c>
      <c r="B7" s="6">
        <v>2.9032160939999998</v>
      </c>
      <c r="C7" s="6">
        <v>2.992051998</v>
      </c>
      <c r="D7" s="6">
        <v>3.0525442460000001</v>
      </c>
      <c r="E7" s="6">
        <v>3.0486307949999998</v>
      </c>
      <c r="F7" s="6">
        <v>3.1273345639999999</v>
      </c>
      <c r="G7" s="6">
        <v>3.076608587</v>
      </c>
      <c r="H7" s="6">
        <v>3.0890477459999999</v>
      </c>
      <c r="I7" s="6">
        <v>3.104277454</v>
      </c>
      <c r="J7" s="6">
        <v>3.1104681489999999</v>
      </c>
      <c r="K7" s="6">
        <v>3.102853316</v>
      </c>
      <c r="L7" s="6">
        <v>3.0858511110000002</v>
      </c>
      <c r="M7" s="6">
        <v>3.0884201579999999</v>
      </c>
      <c r="N7" s="6">
        <v>3.0662678649999999</v>
      </c>
      <c r="O7" s="6">
        <v>3.0830571600000001</v>
      </c>
      <c r="P7" s="6">
        <v>3.0906902390000002</v>
      </c>
      <c r="Q7" s="6">
        <v>2.9907557690000002</v>
      </c>
      <c r="R7" s="6">
        <v>2.9635577080000002</v>
      </c>
      <c r="S7" s="6">
        <v>3.0726139429999999</v>
      </c>
      <c r="T7" s="6">
        <v>3.0430091830000001</v>
      </c>
      <c r="U7" s="6">
        <v>3.0256637959999999</v>
      </c>
      <c r="V7" s="6">
        <v>3.069191558</v>
      </c>
      <c r="W7" s="6">
        <v>3.1770376339999999</v>
      </c>
      <c r="X7" s="6">
        <v>3.1900176689999999</v>
      </c>
      <c r="Y7" s="6">
        <v>3.1886185330000001</v>
      </c>
      <c r="Z7" s="6">
        <v>3.2213576389999998</v>
      </c>
      <c r="AA7" s="6">
        <v>3.1257597009999998</v>
      </c>
      <c r="AB7" s="6">
        <v>3.002366834</v>
      </c>
      <c r="AC7" s="6">
        <v>2.9756684560000002</v>
      </c>
      <c r="AD7" s="6">
        <v>2.8624991319999999</v>
      </c>
      <c r="AE7" s="6">
        <v>2.8693933760000001</v>
      </c>
      <c r="AF7" s="6">
        <v>2.8726303130000002</v>
      </c>
      <c r="AG7" s="6">
        <v>2.9523462989999998</v>
      </c>
      <c r="AH7" s="6">
        <v>2.9787650999999999</v>
      </c>
      <c r="AI7" s="6">
        <v>3.0426696479999999</v>
      </c>
      <c r="AJ7" s="6">
        <v>3.0254269580000002</v>
      </c>
      <c r="AK7" s="6">
        <v>3.0364139639999999</v>
      </c>
    </row>
    <row r="8" spans="1:37" x14ac:dyDescent="0.2">
      <c r="A8">
        <v>6</v>
      </c>
      <c r="B8" s="6">
        <v>4.0268810390000001</v>
      </c>
      <c r="C8" s="6">
        <v>4.0549309610000002</v>
      </c>
      <c r="D8" s="6">
        <v>4.1416052219999999</v>
      </c>
      <c r="E8" s="6">
        <v>4.1988308029999999</v>
      </c>
      <c r="F8" s="6">
        <v>4.1916283659999998</v>
      </c>
      <c r="G8" s="6">
        <v>4.2718617800000001</v>
      </c>
      <c r="H8" s="6">
        <v>4.2154309659999996</v>
      </c>
      <c r="I8" s="6">
        <v>4.2195038619999998</v>
      </c>
      <c r="J8" s="6">
        <v>4.2337087679999996</v>
      </c>
      <c r="K8" s="6">
        <v>4.2461068600000003</v>
      </c>
      <c r="L8" s="6">
        <v>4.2472435930000003</v>
      </c>
      <c r="M8" s="6">
        <v>4.2308368610000002</v>
      </c>
      <c r="N8" s="6">
        <v>4.1951006939999997</v>
      </c>
      <c r="O8" s="6">
        <v>4.2076618059999999</v>
      </c>
      <c r="P8" s="6">
        <v>4.2283570099999999</v>
      </c>
      <c r="Q8" s="6">
        <v>4.2282776569999996</v>
      </c>
      <c r="R8" s="6">
        <v>4.1611259919999997</v>
      </c>
      <c r="S8" s="6">
        <v>4.1628977120000004</v>
      </c>
      <c r="T8" s="6">
        <v>4.1702431710000001</v>
      </c>
      <c r="U8" s="6">
        <v>4.2215233889999997</v>
      </c>
      <c r="V8" s="6">
        <v>4.168839169</v>
      </c>
      <c r="W8" s="6">
        <v>4.2734208049999998</v>
      </c>
      <c r="X8" s="6">
        <v>4.312800932</v>
      </c>
      <c r="Y8" s="6">
        <v>4.3135957840000003</v>
      </c>
      <c r="Z8" s="6">
        <v>4.377676707</v>
      </c>
      <c r="AA8" s="6">
        <v>4.3370054099999997</v>
      </c>
      <c r="AB8" s="6">
        <v>4.2197072550000003</v>
      </c>
      <c r="AC8" s="6">
        <v>4.121862664</v>
      </c>
      <c r="AD8" s="6">
        <v>4.0922979689999996</v>
      </c>
      <c r="AE8" s="6">
        <v>4.0307171369999999</v>
      </c>
      <c r="AF8" s="6">
        <v>4.0116311639999997</v>
      </c>
      <c r="AG8" s="6">
        <v>4.052363154</v>
      </c>
      <c r="AH8" s="6">
        <v>4.0646889819999998</v>
      </c>
      <c r="AI8" s="6">
        <v>4.1517659350000002</v>
      </c>
      <c r="AJ8" s="6">
        <v>4.128110693</v>
      </c>
      <c r="AK8" s="6">
        <v>4.1345876170000002</v>
      </c>
    </row>
    <row r="9" spans="1:37" x14ac:dyDescent="0.2">
      <c r="A9">
        <v>7</v>
      </c>
      <c r="B9" s="6">
        <v>5.2444154300000001</v>
      </c>
      <c r="C9" s="6">
        <v>5.2079236990000002</v>
      </c>
      <c r="D9" s="6">
        <v>5.2305472069999999</v>
      </c>
      <c r="E9" s="6">
        <v>5.3116477939999998</v>
      </c>
      <c r="F9" s="6">
        <v>5.3658122009999998</v>
      </c>
      <c r="G9" s="6">
        <v>5.3540989359999998</v>
      </c>
      <c r="H9" s="6">
        <v>5.4278383549999996</v>
      </c>
      <c r="I9" s="6">
        <v>5.3616015499999996</v>
      </c>
      <c r="J9" s="6">
        <v>5.3656437500000003</v>
      </c>
      <c r="K9" s="6">
        <v>5.3851986920000003</v>
      </c>
      <c r="L9" s="6">
        <v>5.4063706419999997</v>
      </c>
      <c r="M9" s="6">
        <v>5.4084022599999999</v>
      </c>
      <c r="N9" s="6">
        <v>5.3534886049999999</v>
      </c>
      <c r="O9" s="6">
        <v>5.3542283079999997</v>
      </c>
      <c r="P9" s="6">
        <v>5.3693048890000004</v>
      </c>
      <c r="Q9" s="6">
        <v>5.3779610819999997</v>
      </c>
      <c r="R9" s="6">
        <v>5.4141860419999999</v>
      </c>
      <c r="S9" s="6">
        <v>5.3804968180000001</v>
      </c>
      <c r="T9" s="6">
        <v>5.2761040210000001</v>
      </c>
      <c r="U9" s="6">
        <v>5.3664127539999997</v>
      </c>
      <c r="V9" s="6">
        <v>5.3774827670000001</v>
      </c>
      <c r="W9" s="6">
        <v>5.3860646709999997</v>
      </c>
      <c r="X9" s="6">
        <v>5.414878893</v>
      </c>
      <c r="Y9" s="6">
        <v>5.4422145159999999</v>
      </c>
      <c r="Z9" s="6">
        <v>5.5143310840000002</v>
      </c>
      <c r="AA9" s="6">
        <v>5.5039341190000002</v>
      </c>
      <c r="AB9" s="6">
        <v>5.4468250730000003</v>
      </c>
      <c r="AC9" s="6">
        <v>5.3616355139999996</v>
      </c>
      <c r="AD9" s="6">
        <v>5.2617323269999998</v>
      </c>
      <c r="AE9" s="6">
        <v>5.2915843550000004</v>
      </c>
      <c r="AF9" s="6">
        <v>5.2014087529999999</v>
      </c>
      <c r="AG9" s="6">
        <v>5.2199322459999999</v>
      </c>
      <c r="AH9" s="6">
        <v>5.1880660870000002</v>
      </c>
      <c r="AI9" s="6">
        <v>5.2593167960000002</v>
      </c>
      <c r="AJ9" s="6">
        <v>5.257052764</v>
      </c>
      <c r="AK9" s="6">
        <v>5.2577097830000001</v>
      </c>
    </row>
    <row r="10" spans="1:37" x14ac:dyDescent="0.2">
      <c r="A10">
        <v>8</v>
      </c>
      <c r="B10" s="6">
        <v>6.4947655439999998</v>
      </c>
      <c r="C10" s="6">
        <v>6.4032028040000002</v>
      </c>
      <c r="D10" s="6">
        <v>6.3637778159999998</v>
      </c>
      <c r="E10" s="6">
        <v>6.3807990549999998</v>
      </c>
      <c r="F10" s="6">
        <v>6.4565208580000002</v>
      </c>
      <c r="G10" s="6">
        <v>6.5036176689999996</v>
      </c>
      <c r="H10" s="6">
        <v>6.4852426589999999</v>
      </c>
      <c r="I10" s="6">
        <v>6.545741917</v>
      </c>
      <c r="J10" s="6">
        <v>6.4818064880000001</v>
      </c>
      <c r="K10" s="6">
        <v>6.4906128580000004</v>
      </c>
      <c r="L10" s="6">
        <v>6.5178979679999998</v>
      </c>
      <c r="M10" s="6">
        <v>6.5389266380000004</v>
      </c>
      <c r="N10" s="6">
        <v>6.5035973140000003</v>
      </c>
      <c r="O10" s="6">
        <v>6.4858477280000004</v>
      </c>
      <c r="P10" s="6">
        <v>6.4887077890000002</v>
      </c>
      <c r="Q10" s="6">
        <v>6.4898273169999996</v>
      </c>
      <c r="R10" s="6">
        <v>6.5330595139999996</v>
      </c>
      <c r="S10" s="6">
        <v>6.6018311690000004</v>
      </c>
      <c r="T10" s="6">
        <v>6.46628925</v>
      </c>
      <c r="U10" s="6">
        <v>6.4460371179999996</v>
      </c>
      <c r="V10" s="6">
        <v>6.4930576980000003</v>
      </c>
      <c r="W10" s="6">
        <v>6.5624676429999997</v>
      </c>
      <c r="X10" s="6">
        <v>6.4969385769999999</v>
      </c>
      <c r="Y10" s="6">
        <v>6.5141551470000003</v>
      </c>
      <c r="Z10" s="6">
        <v>6.6114650230000001</v>
      </c>
      <c r="AA10" s="6">
        <v>6.6100954380000001</v>
      </c>
      <c r="AB10" s="6">
        <v>6.584299798</v>
      </c>
      <c r="AC10" s="6">
        <v>6.5604802500000003</v>
      </c>
      <c r="AD10" s="6">
        <v>6.4756921060000003</v>
      </c>
      <c r="AE10" s="6">
        <v>6.4368223889999996</v>
      </c>
      <c r="AF10" s="6">
        <v>6.4382480429999998</v>
      </c>
      <c r="AG10" s="6">
        <v>6.3870680130000004</v>
      </c>
      <c r="AH10" s="6">
        <v>6.3342951320000003</v>
      </c>
      <c r="AI10" s="6">
        <v>6.360177878</v>
      </c>
      <c r="AJ10" s="6">
        <v>6.3431653619999997</v>
      </c>
      <c r="AK10" s="6">
        <v>6.3646259409999999</v>
      </c>
    </row>
    <row r="11" spans="1:37" x14ac:dyDescent="0.2">
      <c r="A11">
        <v>9</v>
      </c>
      <c r="B11" s="6">
        <v>7.5012748699999996</v>
      </c>
      <c r="C11" s="6">
        <v>7.5903491120000002</v>
      </c>
      <c r="D11" s="6">
        <v>7.5013871679999999</v>
      </c>
      <c r="E11" s="6">
        <v>7.4603218030000003</v>
      </c>
      <c r="F11" s="6">
        <v>7.4742251990000002</v>
      </c>
      <c r="G11" s="6">
        <v>7.5403619629999996</v>
      </c>
      <c r="H11" s="6">
        <v>7.5775522300000002</v>
      </c>
      <c r="I11" s="6">
        <v>7.550044991</v>
      </c>
      <c r="J11" s="6">
        <v>7.6066159979999997</v>
      </c>
      <c r="K11" s="6">
        <v>7.5502925220000003</v>
      </c>
      <c r="L11" s="6">
        <v>7.5664231040000001</v>
      </c>
      <c r="M11" s="6">
        <v>7.5925534460000002</v>
      </c>
      <c r="N11" s="6">
        <v>7.5772268499999997</v>
      </c>
      <c r="O11" s="6">
        <v>7.5771546079999998</v>
      </c>
      <c r="P11" s="6">
        <v>7.5621027420000004</v>
      </c>
      <c r="Q11" s="6">
        <v>7.551329977</v>
      </c>
      <c r="R11" s="6">
        <v>7.5849992860000004</v>
      </c>
      <c r="S11" s="6">
        <v>7.658344713</v>
      </c>
      <c r="T11" s="6">
        <v>7.626721689</v>
      </c>
      <c r="U11" s="6">
        <v>7.5738502350000001</v>
      </c>
      <c r="V11" s="6">
        <v>7.5166612209999997</v>
      </c>
      <c r="W11" s="6">
        <v>7.6167915070000003</v>
      </c>
      <c r="X11" s="6">
        <v>7.611340996</v>
      </c>
      <c r="Y11" s="6">
        <v>7.5401791889999998</v>
      </c>
      <c r="Z11" s="6">
        <v>7.6246348340000001</v>
      </c>
      <c r="AA11" s="6">
        <v>7.6495305609999997</v>
      </c>
      <c r="AB11" s="6">
        <v>7.6337628080000002</v>
      </c>
      <c r="AC11" s="6">
        <v>7.6389330040000001</v>
      </c>
      <c r="AD11" s="6">
        <v>7.6141924980000004</v>
      </c>
      <c r="AE11" s="6">
        <v>7.5881271720000001</v>
      </c>
      <c r="AF11" s="6">
        <v>7.5258567230000004</v>
      </c>
      <c r="AG11" s="6">
        <v>7.5612915650000003</v>
      </c>
      <c r="AH11" s="6">
        <v>7.4462537270000002</v>
      </c>
      <c r="AI11" s="6">
        <v>7.449737271</v>
      </c>
      <c r="AJ11" s="6">
        <v>7.3934527299999999</v>
      </c>
      <c r="AK11" s="6">
        <v>7.3997124919999999</v>
      </c>
    </row>
    <row r="12" spans="1:37" x14ac:dyDescent="0.2">
      <c r="A12">
        <v>10</v>
      </c>
      <c r="B12" s="6">
        <v>8.6077022769999996</v>
      </c>
      <c r="C12" s="6">
        <v>8.5235960570000007</v>
      </c>
      <c r="D12" s="6">
        <v>8.6030636220000005</v>
      </c>
      <c r="E12" s="6">
        <v>8.5180158210000005</v>
      </c>
      <c r="F12" s="6">
        <v>8.4785293730000006</v>
      </c>
      <c r="G12" s="6">
        <v>8.4866425910000007</v>
      </c>
      <c r="H12" s="6">
        <v>8.5409054720000004</v>
      </c>
      <c r="I12" s="6">
        <v>8.5656205330000006</v>
      </c>
      <c r="J12" s="6">
        <v>8.5399815009999998</v>
      </c>
      <c r="K12" s="6">
        <v>8.5950300869999996</v>
      </c>
      <c r="L12" s="6">
        <v>8.5498270289999994</v>
      </c>
      <c r="M12" s="6">
        <v>8.5650578209999999</v>
      </c>
      <c r="N12" s="6">
        <v>8.5567906059999999</v>
      </c>
      <c r="O12" s="6">
        <v>8.5732520890000004</v>
      </c>
      <c r="P12" s="6">
        <v>8.5744483420000002</v>
      </c>
      <c r="Q12" s="6">
        <v>8.5476369620000003</v>
      </c>
      <c r="R12" s="6">
        <v>8.5677054080000001</v>
      </c>
      <c r="S12" s="6">
        <v>8.6292905510000004</v>
      </c>
      <c r="T12" s="6">
        <v>8.6085131560000008</v>
      </c>
      <c r="U12" s="6">
        <v>8.6478418739999992</v>
      </c>
      <c r="V12" s="6">
        <v>8.5631708900000003</v>
      </c>
      <c r="W12" s="6">
        <v>8.5625468270000002</v>
      </c>
      <c r="X12" s="6">
        <v>8.5895616859999997</v>
      </c>
      <c r="Y12" s="6">
        <v>8.575437376</v>
      </c>
      <c r="Z12" s="6">
        <v>8.5733906770000008</v>
      </c>
      <c r="AA12" s="6">
        <v>8.5902130539999995</v>
      </c>
      <c r="AB12" s="6">
        <v>8.599801566</v>
      </c>
      <c r="AC12" s="6">
        <v>8.6126007900000001</v>
      </c>
      <c r="AD12" s="6">
        <v>8.6151198709999992</v>
      </c>
      <c r="AE12" s="6">
        <v>8.641511156</v>
      </c>
      <c r="AF12" s="6">
        <v>8.5936896560000005</v>
      </c>
      <c r="AG12" s="6">
        <v>8.5678949180000004</v>
      </c>
      <c r="AH12" s="6">
        <v>8.539265705</v>
      </c>
      <c r="AI12" s="6">
        <v>8.4816248850000004</v>
      </c>
      <c r="AJ12" s="6">
        <v>8.4107142049999997</v>
      </c>
      <c r="AK12" s="6">
        <v>8.3792079919999995</v>
      </c>
    </row>
    <row r="13" spans="1:37" x14ac:dyDescent="0.2">
      <c r="A13">
        <v>11</v>
      </c>
      <c r="B13" s="6">
        <v>9.3214221300000002</v>
      </c>
      <c r="C13" s="6">
        <v>9.5308964219999996</v>
      </c>
      <c r="D13" s="6">
        <v>9.4531379149999992</v>
      </c>
      <c r="E13" s="6">
        <v>9.5222066119999997</v>
      </c>
      <c r="F13" s="6">
        <v>9.4439459570000004</v>
      </c>
      <c r="G13" s="6">
        <v>9.4039366040000001</v>
      </c>
      <c r="H13" s="6">
        <v>9.4051818689999998</v>
      </c>
      <c r="I13" s="6">
        <v>9.4456615490000004</v>
      </c>
      <c r="J13" s="6">
        <v>9.4678344079999999</v>
      </c>
      <c r="K13" s="6">
        <v>9.4470115089999993</v>
      </c>
      <c r="L13" s="6">
        <v>9.5025473799999993</v>
      </c>
      <c r="M13" s="6">
        <v>9.4615127640000001</v>
      </c>
      <c r="N13" s="6">
        <v>9.4459509320000006</v>
      </c>
      <c r="O13" s="6">
        <v>9.4662797459999997</v>
      </c>
      <c r="P13" s="6">
        <v>9.4822006059999993</v>
      </c>
      <c r="Q13" s="6">
        <v>9.4712716019999998</v>
      </c>
      <c r="R13" s="6">
        <v>9.473999654</v>
      </c>
      <c r="S13" s="6">
        <v>9.5202234780000001</v>
      </c>
      <c r="T13" s="6">
        <v>9.4960750130000005</v>
      </c>
      <c r="U13" s="6">
        <v>9.5393097260000008</v>
      </c>
      <c r="V13" s="6">
        <v>9.5422477000000008</v>
      </c>
      <c r="W13" s="6">
        <v>9.5120752700000004</v>
      </c>
      <c r="X13" s="6">
        <v>9.4526321979999999</v>
      </c>
      <c r="Y13" s="6">
        <v>9.4692155450000008</v>
      </c>
      <c r="Z13" s="6">
        <v>9.5137547369999993</v>
      </c>
      <c r="AA13" s="6">
        <v>9.4568636220000002</v>
      </c>
      <c r="AB13" s="6">
        <v>9.4602075299999999</v>
      </c>
      <c r="AC13" s="6">
        <v>9.4937409069999994</v>
      </c>
      <c r="AD13" s="6">
        <v>9.5034131570000007</v>
      </c>
      <c r="AE13" s="6">
        <v>9.5500318659999994</v>
      </c>
      <c r="AF13" s="6">
        <v>9.5524199490000008</v>
      </c>
      <c r="AG13" s="6">
        <v>9.5373926069999992</v>
      </c>
      <c r="AH13" s="6">
        <v>9.4588619749999996</v>
      </c>
      <c r="AI13" s="6">
        <v>9.4765842189999994</v>
      </c>
      <c r="AJ13" s="6">
        <v>9.3573147920000004</v>
      </c>
      <c r="AK13" s="6">
        <v>9.3113752109999997</v>
      </c>
    </row>
    <row r="14" spans="1:37" x14ac:dyDescent="0.2">
      <c r="A14">
        <v>12</v>
      </c>
      <c r="B14" s="6">
        <v>10.33229468</v>
      </c>
      <c r="C14" s="6">
        <v>10.171609030000001</v>
      </c>
      <c r="D14" s="6">
        <v>10.35700559</v>
      </c>
      <c r="E14" s="6">
        <v>10.28537832</v>
      </c>
      <c r="F14" s="6">
        <v>10.34586272</v>
      </c>
      <c r="G14" s="6">
        <v>10.27225799</v>
      </c>
      <c r="H14" s="6">
        <v>10.231009650000001</v>
      </c>
      <c r="I14" s="6">
        <v>10.224273569999999</v>
      </c>
      <c r="J14" s="6">
        <v>10.26030927</v>
      </c>
      <c r="K14" s="6">
        <v>10.28221345</v>
      </c>
      <c r="L14" s="6">
        <v>10.2684835</v>
      </c>
      <c r="M14" s="6">
        <v>10.317726950000001</v>
      </c>
      <c r="N14" s="6">
        <v>10.254474930000001</v>
      </c>
      <c r="O14" s="6">
        <v>10.265498150000001</v>
      </c>
      <c r="P14" s="6">
        <v>10.28450419</v>
      </c>
      <c r="Q14" s="6">
        <v>10.28784724</v>
      </c>
      <c r="R14" s="6">
        <v>10.302122730000001</v>
      </c>
      <c r="S14" s="6">
        <v>10.32976801</v>
      </c>
      <c r="T14" s="6">
        <v>10.29973687</v>
      </c>
      <c r="U14" s="6">
        <v>10.333617</v>
      </c>
      <c r="V14" s="6">
        <v>10.342977060000001</v>
      </c>
      <c r="W14" s="6">
        <v>10.38695141</v>
      </c>
      <c r="X14" s="6">
        <v>10.30737001</v>
      </c>
      <c r="Y14" s="6">
        <v>10.247144909999999</v>
      </c>
      <c r="Z14" s="6">
        <v>10.31372329</v>
      </c>
      <c r="AA14" s="6">
        <v>10.304223179999999</v>
      </c>
      <c r="AB14" s="6">
        <v>10.242501600000001</v>
      </c>
      <c r="AC14" s="6">
        <v>10.26798327</v>
      </c>
      <c r="AD14" s="6">
        <v>10.29622107</v>
      </c>
      <c r="AE14" s="6">
        <v>10.34453882</v>
      </c>
      <c r="AF14" s="6">
        <v>10.366899979999999</v>
      </c>
      <c r="AG14" s="6">
        <v>10.394168799999999</v>
      </c>
      <c r="AH14" s="6">
        <v>10.3317318</v>
      </c>
      <c r="AI14" s="6">
        <v>10.300383180000001</v>
      </c>
      <c r="AJ14" s="6">
        <v>10.256885649999999</v>
      </c>
      <c r="AK14" s="6">
        <v>10.16612224</v>
      </c>
    </row>
    <row r="15" spans="1:37" x14ac:dyDescent="0.2">
      <c r="A15">
        <v>13</v>
      </c>
      <c r="B15" s="6">
        <v>10.86169572</v>
      </c>
      <c r="C15" s="6">
        <v>11.06768787</v>
      </c>
      <c r="D15" s="6">
        <v>10.925086350000001</v>
      </c>
      <c r="E15" s="6">
        <v>11.08664138</v>
      </c>
      <c r="F15" s="6">
        <v>11.022617869999999</v>
      </c>
      <c r="G15" s="6">
        <v>11.07266444</v>
      </c>
      <c r="H15" s="6">
        <v>11.00286423</v>
      </c>
      <c r="I15" s="6">
        <v>10.95944373</v>
      </c>
      <c r="J15" s="6">
        <v>10.953308760000001</v>
      </c>
      <c r="K15" s="6">
        <v>10.98698383</v>
      </c>
      <c r="L15" s="6">
        <v>11.010600549999999</v>
      </c>
      <c r="M15" s="6">
        <v>10.997969429999999</v>
      </c>
      <c r="N15" s="6">
        <v>11.01791942</v>
      </c>
      <c r="O15" s="6">
        <v>10.98372734</v>
      </c>
      <c r="P15" s="6">
        <v>10.99414687</v>
      </c>
      <c r="Q15" s="6">
        <v>11.001235489999999</v>
      </c>
      <c r="R15" s="6">
        <v>11.02542027</v>
      </c>
      <c r="S15" s="6">
        <v>11.06033137</v>
      </c>
      <c r="T15" s="6">
        <v>11.02181622</v>
      </c>
      <c r="U15" s="6">
        <v>11.044303599999999</v>
      </c>
      <c r="V15" s="6">
        <v>11.04826742</v>
      </c>
      <c r="W15" s="6">
        <v>11.09317268</v>
      </c>
      <c r="X15" s="6">
        <v>11.085688680000001</v>
      </c>
      <c r="Y15" s="6">
        <v>11.00884173</v>
      </c>
      <c r="Z15" s="6">
        <v>11.00151739</v>
      </c>
      <c r="AA15" s="6">
        <v>11.01683222</v>
      </c>
      <c r="AB15" s="6">
        <v>10.998823789999999</v>
      </c>
      <c r="AC15" s="6">
        <v>10.963956189999999</v>
      </c>
      <c r="AD15" s="6">
        <v>10.985055389999999</v>
      </c>
      <c r="AE15" s="6">
        <v>11.045100379999999</v>
      </c>
      <c r="AF15" s="6">
        <v>11.0707635</v>
      </c>
      <c r="AG15" s="6">
        <v>11.112670659999999</v>
      </c>
      <c r="AH15" s="6">
        <v>11.09368943</v>
      </c>
      <c r="AI15" s="6">
        <v>11.072425490000001</v>
      </c>
      <c r="AJ15" s="6">
        <v>10.99256671</v>
      </c>
      <c r="AK15" s="6">
        <v>10.96840162</v>
      </c>
    </row>
    <row r="16" spans="1:37" x14ac:dyDescent="0.2">
      <c r="A16">
        <v>14</v>
      </c>
      <c r="B16" s="6">
        <v>11.675530289999999</v>
      </c>
      <c r="C16" s="6">
        <v>11.531700799999999</v>
      </c>
      <c r="D16" s="6">
        <v>11.71095244</v>
      </c>
      <c r="E16" s="6">
        <v>11.58508252</v>
      </c>
      <c r="F16" s="6">
        <v>11.72551279</v>
      </c>
      <c r="G16" s="6">
        <v>11.666803120000001</v>
      </c>
      <c r="H16" s="6">
        <v>11.706370440000001</v>
      </c>
      <c r="I16" s="6">
        <v>11.639271730000001</v>
      </c>
      <c r="J16" s="6">
        <v>11.601070030000001</v>
      </c>
      <c r="K16" s="6">
        <v>11.59722973</v>
      </c>
      <c r="L16" s="6">
        <v>11.63043794</v>
      </c>
      <c r="M16" s="6">
        <v>11.650614409999999</v>
      </c>
      <c r="N16" s="6">
        <v>11.61864497</v>
      </c>
      <c r="O16" s="6">
        <v>11.655179710000001</v>
      </c>
      <c r="P16" s="6">
        <v>11.62561421</v>
      </c>
      <c r="Q16" s="6">
        <v>11.62615677</v>
      </c>
      <c r="R16" s="6">
        <v>11.65098998</v>
      </c>
      <c r="S16" s="6">
        <v>11.69172273</v>
      </c>
      <c r="T16" s="6">
        <v>11.667271120000001</v>
      </c>
      <c r="U16" s="6">
        <v>11.676373979999999</v>
      </c>
      <c r="V16" s="6">
        <v>11.67328739</v>
      </c>
      <c r="W16" s="6">
        <v>11.70889324</v>
      </c>
      <c r="X16" s="6">
        <v>11.70759499</v>
      </c>
      <c r="Y16" s="6">
        <v>11.695622699999999</v>
      </c>
      <c r="Z16" s="6">
        <v>11.668047809999999</v>
      </c>
      <c r="AA16" s="6">
        <v>11.623622080000001</v>
      </c>
      <c r="AB16" s="6">
        <v>11.62880475</v>
      </c>
      <c r="AC16" s="6">
        <v>11.63026161</v>
      </c>
      <c r="AD16" s="6">
        <v>11.59835554</v>
      </c>
      <c r="AE16" s="6">
        <v>11.647782319999999</v>
      </c>
      <c r="AF16" s="6">
        <v>11.68530165</v>
      </c>
      <c r="AG16" s="6">
        <v>11.72724869</v>
      </c>
      <c r="AH16" s="6">
        <v>11.72620991</v>
      </c>
      <c r="AI16" s="6">
        <v>11.73909739</v>
      </c>
      <c r="AJ16" s="6">
        <v>11.67522218</v>
      </c>
      <c r="AK16" s="6">
        <v>11.61755571</v>
      </c>
    </row>
    <row r="17" spans="1:37" x14ac:dyDescent="0.2">
      <c r="A17">
        <v>15</v>
      </c>
      <c r="B17" s="6">
        <v>12.48057758</v>
      </c>
      <c r="C17" s="6">
        <v>12.39761509</v>
      </c>
      <c r="D17" s="6">
        <v>12.33918326</v>
      </c>
      <c r="E17" s="6">
        <v>12.430665680000001</v>
      </c>
      <c r="F17" s="6">
        <v>12.39406164</v>
      </c>
      <c r="G17" s="6">
        <v>12.45505498</v>
      </c>
      <c r="H17" s="6">
        <v>12.444763610000001</v>
      </c>
      <c r="I17" s="6">
        <v>12.44933367</v>
      </c>
      <c r="J17" s="6">
        <v>12.62369322</v>
      </c>
      <c r="K17" s="6">
        <v>12.536017060000001</v>
      </c>
      <c r="L17" s="6">
        <v>12.90833381</v>
      </c>
      <c r="M17" s="6">
        <v>12.76340023</v>
      </c>
      <c r="N17" s="6">
        <v>12.531184079999999</v>
      </c>
      <c r="O17" s="6">
        <v>12.6534978</v>
      </c>
      <c r="P17" s="6">
        <v>12.505932939999999</v>
      </c>
      <c r="Q17" s="6">
        <v>12.5165854</v>
      </c>
      <c r="R17" s="6">
        <v>12.57657944</v>
      </c>
      <c r="S17" s="6">
        <v>12.64742676</v>
      </c>
      <c r="T17" s="6">
        <v>12.73774676</v>
      </c>
      <c r="U17" s="6">
        <v>12.77272756</v>
      </c>
      <c r="V17" s="6">
        <v>12.66365227</v>
      </c>
      <c r="W17" s="6">
        <v>12.52986203</v>
      </c>
      <c r="X17" s="6">
        <v>12.490777720000001</v>
      </c>
      <c r="Y17" s="6">
        <v>12.481162250000001</v>
      </c>
      <c r="Z17" s="6">
        <v>12.54808643</v>
      </c>
      <c r="AA17" s="6">
        <v>12.53462772</v>
      </c>
      <c r="AB17" s="6">
        <v>12.34193374</v>
      </c>
      <c r="AC17" s="6">
        <v>12.26672091</v>
      </c>
      <c r="AD17" s="6">
        <v>12.425116060000001</v>
      </c>
      <c r="AE17" s="6">
        <v>12.30033574</v>
      </c>
      <c r="AF17" s="6">
        <v>12.3484984</v>
      </c>
      <c r="AG17" s="6">
        <v>12.472963399999999</v>
      </c>
      <c r="AH17" s="6">
        <v>12.483812159999999</v>
      </c>
      <c r="AI17" s="6">
        <v>12.525836999999999</v>
      </c>
      <c r="AJ17" s="6">
        <v>12.574300340000001</v>
      </c>
      <c r="AK17" s="6">
        <v>12.46609621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17"/>
  <sheetViews>
    <sheetView workbookViewId="0"/>
  </sheetViews>
  <sheetFormatPr baseColWidth="10" defaultRowHeight="12.75" x14ac:dyDescent="0.2"/>
  <cols>
    <col min="1" max="1" width="14.42578125" bestFit="1" customWidth="1"/>
    <col min="2" max="17" width="6" customWidth="1"/>
  </cols>
  <sheetData>
    <row r="1" spans="1:37" x14ac:dyDescent="0.2">
      <c r="A1" t="s">
        <v>75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</row>
    <row r="2" spans="1:3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3.0431687999999998E-2</v>
      </c>
      <c r="M2" s="2">
        <v>5.4984984000000001E-2</v>
      </c>
      <c r="N2" s="2">
        <v>6.6660896999999997E-2</v>
      </c>
      <c r="O2" s="2">
        <v>9.8314214999999996E-2</v>
      </c>
      <c r="P2" s="2">
        <v>0.12370102500000001</v>
      </c>
      <c r="Q2" s="2">
        <v>0.141345052</v>
      </c>
      <c r="R2" s="2">
        <v>0.10713460900000001</v>
      </c>
      <c r="S2" s="2">
        <v>0.110145992</v>
      </c>
      <c r="T2" s="2">
        <v>0.11905256</v>
      </c>
      <c r="U2" s="2">
        <v>0.1341879</v>
      </c>
      <c r="V2" s="2">
        <v>0.13156847999999999</v>
      </c>
      <c r="W2" s="2">
        <v>0.122000311</v>
      </c>
      <c r="X2" s="2">
        <v>6.9497007999999999E-2</v>
      </c>
      <c r="Y2" s="2">
        <v>0.10173982199999999</v>
      </c>
      <c r="Z2" s="2">
        <v>6.6836354000000001E-2</v>
      </c>
      <c r="AA2" s="2">
        <v>9.9979237999999998E-2</v>
      </c>
      <c r="AB2" s="2">
        <v>5.5249494000000003E-2</v>
      </c>
      <c r="AC2" s="2">
        <v>8.9286250999999997E-2</v>
      </c>
      <c r="AD2" s="2">
        <v>4.4878448000000001E-2</v>
      </c>
      <c r="AE2" s="2">
        <v>8.1588772000000004E-2</v>
      </c>
      <c r="AF2" s="2">
        <v>5.3934641999999998E-2</v>
      </c>
      <c r="AG2" s="2">
        <v>8.5327201000000005E-2</v>
      </c>
      <c r="AH2" s="2">
        <v>5.9121276E-2</v>
      </c>
      <c r="AI2">
        <v>0.118543949</v>
      </c>
      <c r="AJ2">
        <v>8.7369111999999999E-2</v>
      </c>
      <c r="AK2">
        <v>5.0855301999999998E-2</v>
      </c>
    </row>
    <row r="3" spans="1:37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9.5794145999999997E-2</v>
      </c>
      <c r="M3" s="2">
        <v>0.18635164400000001</v>
      </c>
      <c r="N3" s="2">
        <v>0.23664471400000001</v>
      </c>
      <c r="O3" s="2">
        <v>0.34750373499999998</v>
      </c>
      <c r="P3" s="2">
        <v>0.45931636799999997</v>
      </c>
      <c r="Q3" s="2">
        <v>0.52289559399999996</v>
      </c>
      <c r="R3" s="2">
        <v>0.372714985</v>
      </c>
      <c r="S3" s="2">
        <v>0.34725940599999999</v>
      </c>
      <c r="T3" s="2">
        <v>0.44132200500000002</v>
      </c>
      <c r="U3" s="2">
        <v>0.41636522300000001</v>
      </c>
      <c r="V3" s="2">
        <v>0.44596434899999998</v>
      </c>
      <c r="W3" s="2">
        <v>0.41494311299999997</v>
      </c>
      <c r="X3" s="2">
        <v>0.239394411</v>
      </c>
      <c r="Y3" s="2">
        <v>0.36831028999999998</v>
      </c>
      <c r="Z3" s="2">
        <v>0.47345420399999999</v>
      </c>
      <c r="AA3" s="2">
        <v>0.31670028</v>
      </c>
      <c r="AB3" s="2">
        <v>0.22764590800000001</v>
      </c>
      <c r="AC3" s="2">
        <v>0.30488351299999999</v>
      </c>
      <c r="AD3" s="2">
        <v>0.185700798</v>
      </c>
      <c r="AE3" s="2">
        <v>0.276468143</v>
      </c>
      <c r="AF3" s="2">
        <v>0.28133066299999998</v>
      </c>
      <c r="AG3" s="2">
        <v>0.36611823300000002</v>
      </c>
      <c r="AH3" s="2">
        <v>0.464758746</v>
      </c>
      <c r="AI3">
        <v>0.33376111200000003</v>
      </c>
      <c r="AJ3">
        <v>0.31766781599999999</v>
      </c>
      <c r="AK3">
        <v>0.22811540999999999</v>
      </c>
    </row>
    <row r="4" spans="1:37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4.2709881999999998E-2</v>
      </c>
      <c r="M4" s="2">
        <v>8.3213570000000001E-2</v>
      </c>
      <c r="N4" s="2">
        <v>0.11961730600000001</v>
      </c>
      <c r="O4" s="2">
        <v>0.18869734499999999</v>
      </c>
      <c r="P4" s="2">
        <v>0.236525921</v>
      </c>
      <c r="Q4" s="2">
        <v>0.26446086600000002</v>
      </c>
      <c r="R4" s="2">
        <v>0.192172016</v>
      </c>
      <c r="S4" s="2">
        <v>0.17125886900000001</v>
      </c>
      <c r="T4" s="2">
        <v>0.21566194699999999</v>
      </c>
      <c r="U4" s="2">
        <v>0.19007054300000001</v>
      </c>
      <c r="V4" s="2">
        <v>0.20097274700000001</v>
      </c>
      <c r="W4" s="2">
        <v>0.18076398299999999</v>
      </c>
      <c r="X4" s="2">
        <v>0.109786354</v>
      </c>
      <c r="Y4" s="2">
        <v>0.185182495</v>
      </c>
      <c r="Z4" s="2">
        <v>0.249350977</v>
      </c>
      <c r="AA4" s="2">
        <v>0.16273106900000001</v>
      </c>
      <c r="AB4" s="2">
        <v>0.124533805</v>
      </c>
      <c r="AC4" s="2">
        <v>0.166475389</v>
      </c>
      <c r="AD4" s="2">
        <v>0.104374629</v>
      </c>
      <c r="AE4" s="2">
        <v>0.140230779</v>
      </c>
      <c r="AF4" s="2">
        <v>0.14490373200000001</v>
      </c>
      <c r="AG4" s="2">
        <v>0.18243036800000001</v>
      </c>
      <c r="AH4" s="2">
        <v>0.23607824599999999</v>
      </c>
      <c r="AI4">
        <v>0.15762119399999999</v>
      </c>
      <c r="AJ4">
        <v>0.14547508200000001</v>
      </c>
      <c r="AK4">
        <v>0.112825257</v>
      </c>
    </row>
    <row r="5" spans="1:37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1.5551249E-2</v>
      </c>
      <c r="M5" s="2">
        <v>2.9796597000000001E-2</v>
      </c>
      <c r="N5" s="2">
        <v>4.0746232E-2</v>
      </c>
      <c r="O5" s="2">
        <v>6.9982481999999999E-2</v>
      </c>
      <c r="P5" s="2">
        <v>9.1752246999999995E-2</v>
      </c>
      <c r="Q5" s="2">
        <v>9.7387406999999995E-2</v>
      </c>
      <c r="R5" s="2">
        <v>6.8935415999999999E-2</v>
      </c>
      <c r="S5" s="2">
        <v>6.5470346999999998E-2</v>
      </c>
      <c r="T5" s="2">
        <v>8.0508560000000007E-2</v>
      </c>
      <c r="U5" s="2">
        <v>6.8213634999999995E-2</v>
      </c>
      <c r="V5" s="2">
        <v>7.0617859000000005E-2</v>
      </c>
      <c r="W5" s="2">
        <v>6.2528513999999993E-2</v>
      </c>
      <c r="X5" s="2">
        <v>3.6965102E-2</v>
      </c>
      <c r="Y5" s="2">
        <v>6.4829667999999993E-2</v>
      </c>
      <c r="Z5" s="2">
        <v>9.3993819000000006E-2</v>
      </c>
      <c r="AA5" s="2">
        <v>5.81208E-2</v>
      </c>
      <c r="AB5" s="2">
        <v>4.9172948000000001E-2</v>
      </c>
      <c r="AC5" s="2">
        <v>6.6283977999999993E-2</v>
      </c>
      <c r="AD5" s="2">
        <v>4.2789431000000003E-2</v>
      </c>
      <c r="AE5" s="2">
        <v>5.6626267000000001E-2</v>
      </c>
      <c r="AF5" s="2">
        <v>5.6509234999999998E-2</v>
      </c>
      <c r="AG5" s="2">
        <v>7.0060256000000001E-2</v>
      </c>
      <c r="AH5" s="2">
        <v>8.9874967E-2</v>
      </c>
      <c r="AI5">
        <v>5.6532336000000002E-2</v>
      </c>
      <c r="AJ5">
        <v>5.5635613E-2</v>
      </c>
      <c r="AK5">
        <v>4.2201013000000002E-2</v>
      </c>
    </row>
    <row r="6" spans="1:37" x14ac:dyDescent="0.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2">
        <v>6.548964E-3</v>
      </c>
      <c r="M6" s="2">
        <v>1.2593618000000001E-2</v>
      </c>
      <c r="N6" s="2">
        <v>1.6858960999999999E-2</v>
      </c>
      <c r="O6" s="2">
        <v>2.5320123999999999E-2</v>
      </c>
      <c r="P6" s="2">
        <v>3.4931347000000001E-2</v>
      </c>
      <c r="Q6" s="2">
        <v>4.0711874000000002E-2</v>
      </c>
      <c r="R6" s="2">
        <v>2.7689989000000002E-2</v>
      </c>
      <c r="S6" s="2">
        <v>2.5497722E-2</v>
      </c>
      <c r="T6" s="2">
        <v>3.3762441999999997E-2</v>
      </c>
      <c r="U6" s="2">
        <v>2.8734493E-2</v>
      </c>
      <c r="V6" s="2">
        <v>2.9438513999999999E-2</v>
      </c>
      <c r="W6" s="2">
        <v>2.5983751999999999E-2</v>
      </c>
      <c r="X6" s="2">
        <v>1.5212165999999999E-2</v>
      </c>
      <c r="Y6" s="2">
        <v>2.5030013E-2</v>
      </c>
      <c r="Z6" s="2">
        <v>3.5394516000000001E-2</v>
      </c>
      <c r="AA6" s="2">
        <v>2.3882924999999999E-2</v>
      </c>
      <c r="AB6" s="2">
        <v>1.8315960999999999E-2</v>
      </c>
      <c r="AC6" s="2">
        <v>2.649874E-2</v>
      </c>
      <c r="AD6" s="2">
        <v>1.7268782E-2</v>
      </c>
      <c r="AE6" s="2">
        <v>2.3829845999999998E-2</v>
      </c>
      <c r="AF6" s="2">
        <v>2.3854611000000001E-2</v>
      </c>
      <c r="AG6" s="2">
        <v>2.9002236000000001E-2</v>
      </c>
      <c r="AH6" s="2">
        <v>3.7210967999999997E-2</v>
      </c>
      <c r="AI6">
        <v>2.4106236E-2</v>
      </c>
      <c r="AJ6">
        <v>2.2192957999999999E-2</v>
      </c>
      <c r="AK6">
        <v>1.7659655E-2</v>
      </c>
    </row>
    <row r="7" spans="1:37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2">
        <v>3.2193320000000001E-3</v>
      </c>
      <c r="M7" s="2">
        <v>6.2152149999999996E-3</v>
      </c>
      <c r="N7" s="2">
        <v>8.3457740000000002E-3</v>
      </c>
      <c r="O7" s="2">
        <v>1.2286014E-2</v>
      </c>
      <c r="P7" s="2">
        <v>1.5284608999999999E-2</v>
      </c>
      <c r="Q7" s="2">
        <v>1.8750134000000002E-2</v>
      </c>
      <c r="R7" s="2">
        <v>1.380906E-2</v>
      </c>
      <c r="S7" s="2">
        <v>1.2226555E-2</v>
      </c>
      <c r="T7" s="2">
        <v>1.5643286999999999E-2</v>
      </c>
      <c r="U7" s="2">
        <v>1.4386807999999999E-2</v>
      </c>
      <c r="V7" s="2">
        <v>1.4799089E-2</v>
      </c>
      <c r="W7" s="2">
        <v>1.3009648E-2</v>
      </c>
      <c r="X7" s="2">
        <v>7.5844170000000004E-3</v>
      </c>
      <c r="Y7" s="2">
        <v>1.2198037E-2</v>
      </c>
      <c r="Z7" s="2">
        <v>1.6059283000000001E-2</v>
      </c>
      <c r="AA7" s="2">
        <v>1.1039246000000001E-2</v>
      </c>
      <c r="AB7" s="2">
        <v>8.7114960000000009E-3</v>
      </c>
      <c r="AC7" s="2">
        <v>1.1633057E-2</v>
      </c>
      <c r="AD7" s="2">
        <v>7.9328160000000005E-3</v>
      </c>
      <c r="AE7" s="2">
        <v>1.1236507999999999E-2</v>
      </c>
      <c r="AF7" s="2">
        <v>1.1520338999999999E-2</v>
      </c>
      <c r="AG7" s="2">
        <v>1.423281E-2</v>
      </c>
      <c r="AH7" s="2">
        <v>1.7819056E-2</v>
      </c>
      <c r="AI7">
        <v>1.2051043000000001E-2</v>
      </c>
      <c r="AJ7">
        <v>1.1034608E-2</v>
      </c>
      <c r="AK7">
        <v>8.1973399999999991E-3</v>
      </c>
    </row>
    <row r="8" spans="1:37" x14ac:dyDescent="0.2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v>1.7807770000000001E-3</v>
      </c>
      <c r="M8" s="2">
        <v>3.471343E-3</v>
      </c>
      <c r="N8" s="2">
        <v>4.6768570000000004E-3</v>
      </c>
      <c r="O8" s="2">
        <v>6.9181219999999996E-3</v>
      </c>
      <c r="P8" s="2">
        <v>8.5207760000000007E-3</v>
      </c>
      <c r="Q8" s="2">
        <v>9.7011279999999998E-3</v>
      </c>
      <c r="R8" s="2">
        <v>7.4169259999999999E-3</v>
      </c>
      <c r="S8" s="2">
        <v>6.9654369999999997E-3</v>
      </c>
      <c r="T8" s="2">
        <v>8.6088069999999996E-3</v>
      </c>
      <c r="U8" s="2">
        <v>7.7820939999999998E-3</v>
      </c>
      <c r="V8" s="2">
        <v>8.4521119999999995E-3</v>
      </c>
      <c r="W8" s="2">
        <v>7.4866810000000002E-3</v>
      </c>
      <c r="X8" s="2">
        <v>4.3319689999999998E-3</v>
      </c>
      <c r="Y8" s="2">
        <v>6.9042840000000001E-3</v>
      </c>
      <c r="Z8" s="2">
        <v>8.8411779999999999E-3</v>
      </c>
      <c r="AA8" s="2">
        <v>5.940496E-3</v>
      </c>
      <c r="AB8" s="2">
        <v>4.6033869999999996E-3</v>
      </c>
      <c r="AC8" s="2">
        <v>6.3543879999999999E-3</v>
      </c>
      <c r="AD8" s="2">
        <v>4.0233250000000003E-3</v>
      </c>
      <c r="AE8" s="2">
        <v>6.0158049999999999E-3</v>
      </c>
      <c r="AF8" s="2">
        <v>6.1884469999999997E-3</v>
      </c>
      <c r="AG8" s="2">
        <v>7.8750529999999999E-3</v>
      </c>
      <c r="AH8" s="2">
        <v>9.8695999999999992E-3</v>
      </c>
      <c r="AI8">
        <v>6.7766320000000003E-3</v>
      </c>
      <c r="AJ8">
        <v>6.2468460000000003E-3</v>
      </c>
      <c r="AK8">
        <v>4.5841170000000004E-3</v>
      </c>
    </row>
    <row r="9" spans="1:37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v>1.103531E-3</v>
      </c>
      <c r="M9" s="2">
        <v>2.1295099999999998E-3</v>
      </c>
      <c r="N9" s="2">
        <v>2.89018E-3</v>
      </c>
      <c r="O9" s="2">
        <v>4.2964530000000004E-3</v>
      </c>
      <c r="P9" s="2">
        <v>5.3213399999999999E-3</v>
      </c>
      <c r="Q9" s="2">
        <v>6.015884E-3</v>
      </c>
      <c r="R9" s="2">
        <v>4.35024E-3</v>
      </c>
      <c r="S9" s="2">
        <v>4.1894059999999997E-3</v>
      </c>
      <c r="T9" s="2">
        <v>5.4089589999999996E-3</v>
      </c>
      <c r="U9" s="2">
        <v>4.805864E-3</v>
      </c>
      <c r="V9" s="2">
        <v>5.106307E-3</v>
      </c>
      <c r="W9" s="2">
        <v>4.7390100000000001E-3</v>
      </c>
      <c r="X9" s="2">
        <v>2.7530710000000002E-3</v>
      </c>
      <c r="Y9" s="2">
        <v>4.3444820000000002E-3</v>
      </c>
      <c r="Z9" s="2">
        <v>5.4883420000000002E-3</v>
      </c>
      <c r="AA9" s="2">
        <v>3.6942730000000001E-3</v>
      </c>
      <c r="AB9" s="2">
        <v>2.7492060000000001E-3</v>
      </c>
      <c r="AC9" s="2">
        <v>3.7694289999999999E-3</v>
      </c>
      <c r="AD9" s="2">
        <v>2.4324910000000002E-3</v>
      </c>
      <c r="AE9" s="2">
        <v>3.4863009999999998E-3</v>
      </c>
      <c r="AF9" s="2">
        <v>3.6824119999999999E-3</v>
      </c>
      <c r="AG9" s="2">
        <v>4.739755E-3</v>
      </c>
      <c r="AH9" s="2">
        <v>6.0157020000000004E-3</v>
      </c>
      <c r="AI9" s="2">
        <v>4.2507810000000004E-3</v>
      </c>
      <c r="AJ9">
        <v>3.8828759999999999E-3</v>
      </c>
      <c r="AK9">
        <v>2.844353E-3</v>
      </c>
    </row>
    <row r="10" spans="1:37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7.4757299999999997E-4</v>
      </c>
      <c r="M10" s="2">
        <v>1.4313450000000001E-3</v>
      </c>
      <c r="N10" s="2">
        <v>1.925773E-3</v>
      </c>
      <c r="O10" s="2">
        <v>2.884565E-3</v>
      </c>
      <c r="P10" s="2">
        <v>3.5908210000000001E-3</v>
      </c>
      <c r="Q10" s="2">
        <v>4.074622E-3</v>
      </c>
      <c r="R10" s="2">
        <v>2.93641E-3</v>
      </c>
      <c r="S10" s="2">
        <v>2.7035879999999998E-3</v>
      </c>
      <c r="T10" s="2">
        <v>3.5423080000000001E-3</v>
      </c>
      <c r="U10" s="2">
        <v>3.2862159999999998E-3</v>
      </c>
      <c r="V10" s="2">
        <v>3.4294199999999999E-3</v>
      </c>
      <c r="W10" s="2">
        <v>3.1305590000000002E-3</v>
      </c>
      <c r="X10" s="2">
        <v>1.8849400000000001E-3</v>
      </c>
      <c r="Y10" s="2">
        <v>2.9791660000000001E-3</v>
      </c>
      <c r="Z10" s="2">
        <v>3.7127750000000002E-3</v>
      </c>
      <c r="AA10" s="2">
        <v>2.519412E-3</v>
      </c>
      <c r="AB10" s="2">
        <v>1.845635E-3</v>
      </c>
      <c r="AC10" s="2">
        <v>2.4659500000000002E-3</v>
      </c>
      <c r="AD10" s="2">
        <v>1.5702870000000001E-3</v>
      </c>
      <c r="AE10" s="2">
        <v>2.3179519999999999E-3</v>
      </c>
      <c r="AF10" s="2">
        <v>2.3353499999999999E-3</v>
      </c>
      <c r="AG10" s="2">
        <v>3.0933940000000002E-3</v>
      </c>
      <c r="AH10" s="2">
        <v>3.9236799999999997E-3</v>
      </c>
      <c r="AI10" s="2">
        <v>2.866333E-3</v>
      </c>
      <c r="AJ10">
        <v>2.6349379999999999E-3</v>
      </c>
      <c r="AK10">
        <v>1.905171E-3</v>
      </c>
    </row>
    <row r="11" spans="1:37" x14ac:dyDescent="0.2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5.4132300000000002E-4</v>
      </c>
      <c r="M11" s="2">
        <v>1.0343080000000001E-3</v>
      </c>
      <c r="N11" s="2">
        <v>1.382121E-3</v>
      </c>
      <c r="O11" s="2">
        <v>2.058154E-3</v>
      </c>
      <c r="P11" s="2">
        <v>2.5792570000000002E-3</v>
      </c>
      <c r="Q11" s="2">
        <v>2.936836E-3</v>
      </c>
      <c r="R11" s="2">
        <v>2.1257649999999999E-3</v>
      </c>
      <c r="S11" s="2">
        <v>1.952149E-3</v>
      </c>
      <c r="T11" s="2">
        <v>2.4577610000000001E-3</v>
      </c>
      <c r="U11" s="2">
        <v>2.3193390000000001E-3</v>
      </c>
      <c r="V11" s="2">
        <v>2.4982339999999998E-3</v>
      </c>
      <c r="W11" s="2">
        <v>2.2527789999999999E-3</v>
      </c>
      <c r="X11" s="2">
        <v>1.3347389999999999E-3</v>
      </c>
      <c r="Y11" s="2">
        <v>2.1696089999999999E-3</v>
      </c>
      <c r="Z11" s="2">
        <v>2.696918E-3</v>
      </c>
      <c r="AA11" s="2">
        <v>1.837036E-3</v>
      </c>
      <c r="AB11" s="2">
        <v>1.3366020000000001E-3</v>
      </c>
      <c r="AC11" s="2">
        <v>1.772425E-3</v>
      </c>
      <c r="AD11" s="2">
        <v>1.0985439999999999E-3</v>
      </c>
      <c r="AE11" s="2">
        <v>1.621843E-3</v>
      </c>
      <c r="AF11" s="2">
        <v>1.656891E-3</v>
      </c>
      <c r="AG11" s="2">
        <v>2.124379E-3</v>
      </c>
      <c r="AH11" s="2">
        <v>2.734621E-3</v>
      </c>
      <c r="AI11" s="2">
        <v>2.0358030000000001E-3</v>
      </c>
      <c r="AJ11">
        <v>1.8956680000000001E-3</v>
      </c>
      <c r="AK11">
        <v>1.372123E-3</v>
      </c>
    </row>
    <row r="12" spans="1:37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4.1188500000000002E-4</v>
      </c>
      <c r="M12" s="2">
        <v>7.8931400000000005E-4</v>
      </c>
      <c r="N12" s="2">
        <v>1.0526299999999999E-3</v>
      </c>
      <c r="O12" s="2">
        <v>1.5603349999999999E-3</v>
      </c>
      <c r="P12" s="2">
        <v>1.946567E-3</v>
      </c>
      <c r="Q12" s="2">
        <v>2.2269680000000002E-3</v>
      </c>
      <c r="R12" s="2">
        <v>1.6184350000000001E-3</v>
      </c>
      <c r="S12" s="2">
        <v>1.4916599999999999E-3</v>
      </c>
      <c r="T12" s="2">
        <v>1.869459E-3</v>
      </c>
      <c r="U12" s="2">
        <v>1.715601E-3</v>
      </c>
      <c r="V12" s="2">
        <v>1.866066E-3</v>
      </c>
      <c r="W12" s="2">
        <v>1.730664E-3</v>
      </c>
      <c r="X12" s="2">
        <v>1.0140629999999999E-3</v>
      </c>
      <c r="Y12" s="2">
        <v>1.6237949999999999E-3</v>
      </c>
      <c r="Z12" s="2">
        <v>2.059099E-3</v>
      </c>
      <c r="AA12" s="2">
        <v>1.417338E-3</v>
      </c>
      <c r="AB12" s="2">
        <v>1.0230129999999999E-3</v>
      </c>
      <c r="AC12" s="2">
        <v>1.3550929999999999E-3</v>
      </c>
      <c r="AD12" s="2">
        <v>8.3072199999999999E-4</v>
      </c>
      <c r="AE12" s="2">
        <v>1.2102720000000001E-3</v>
      </c>
      <c r="AF12" s="2">
        <v>1.2255090000000001E-3</v>
      </c>
      <c r="AG12" s="2">
        <v>1.597656E-3</v>
      </c>
      <c r="AH12" s="2">
        <v>1.987838E-3</v>
      </c>
      <c r="AI12" s="2">
        <v>1.522582E-3</v>
      </c>
      <c r="AJ12">
        <v>1.4227560000000001E-3</v>
      </c>
      <c r="AK12">
        <v>1.0373400000000001E-3</v>
      </c>
    </row>
    <row r="13" spans="1:37" x14ac:dyDescent="0.2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v>3.2228999999999998E-4</v>
      </c>
      <c r="M13" s="2">
        <v>6.27478E-4</v>
      </c>
      <c r="N13" s="2">
        <v>8.3863899999999996E-4</v>
      </c>
      <c r="O13" s="2">
        <v>1.2421660000000001E-3</v>
      </c>
      <c r="P13" s="2">
        <v>1.5440880000000001E-3</v>
      </c>
      <c r="Q13" s="2">
        <v>1.7587519999999999E-3</v>
      </c>
      <c r="R13" s="2">
        <v>1.28436E-3</v>
      </c>
      <c r="S13" s="2">
        <v>1.1878710000000001E-3</v>
      </c>
      <c r="T13" s="2">
        <v>1.489995E-3</v>
      </c>
      <c r="U13" s="2">
        <v>1.367247E-3</v>
      </c>
      <c r="V13" s="2">
        <v>1.4492540000000001E-3</v>
      </c>
      <c r="W13" s="2">
        <v>1.356454E-3</v>
      </c>
      <c r="X13" s="2">
        <v>8.1278899999999996E-4</v>
      </c>
      <c r="Y13" s="2">
        <v>1.2887210000000001E-3</v>
      </c>
      <c r="Z13" s="2">
        <v>1.608218E-3</v>
      </c>
      <c r="AA13" s="2">
        <v>1.137648E-3</v>
      </c>
      <c r="AB13" s="2">
        <v>8.2093400000000005E-4</v>
      </c>
      <c r="AC13" s="2">
        <v>1.084032E-3</v>
      </c>
      <c r="AD13" s="2">
        <v>6.6145400000000001E-4</v>
      </c>
      <c r="AE13" s="2">
        <v>9.6160099999999997E-4</v>
      </c>
      <c r="AF13" s="2">
        <v>9.5644199999999995E-4</v>
      </c>
      <c r="AG13" s="2">
        <v>1.24273E-3</v>
      </c>
      <c r="AH13" s="2">
        <v>1.5591089999999999E-3</v>
      </c>
      <c r="AI13" s="2">
        <v>1.1771310000000001E-3</v>
      </c>
      <c r="AJ13">
        <v>1.11425E-3</v>
      </c>
      <c r="AK13">
        <v>8.1245899999999997E-4</v>
      </c>
    </row>
    <row r="14" spans="1:37" x14ac:dyDescent="0.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v>2.6799300000000001E-4</v>
      </c>
      <c r="M14" s="2">
        <v>5.1059100000000002E-4</v>
      </c>
      <c r="N14" s="2">
        <v>6.9124400000000004E-4</v>
      </c>
      <c r="O14" s="2">
        <v>1.0264689999999999E-3</v>
      </c>
      <c r="P14" s="2">
        <v>1.2753420000000001E-3</v>
      </c>
      <c r="Q14" s="2">
        <v>1.4475530000000001E-3</v>
      </c>
      <c r="R14" s="2">
        <v>1.054024E-3</v>
      </c>
      <c r="S14" s="2">
        <v>9.7887100000000008E-4</v>
      </c>
      <c r="T14" s="2">
        <v>1.229204E-3</v>
      </c>
      <c r="U14" s="2">
        <v>1.1320620000000001E-3</v>
      </c>
      <c r="V14" s="2">
        <v>1.1972479999999999E-3</v>
      </c>
      <c r="W14" s="2">
        <v>1.098155E-3</v>
      </c>
      <c r="X14" s="2">
        <v>6.6220099999999996E-4</v>
      </c>
      <c r="Y14" s="2">
        <v>1.0692169999999999E-3</v>
      </c>
      <c r="Z14" s="2">
        <v>1.3201669999999999E-3</v>
      </c>
      <c r="AA14" s="2">
        <v>9.2986200000000005E-4</v>
      </c>
      <c r="AB14" s="2">
        <v>6.8096499999999996E-4</v>
      </c>
      <c r="AC14" s="2">
        <v>9.0184200000000003E-4</v>
      </c>
      <c r="AD14" s="2">
        <v>5.4708100000000004E-4</v>
      </c>
      <c r="AE14" s="2">
        <v>7.9679200000000005E-4</v>
      </c>
      <c r="AF14" s="2">
        <v>7.8671700000000004E-4</v>
      </c>
      <c r="AG14" s="2">
        <v>1.010445E-3</v>
      </c>
      <c r="AH14" s="2">
        <v>1.2578719999999999E-3</v>
      </c>
      <c r="AI14" s="2">
        <v>9.6681899999999995E-4</v>
      </c>
      <c r="AJ14">
        <v>8.9701099999999997E-4</v>
      </c>
      <c r="AK14">
        <v>6.5954900000000005E-4</v>
      </c>
    </row>
    <row r="15" spans="1:37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2.2624400000000001E-4</v>
      </c>
      <c r="M15" s="2">
        <v>4.3718000000000001E-4</v>
      </c>
      <c r="N15" s="2">
        <v>5.8102200000000005E-4</v>
      </c>
      <c r="O15" s="2">
        <v>8.7258500000000005E-4</v>
      </c>
      <c r="P15" s="2">
        <v>1.0865849999999999E-3</v>
      </c>
      <c r="Q15" s="2">
        <v>1.232293E-3</v>
      </c>
      <c r="R15" s="2">
        <v>8.9521000000000002E-4</v>
      </c>
      <c r="S15" s="2">
        <v>8.2946199999999999E-4</v>
      </c>
      <c r="T15" s="2">
        <v>1.0435659999999999E-3</v>
      </c>
      <c r="U15" s="2">
        <v>9.6440199999999995E-4</v>
      </c>
      <c r="V15" s="2">
        <v>1.0210900000000001E-3</v>
      </c>
      <c r="W15" s="2">
        <v>9.3571300000000002E-4</v>
      </c>
      <c r="X15" s="2">
        <v>5.5440299999999997E-4</v>
      </c>
      <c r="Y15" s="2">
        <v>8.9922799999999996E-4</v>
      </c>
      <c r="Z15" s="2">
        <v>1.12516E-3</v>
      </c>
      <c r="AA15" s="2">
        <v>7.9144000000000003E-4</v>
      </c>
      <c r="AB15" s="2">
        <v>5.7356599999999996E-4</v>
      </c>
      <c r="AC15" s="2">
        <v>7.7115400000000002E-4</v>
      </c>
      <c r="AD15" s="2">
        <v>4.6774700000000002E-4</v>
      </c>
      <c r="AE15" s="2">
        <v>6.8107599999999997E-4</v>
      </c>
      <c r="AF15" s="2">
        <v>6.7046200000000003E-4</v>
      </c>
      <c r="AG15" s="2">
        <v>8.5811700000000004E-4</v>
      </c>
      <c r="AH15" s="2">
        <v>1.053766E-3</v>
      </c>
      <c r="AI15" s="2">
        <v>8.1220299999999995E-4</v>
      </c>
      <c r="AJ15">
        <v>7.59598E-4</v>
      </c>
      <c r="AK15">
        <v>5.4808000000000005E-4</v>
      </c>
    </row>
    <row r="16" spans="1:37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v>1.9771799999999999E-4</v>
      </c>
      <c r="M16" s="2">
        <v>3.7908899999999999E-4</v>
      </c>
      <c r="N16" s="2">
        <v>5.0975300000000005E-4</v>
      </c>
      <c r="O16" s="2">
        <v>7.5410099999999997E-4</v>
      </c>
      <c r="P16" s="2">
        <v>9.4795600000000002E-4</v>
      </c>
      <c r="Q16" s="2">
        <v>1.0767190000000001E-3</v>
      </c>
      <c r="R16" s="2">
        <v>7.8205799999999997E-4</v>
      </c>
      <c r="S16" s="2">
        <v>7.2330699999999996E-4</v>
      </c>
      <c r="T16" s="2">
        <v>9.0706700000000001E-4</v>
      </c>
      <c r="U16" s="2">
        <v>8.4135799999999995E-4</v>
      </c>
      <c r="V16" s="2">
        <v>8.9194600000000001E-4</v>
      </c>
      <c r="W16" s="2">
        <v>8.1877000000000002E-4</v>
      </c>
      <c r="X16" s="2">
        <v>4.8445699999999999E-4</v>
      </c>
      <c r="Y16" s="2">
        <v>7.7392300000000004E-4</v>
      </c>
      <c r="Z16" s="2">
        <v>9.7007300000000001E-4</v>
      </c>
      <c r="AA16" s="2">
        <v>6.9443300000000005E-4</v>
      </c>
      <c r="AB16" s="2">
        <v>5.0004499999999996E-4</v>
      </c>
      <c r="AC16" s="2">
        <v>6.6788999999999998E-4</v>
      </c>
      <c r="AD16" s="2">
        <v>4.09329E-4</v>
      </c>
      <c r="AE16" s="2">
        <v>5.9831100000000003E-4</v>
      </c>
      <c r="AF16" s="2">
        <v>5.8663200000000002E-4</v>
      </c>
      <c r="AG16" s="2">
        <v>7.5062299999999996E-4</v>
      </c>
      <c r="AH16" s="2">
        <v>9.1611600000000002E-4</v>
      </c>
      <c r="AI16" s="2">
        <v>7.0342400000000002E-4</v>
      </c>
      <c r="AJ16">
        <v>6.5554100000000004E-4</v>
      </c>
      <c r="AK16">
        <v>4.7546699999999998E-4</v>
      </c>
    </row>
    <row r="17" spans="1:37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1.5306200000000001E-4</v>
      </c>
      <c r="M17" s="2">
        <v>3.0421099999999998E-4</v>
      </c>
      <c r="N17" s="2">
        <v>4.2482700000000002E-4</v>
      </c>
      <c r="O17" s="2">
        <v>6.1759900000000003E-4</v>
      </c>
      <c r="P17" s="2">
        <v>7.9413200000000002E-4</v>
      </c>
      <c r="Q17" s="2">
        <v>9.0042699999999998E-4</v>
      </c>
      <c r="R17" s="2">
        <v>6.4965400000000005E-4</v>
      </c>
      <c r="S17" s="2">
        <v>5.9705000000000001E-4</v>
      </c>
      <c r="T17" s="2">
        <v>7.3209800000000004E-4</v>
      </c>
      <c r="U17" s="2">
        <v>6.7688399999999999E-4</v>
      </c>
      <c r="V17" s="2">
        <v>7.3288800000000001E-4</v>
      </c>
      <c r="W17" s="2">
        <v>6.94175E-4</v>
      </c>
      <c r="X17" s="2">
        <v>4.1344100000000001E-4</v>
      </c>
      <c r="Y17" s="2">
        <v>6.5968999999999999E-4</v>
      </c>
      <c r="Z17" s="2">
        <v>8.0707999999999995E-4</v>
      </c>
      <c r="AA17" s="2">
        <v>5.7812499999999997E-4</v>
      </c>
      <c r="AB17" s="2">
        <v>4.3253699999999998E-4</v>
      </c>
      <c r="AC17" s="2">
        <v>5.8591899999999996E-4</v>
      </c>
      <c r="AD17" s="2">
        <v>3.45211E-4</v>
      </c>
      <c r="AE17" s="2">
        <v>5.2384800000000004E-4</v>
      </c>
      <c r="AF17" s="2">
        <v>5.1152100000000002E-4</v>
      </c>
      <c r="AG17" s="2">
        <v>6.4389500000000001E-4</v>
      </c>
      <c r="AH17" s="2">
        <v>7.8241499999999996E-4</v>
      </c>
      <c r="AI17" s="2">
        <v>6.0010100000000002E-4</v>
      </c>
      <c r="AJ17">
        <v>5.4688000000000002E-4</v>
      </c>
      <c r="AK17">
        <v>3.9977300000000002E-4</v>
      </c>
    </row>
  </sheetData>
  <phoneticPr fontId="0" type="noConversion"/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7"/>
  <sheetViews>
    <sheetView workbookViewId="0">
      <selection activeCell="A2" sqref="A2"/>
    </sheetView>
  </sheetViews>
  <sheetFormatPr baseColWidth="10" defaultRowHeight="12.75" x14ac:dyDescent="0.2"/>
  <cols>
    <col min="1" max="1" width="14.7109375" bestFit="1" customWidth="1"/>
    <col min="2" max="2" width="8" customWidth="1"/>
    <col min="3" max="17" width="6.28515625" customWidth="1"/>
  </cols>
  <sheetData>
    <row r="1" spans="1:37" x14ac:dyDescent="0.2">
      <c r="A1" t="s">
        <v>103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</row>
    <row r="2" spans="1:3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2.8417808999999999E-2</v>
      </c>
      <c r="M2" s="2">
        <v>2.8047407999999999E-2</v>
      </c>
      <c r="N2" s="2">
        <v>2.8979161999999999E-2</v>
      </c>
      <c r="O2" s="2">
        <v>2.8538814999999999E-2</v>
      </c>
      <c r="P2" s="2">
        <v>2.7487021E-2</v>
      </c>
      <c r="Q2" s="2">
        <v>2.739815E-2</v>
      </c>
      <c r="R2" s="2">
        <v>2.8419257999999999E-2</v>
      </c>
      <c r="S2" s="2">
        <v>2.8919363999999999E-2</v>
      </c>
      <c r="T2" s="2">
        <v>2.8007242000000002E-2</v>
      </c>
      <c r="U2" s="2">
        <v>2.8342098E-2</v>
      </c>
      <c r="V2" s="2">
        <v>2.7992624000000001E-2</v>
      </c>
      <c r="W2" s="2">
        <v>2.7142545000000001E-2</v>
      </c>
      <c r="X2" s="2">
        <v>2.8339455999999999E-2</v>
      </c>
      <c r="Y2" s="2">
        <v>2.8756611000000001E-2</v>
      </c>
      <c r="Z2" s="2">
        <v>2.6381851000000001E-2</v>
      </c>
      <c r="AA2" s="2">
        <v>2.8432529000000002E-2</v>
      </c>
      <c r="AB2" s="2">
        <v>2.8042129999999998E-2</v>
      </c>
      <c r="AC2" s="2">
        <v>2.9054857999999999E-2</v>
      </c>
      <c r="AD2" s="2">
        <v>2.959028E-2</v>
      </c>
      <c r="AE2" s="2">
        <v>2.8202600000000001E-2</v>
      </c>
      <c r="AF2" s="2">
        <v>2.4972906999999999E-2</v>
      </c>
      <c r="AG2" s="2">
        <v>2.5921244E-2</v>
      </c>
      <c r="AH2" s="2">
        <v>2.7127643E-2</v>
      </c>
      <c r="AI2" s="2">
        <v>2.7709982000000001E-2</v>
      </c>
      <c r="AJ2" s="2">
        <v>2.6202033999999999E-2</v>
      </c>
      <c r="AK2" s="2">
        <v>2.9215102E-2</v>
      </c>
    </row>
    <row r="3" spans="1:37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8.5715413000000004E-2</v>
      </c>
      <c r="M3" s="2">
        <v>8.2465743999999994E-2</v>
      </c>
      <c r="N3" s="2">
        <v>8.3292502000000004E-2</v>
      </c>
      <c r="O3" s="2">
        <v>8.2742435000000003E-2</v>
      </c>
      <c r="P3" s="2">
        <v>8.1409799000000005E-2</v>
      </c>
      <c r="Q3" s="2">
        <v>7.7831321999999994E-2</v>
      </c>
      <c r="R3" s="2">
        <v>8.2110509999999998E-2</v>
      </c>
      <c r="S3" s="2">
        <v>8.5916588000000002E-2</v>
      </c>
      <c r="T3" s="2">
        <v>8.0033093999999999E-2</v>
      </c>
      <c r="U3" s="2">
        <v>8.4577661999999998E-2</v>
      </c>
      <c r="V3" s="2">
        <v>8.2095819E-2</v>
      </c>
      <c r="W3" s="2">
        <v>8.3191831999999993E-2</v>
      </c>
      <c r="X3" s="2">
        <v>8.3782463000000001E-2</v>
      </c>
      <c r="Y3" s="2">
        <v>8.3527064999999998E-2</v>
      </c>
      <c r="Z3" s="2">
        <v>7.1326050000000002E-2</v>
      </c>
      <c r="AA3" s="2">
        <v>9.0789839999999997E-2</v>
      </c>
      <c r="AB3" s="2">
        <v>8.2389552000000005E-2</v>
      </c>
      <c r="AC3" s="2">
        <v>8.5291176999999996E-2</v>
      </c>
      <c r="AD3" s="2">
        <v>7.8022097999999998E-2</v>
      </c>
      <c r="AE3" s="2">
        <v>9.0682947999999999E-2</v>
      </c>
      <c r="AF3" s="2">
        <v>8.2939720999999994E-2</v>
      </c>
      <c r="AG3" s="2">
        <v>8.6514384999999999E-2</v>
      </c>
      <c r="AH3" s="2">
        <v>7.1728585999999997E-2</v>
      </c>
      <c r="AI3" s="2">
        <v>9.8476356000000001E-2</v>
      </c>
      <c r="AJ3" s="2">
        <v>9.3432632000000002E-2</v>
      </c>
      <c r="AK3" s="2">
        <v>8.2699991E-2</v>
      </c>
    </row>
    <row r="4" spans="1:37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0.29307944600000002</v>
      </c>
      <c r="M4" s="2">
        <v>0.287859427</v>
      </c>
      <c r="N4" s="2">
        <v>0.26581620700000003</v>
      </c>
      <c r="O4" s="2">
        <v>0.244774194</v>
      </c>
      <c r="P4" s="2">
        <v>0.249710608</v>
      </c>
      <c r="Q4" s="2">
        <v>0.250244886</v>
      </c>
      <c r="R4" s="2">
        <v>0.25450001799999999</v>
      </c>
      <c r="S4" s="2">
        <v>0.26877031200000001</v>
      </c>
      <c r="T4" s="2">
        <v>0.26579025699999997</v>
      </c>
      <c r="U4" s="2">
        <v>0.283053944</v>
      </c>
      <c r="V4" s="2">
        <v>0.28565251000000003</v>
      </c>
      <c r="W4" s="2">
        <v>0.293893929</v>
      </c>
      <c r="X4" s="2">
        <v>0.286362593</v>
      </c>
      <c r="Y4" s="2">
        <v>0.26578105299999999</v>
      </c>
      <c r="Z4" s="2">
        <v>0.2469383</v>
      </c>
      <c r="AA4" s="2">
        <v>0.267250025</v>
      </c>
      <c r="AB4" s="2">
        <v>0.24853370799999999</v>
      </c>
      <c r="AC4" s="2">
        <v>0.247111105</v>
      </c>
      <c r="AD4" s="2">
        <v>0.23884973100000001</v>
      </c>
      <c r="AE4" s="2">
        <v>0.27301202899999999</v>
      </c>
      <c r="AF4" s="2">
        <v>0.262538245</v>
      </c>
      <c r="AG4" s="2">
        <v>0.27027267799999999</v>
      </c>
      <c r="AH4" s="2">
        <v>0.25566282899999998</v>
      </c>
      <c r="AI4" s="2">
        <v>0.296348471</v>
      </c>
      <c r="AJ4" s="2">
        <v>0.303149907</v>
      </c>
      <c r="AK4" s="2">
        <v>0.27385193499999999</v>
      </c>
    </row>
    <row r="5" spans="1:37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0.75002517099999999</v>
      </c>
      <c r="M5" s="2">
        <v>0.75090875499999998</v>
      </c>
      <c r="N5" s="2">
        <v>0.73131644100000004</v>
      </c>
      <c r="O5" s="2">
        <v>0.62711758500000003</v>
      </c>
      <c r="P5" s="2">
        <v>0.61433248299999998</v>
      </c>
      <c r="Q5" s="2">
        <v>0.64765817199999998</v>
      </c>
      <c r="R5" s="2">
        <v>0.67101421100000003</v>
      </c>
      <c r="S5" s="2">
        <v>0.66492756099999994</v>
      </c>
      <c r="T5" s="2">
        <v>0.67521483999999998</v>
      </c>
      <c r="U5" s="2">
        <v>0.73219911400000004</v>
      </c>
      <c r="V5" s="2">
        <v>0.75217832799999995</v>
      </c>
      <c r="W5" s="2">
        <v>0.77820559</v>
      </c>
      <c r="X5" s="2">
        <v>0.78129267199999997</v>
      </c>
      <c r="Y5" s="2">
        <v>0.71163047599999996</v>
      </c>
      <c r="Z5" s="2">
        <v>0.63129422899999998</v>
      </c>
      <c r="AA5" s="2">
        <v>0.69970142099999999</v>
      </c>
      <c r="AB5" s="2">
        <v>0.60869812099999998</v>
      </c>
      <c r="AC5" s="2">
        <v>0.60034146799999999</v>
      </c>
      <c r="AD5" s="2">
        <v>0.57558502499999997</v>
      </c>
      <c r="AE5" s="2">
        <v>0.64197279399999996</v>
      </c>
      <c r="AF5" s="2">
        <v>0.643559565</v>
      </c>
      <c r="AG5" s="2">
        <v>0.66569758899999998</v>
      </c>
      <c r="AH5" s="2">
        <v>0.64469533599999995</v>
      </c>
      <c r="AI5" s="2">
        <v>0.75462158300000004</v>
      </c>
      <c r="AJ5" s="2">
        <v>0.72762320000000003</v>
      </c>
      <c r="AK5" s="2">
        <v>0.69116631100000003</v>
      </c>
    </row>
    <row r="6" spans="1:37" x14ac:dyDescent="0.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2">
        <v>1.442004185</v>
      </c>
      <c r="M6" s="2">
        <v>1.4390285970000001</v>
      </c>
      <c r="N6" s="2">
        <v>1.4301077929999999</v>
      </c>
      <c r="O6" s="2">
        <v>1.392511756</v>
      </c>
      <c r="P6" s="2">
        <v>1.302692561</v>
      </c>
      <c r="Q6" s="2">
        <v>1.278009451</v>
      </c>
      <c r="R6" s="2">
        <v>1.3622232460000001</v>
      </c>
      <c r="S6" s="2">
        <v>1.37281396</v>
      </c>
      <c r="T6" s="2">
        <v>1.3174359579999999</v>
      </c>
      <c r="U6" s="2">
        <v>1.414961385</v>
      </c>
      <c r="V6" s="2">
        <v>1.454945406</v>
      </c>
      <c r="W6" s="2">
        <v>1.504645883</v>
      </c>
      <c r="X6" s="2">
        <v>1.517510661</v>
      </c>
      <c r="Y6" s="2">
        <v>1.469288795</v>
      </c>
      <c r="Z6" s="2">
        <v>1.3404857139999999</v>
      </c>
      <c r="AA6" s="2">
        <v>1.38039713</v>
      </c>
      <c r="AB6" s="2">
        <v>1.3180048360000001</v>
      </c>
      <c r="AC6" s="2">
        <v>1.2315616069999999</v>
      </c>
      <c r="AD6" s="2">
        <v>1.1791962359999999</v>
      </c>
      <c r="AE6" s="2">
        <v>1.255133949</v>
      </c>
      <c r="AF6" s="2">
        <v>1.2535755829999999</v>
      </c>
      <c r="AG6" s="2">
        <v>1.310517282</v>
      </c>
      <c r="AH6" s="2">
        <v>1.269009005</v>
      </c>
      <c r="AI6" s="2">
        <v>1.4344021469999999</v>
      </c>
      <c r="AJ6" s="2">
        <v>1.4502214369999999</v>
      </c>
      <c r="AK6" s="2">
        <v>1.340155768</v>
      </c>
    </row>
    <row r="7" spans="1:37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2">
        <v>2.3147059140000001</v>
      </c>
      <c r="M7" s="2">
        <v>2.3053406939999999</v>
      </c>
      <c r="N7" s="2">
        <v>2.2884870049999999</v>
      </c>
      <c r="O7" s="2">
        <v>2.2773267709999998</v>
      </c>
      <c r="P7" s="2">
        <v>2.3035981529999998</v>
      </c>
      <c r="Q7" s="2">
        <v>2.1712002049999999</v>
      </c>
      <c r="R7" s="2">
        <v>2.1808174949999999</v>
      </c>
      <c r="S7" s="2">
        <v>2.2621612980000001</v>
      </c>
      <c r="T7" s="2">
        <v>2.2186695740000002</v>
      </c>
      <c r="U7" s="2">
        <v>2.247485524</v>
      </c>
      <c r="V7" s="2">
        <v>2.301209869</v>
      </c>
      <c r="W7" s="2">
        <v>2.3759394700000001</v>
      </c>
      <c r="X7" s="2">
        <v>2.4025119890000002</v>
      </c>
      <c r="Y7" s="2">
        <v>2.370811239</v>
      </c>
      <c r="Z7" s="2">
        <v>2.284129359</v>
      </c>
      <c r="AA7" s="2">
        <v>2.322350267</v>
      </c>
      <c r="AB7" s="2">
        <v>2.186617408</v>
      </c>
      <c r="AC7" s="2">
        <v>2.1785395790000002</v>
      </c>
      <c r="AD7" s="2">
        <v>2.0203344059999999</v>
      </c>
      <c r="AE7" s="2">
        <v>2.0994309489999998</v>
      </c>
      <c r="AF7" s="2">
        <v>2.0585581039999998</v>
      </c>
      <c r="AG7" s="2">
        <v>2.1216213210000001</v>
      </c>
      <c r="AH7" s="2">
        <v>2.0887381299999999</v>
      </c>
      <c r="AI7" s="2">
        <v>2.2758787909999998</v>
      </c>
      <c r="AJ7" s="2">
        <v>2.3069681370000001</v>
      </c>
      <c r="AK7" s="2">
        <v>2.2416549469999998</v>
      </c>
    </row>
    <row r="8" spans="1:37" x14ac:dyDescent="0.2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v>3.3308870960000001</v>
      </c>
      <c r="M8" s="2">
        <v>3.2969693219999998</v>
      </c>
      <c r="N8" s="2">
        <v>3.2702763739999998</v>
      </c>
      <c r="O8" s="2">
        <v>3.2521562529999999</v>
      </c>
      <c r="P8" s="2">
        <v>3.3083217889999998</v>
      </c>
      <c r="Q8" s="2">
        <v>3.289646088</v>
      </c>
      <c r="R8" s="2">
        <v>3.2051683400000002</v>
      </c>
      <c r="S8" s="2">
        <v>3.2010067759999998</v>
      </c>
      <c r="T8" s="2">
        <v>3.2206025070000002</v>
      </c>
      <c r="U8" s="2">
        <v>3.2822433449999999</v>
      </c>
      <c r="V8" s="2">
        <v>3.2424234009999999</v>
      </c>
      <c r="W8" s="2">
        <v>3.32925827</v>
      </c>
      <c r="X8" s="2">
        <v>3.3765904080000002</v>
      </c>
      <c r="Y8" s="2">
        <v>3.3593289209999999</v>
      </c>
      <c r="Z8" s="2">
        <v>3.2929661609999998</v>
      </c>
      <c r="AA8" s="2">
        <v>3.407139167</v>
      </c>
      <c r="AB8" s="2">
        <v>3.251739191</v>
      </c>
      <c r="AC8" s="2">
        <v>3.1814166309999998</v>
      </c>
      <c r="AD8" s="2">
        <v>3.1059211000000002</v>
      </c>
      <c r="AE8" s="2">
        <v>3.104018741</v>
      </c>
      <c r="AF8" s="2">
        <v>3.0351412820000001</v>
      </c>
      <c r="AG8" s="2">
        <v>3.0642955330000001</v>
      </c>
      <c r="AH8" s="2">
        <v>3.0136777769999998</v>
      </c>
      <c r="AI8" s="2">
        <v>3.2435734350000001</v>
      </c>
      <c r="AJ8" s="2">
        <v>3.264328999</v>
      </c>
      <c r="AK8" s="2">
        <v>3.2055254610000001</v>
      </c>
    </row>
    <row r="9" spans="1:37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v>4.3958226969999998</v>
      </c>
      <c r="M9" s="2">
        <v>4.378411807</v>
      </c>
      <c r="N9" s="2">
        <v>4.3263830399999996</v>
      </c>
      <c r="O9" s="2">
        <v>4.2987651390000003</v>
      </c>
      <c r="P9" s="2">
        <v>4.3490993500000004</v>
      </c>
      <c r="Q9" s="2">
        <v>4.3503948340000003</v>
      </c>
      <c r="R9" s="2">
        <v>4.3871780989999998</v>
      </c>
      <c r="S9" s="2">
        <v>4.3011760219999999</v>
      </c>
      <c r="T9" s="2">
        <v>4.2214365200000001</v>
      </c>
      <c r="U9" s="2">
        <v>4.3487140980000003</v>
      </c>
      <c r="V9" s="2">
        <v>4.342083508</v>
      </c>
      <c r="W9" s="2">
        <v>4.3323026459999996</v>
      </c>
      <c r="X9" s="2">
        <v>4.3844675569999998</v>
      </c>
      <c r="Y9" s="2">
        <v>4.3896914330000003</v>
      </c>
      <c r="Z9" s="2">
        <v>4.3368403070000001</v>
      </c>
      <c r="AA9" s="2">
        <v>4.4864499650000003</v>
      </c>
      <c r="AB9" s="2">
        <v>4.3964491309999998</v>
      </c>
      <c r="AC9" s="2">
        <v>4.3231552349999998</v>
      </c>
      <c r="AD9" s="2">
        <v>4.176588593</v>
      </c>
      <c r="AE9" s="2">
        <v>4.2817725629999996</v>
      </c>
      <c r="AF9" s="2">
        <v>4.1154137329999996</v>
      </c>
      <c r="AG9" s="2">
        <v>4.1241879309999998</v>
      </c>
      <c r="AH9" s="2">
        <v>4.0241354630000004</v>
      </c>
      <c r="AI9" s="2">
        <v>4.2531418839999997</v>
      </c>
      <c r="AJ9" s="2">
        <v>4.2963691549999998</v>
      </c>
      <c r="AK9" s="2">
        <v>4.2241707159999997</v>
      </c>
    </row>
    <row r="10" spans="1:37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5.4576102889999998</v>
      </c>
      <c r="M10" s="2">
        <v>5.4608629889999998</v>
      </c>
      <c r="N10" s="2">
        <v>5.4261832610000003</v>
      </c>
      <c r="O10" s="2">
        <v>5.3753226490000001</v>
      </c>
      <c r="P10" s="2">
        <v>5.4154858250000002</v>
      </c>
      <c r="Q10" s="2">
        <v>5.4076275889999996</v>
      </c>
      <c r="R10" s="2">
        <v>5.4619797610000003</v>
      </c>
      <c r="S10" s="2">
        <v>5.4984951579999999</v>
      </c>
      <c r="T10" s="2">
        <v>5.3446456119999999</v>
      </c>
      <c r="U10" s="2">
        <v>5.3706136750000004</v>
      </c>
      <c r="V10" s="2">
        <v>5.4215122149999999</v>
      </c>
      <c r="W10" s="2">
        <v>5.4509902209999996</v>
      </c>
      <c r="X10" s="2">
        <v>5.4046101450000004</v>
      </c>
      <c r="Y10" s="2">
        <v>5.4129087870000001</v>
      </c>
      <c r="Z10" s="2">
        <v>5.3828538310000003</v>
      </c>
      <c r="AA10" s="2">
        <v>5.549077875</v>
      </c>
      <c r="AB10" s="2">
        <v>5.4890012539999997</v>
      </c>
      <c r="AC10" s="2">
        <v>5.4863977500000001</v>
      </c>
      <c r="AD10" s="2">
        <v>5.3400462629999996</v>
      </c>
      <c r="AE10" s="2">
        <v>5.3795196389999997</v>
      </c>
      <c r="AF10" s="2">
        <v>5.3153023929999996</v>
      </c>
      <c r="AG10" s="2">
        <v>5.2353762990000003</v>
      </c>
      <c r="AH10" s="2">
        <v>5.1098941269999996</v>
      </c>
      <c r="AI10" s="2">
        <v>5.297265286</v>
      </c>
      <c r="AJ10" s="2">
        <v>5.3257601250000004</v>
      </c>
      <c r="AK10" s="2">
        <v>5.276764021</v>
      </c>
    </row>
    <row r="11" spans="1:37" x14ac:dyDescent="0.2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6.493136883</v>
      </c>
      <c r="M11" s="2">
        <v>6.5047706449999998</v>
      </c>
      <c r="N11" s="2">
        <v>6.4905637980000002</v>
      </c>
      <c r="O11" s="2">
        <v>6.4581073030000002</v>
      </c>
      <c r="P11" s="2">
        <v>6.4746589090000004</v>
      </c>
      <c r="Q11" s="2">
        <v>6.4563275940000002</v>
      </c>
      <c r="R11" s="2">
        <v>6.500232242</v>
      </c>
      <c r="S11" s="2">
        <v>6.5521503509999999</v>
      </c>
      <c r="T11" s="2">
        <v>6.5180447309999998</v>
      </c>
      <c r="U11" s="2">
        <v>6.4773799089999997</v>
      </c>
      <c r="V11" s="2">
        <v>6.426943971</v>
      </c>
      <c r="W11" s="2">
        <v>6.5081435860000001</v>
      </c>
      <c r="X11" s="2">
        <v>6.5043103589999998</v>
      </c>
      <c r="Y11" s="2">
        <v>6.4188385920000002</v>
      </c>
      <c r="Z11" s="2">
        <v>6.3903326309999997</v>
      </c>
      <c r="AA11" s="2">
        <v>6.5762421440000001</v>
      </c>
      <c r="AB11" s="2">
        <v>6.5322788779999996</v>
      </c>
      <c r="AC11" s="2">
        <v>6.5592241040000001</v>
      </c>
      <c r="AD11" s="2">
        <v>6.4829519380000002</v>
      </c>
      <c r="AE11" s="2">
        <v>6.5241716170000004</v>
      </c>
      <c r="AF11" s="2">
        <v>6.3964509129999998</v>
      </c>
      <c r="AG11" s="2">
        <v>6.4173732819999998</v>
      </c>
      <c r="AH11" s="2">
        <v>6.2099377589999998</v>
      </c>
      <c r="AI11" s="2">
        <v>6.3716807920000003</v>
      </c>
      <c r="AJ11" s="2">
        <v>6.3555909110000002</v>
      </c>
      <c r="AK11" s="2">
        <v>6.2946694560000003</v>
      </c>
    </row>
    <row r="12" spans="1:37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7.4959090240000004</v>
      </c>
      <c r="M12" s="2">
        <v>7.4974702889999998</v>
      </c>
      <c r="N12" s="2">
        <v>7.4915626209999999</v>
      </c>
      <c r="O12" s="2">
        <v>7.479088269</v>
      </c>
      <c r="P12" s="2">
        <v>7.5103650350000004</v>
      </c>
      <c r="Q12" s="2">
        <v>7.4721109830000003</v>
      </c>
      <c r="R12" s="2">
        <v>7.5032298529999997</v>
      </c>
      <c r="S12" s="2">
        <v>7.5450691289999998</v>
      </c>
      <c r="T12" s="2">
        <v>7.5268924369999999</v>
      </c>
      <c r="U12" s="2">
        <v>7.5942069380000001</v>
      </c>
      <c r="V12" s="2">
        <v>7.4886429630000002</v>
      </c>
      <c r="W12" s="2">
        <v>7.4708201699999996</v>
      </c>
      <c r="X12" s="2">
        <v>7.5144493270000003</v>
      </c>
      <c r="Y12" s="2">
        <v>7.4753874299999996</v>
      </c>
      <c r="Z12" s="2">
        <v>7.3593015890000002</v>
      </c>
      <c r="AA12" s="2">
        <v>7.5372544719999999</v>
      </c>
      <c r="AB12" s="2">
        <v>7.518209261</v>
      </c>
      <c r="AC12" s="2">
        <v>7.5572429229999996</v>
      </c>
      <c r="AD12" s="2">
        <v>7.5119234270000002</v>
      </c>
      <c r="AE12" s="2">
        <v>7.6117864219999998</v>
      </c>
      <c r="AF12" s="2">
        <v>7.4945419619999996</v>
      </c>
      <c r="AG12" s="2">
        <v>7.4530529400000001</v>
      </c>
      <c r="AH12" s="2">
        <v>7.3470237489999999</v>
      </c>
      <c r="AI12" s="2">
        <v>7.4238818120000003</v>
      </c>
      <c r="AJ12" s="2">
        <v>7.3871729899999998</v>
      </c>
      <c r="AK12" s="2">
        <v>7.2890748470000002</v>
      </c>
    </row>
    <row r="13" spans="1:37" x14ac:dyDescent="0.2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v>8.5107497280000004</v>
      </c>
      <c r="M13" s="2">
        <v>8.4394591180000003</v>
      </c>
      <c r="N13" s="2">
        <v>8.4250400580000004</v>
      </c>
      <c r="O13" s="2">
        <v>8.4203302190000002</v>
      </c>
      <c r="P13" s="2">
        <v>8.4660751580000007</v>
      </c>
      <c r="Q13" s="2">
        <v>8.4449224730000001</v>
      </c>
      <c r="R13" s="2">
        <v>8.4547066449999999</v>
      </c>
      <c r="S13" s="2">
        <v>8.4842457109999998</v>
      </c>
      <c r="T13" s="2">
        <v>8.4603944000000002</v>
      </c>
      <c r="U13" s="2">
        <v>8.5353368700000001</v>
      </c>
      <c r="V13" s="2">
        <v>8.533310857</v>
      </c>
      <c r="W13" s="2">
        <v>8.4664772680000002</v>
      </c>
      <c r="X13" s="2">
        <v>8.4186203650000007</v>
      </c>
      <c r="Y13" s="2">
        <v>8.4248213070000002</v>
      </c>
      <c r="Z13" s="2">
        <v>8.3568871399999995</v>
      </c>
      <c r="AA13" s="2">
        <v>8.4419750459999996</v>
      </c>
      <c r="AB13" s="2">
        <v>8.4235947230000008</v>
      </c>
      <c r="AC13" s="2">
        <v>8.4819602889999999</v>
      </c>
      <c r="AD13" s="2">
        <v>8.4511303059999996</v>
      </c>
      <c r="AE13" s="2">
        <v>8.5691286489999996</v>
      </c>
      <c r="AF13" s="2">
        <v>8.5153879999999997</v>
      </c>
      <c r="AG13" s="2">
        <v>8.4814427220000006</v>
      </c>
      <c r="AH13" s="2">
        <v>8.3248588689999998</v>
      </c>
      <c r="AI13" s="2">
        <v>8.4799653490000004</v>
      </c>
      <c r="AJ13" s="2">
        <v>8.3759321779999993</v>
      </c>
      <c r="AK13" s="2">
        <v>8.265683095</v>
      </c>
    </row>
    <row r="14" spans="1:37" x14ac:dyDescent="0.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v>9.3510224080000004</v>
      </c>
      <c r="M14" s="2">
        <v>9.3748962099999993</v>
      </c>
      <c r="N14" s="2">
        <v>9.2966917700000007</v>
      </c>
      <c r="O14" s="2">
        <v>9.284262064</v>
      </c>
      <c r="P14" s="2">
        <v>9.3323030849999995</v>
      </c>
      <c r="Q14" s="2">
        <v>9.3280072349999994</v>
      </c>
      <c r="R14" s="2">
        <v>9.3499761820000007</v>
      </c>
      <c r="S14" s="2">
        <v>9.3601913020000005</v>
      </c>
      <c r="T14" s="2">
        <v>9.3294589620000004</v>
      </c>
      <c r="U14" s="2">
        <v>9.3920748300000003</v>
      </c>
      <c r="V14" s="2">
        <v>9.4006398210000004</v>
      </c>
      <c r="W14" s="2">
        <v>9.4257648060000001</v>
      </c>
      <c r="X14" s="2">
        <v>9.3386683010000002</v>
      </c>
      <c r="Y14" s="2">
        <v>9.2631521639999992</v>
      </c>
      <c r="Z14" s="2">
        <v>9.2381160900000001</v>
      </c>
      <c r="AA14" s="2">
        <v>9.3549051349999992</v>
      </c>
      <c r="AB14" s="2">
        <v>9.264105142</v>
      </c>
      <c r="AC14" s="2">
        <v>9.3170643999999996</v>
      </c>
      <c r="AD14" s="2">
        <v>9.3086664680000002</v>
      </c>
      <c r="AE14" s="2">
        <v>9.4271042909999991</v>
      </c>
      <c r="AF14" s="2">
        <v>9.4004304540000003</v>
      </c>
      <c r="AG14" s="2">
        <v>9.4192708760000006</v>
      </c>
      <c r="AH14" s="2">
        <v>9.2806479900000003</v>
      </c>
      <c r="AI14" s="2">
        <v>9.3702897719999996</v>
      </c>
      <c r="AJ14" s="2">
        <v>9.3495546530000002</v>
      </c>
      <c r="AK14" s="2">
        <v>9.1867032339999994</v>
      </c>
    </row>
    <row r="15" spans="1:37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10.18518677</v>
      </c>
      <c r="M15" s="2">
        <v>10.13843198</v>
      </c>
      <c r="N15" s="2">
        <v>10.149035120000001</v>
      </c>
      <c r="O15" s="2">
        <v>10.080215519999999</v>
      </c>
      <c r="P15" s="2">
        <v>10.11638387</v>
      </c>
      <c r="Q15" s="2">
        <v>10.117851529999999</v>
      </c>
      <c r="R15" s="2">
        <v>10.15116888</v>
      </c>
      <c r="S15" s="2">
        <v>10.17233128</v>
      </c>
      <c r="T15" s="2">
        <v>10.129464820000001</v>
      </c>
      <c r="U15" s="2">
        <v>10.178130619999999</v>
      </c>
      <c r="V15" s="2">
        <v>10.18033689</v>
      </c>
      <c r="W15" s="2">
        <v>10.2120888</v>
      </c>
      <c r="X15" s="2">
        <v>10.210319950000001</v>
      </c>
      <c r="Y15" s="2">
        <v>10.104998070000001</v>
      </c>
      <c r="Z15" s="2">
        <v>10.007825370000001</v>
      </c>
      <c r="AA15" s="2">
        <v>10.14726744</v>
      </c>
      <c r="AB15" s="2">
        <v>10.100869149999999</v>
      </c>
      <c r="AC15" s="2">
        <v>10.082419829999999</v>
      </c>
      <c r="AD15" s="2">
        <v>10.073263730000001</v>
      </c>
      <c r="AE15" s="2">
        <v>10.199159829999999</v>
      </c>
      <c r="AF15" s="2">
        <v>10.183553870000001</v>
      </c>
      <c r="AG15" s="2">
        <v>10.22117349</v>
      </c>
      <c r="AH15" s="2">
        <v>10.14037377</v>
      </c>
      <c r="AI15" s="2">
        <v>10.22560212</v>
      </c>
      <c r="AJ15" s="2">
        <v>10.159627779999999</v>
      </c>
      <c r="AK15" s="2">
        <v>10.080292910000001</v>
      </c>
    </row>
    <row r="16" spans="1:37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v>10.894137600000001</v>
      </c>
      <c r="M16" s="2">
        <v>10.887641049999999</v>
      </c>
      <c r="N16" s="2">
        <v>10.83648799</v>
      </c>
      <c r="O16" s="2">
        <v>10.84834481</v>
      </c>
      <c r="P16" s="2">
        <v>10.830056150000001</v>
      </c>
      <c r="Q16" s="2">
        <v>10.824808559999999</v>
      </c>
      <c r="R16" s="2">
        <v>10.859298430000001</v>
      </c>
      <c r="S16" s="2">
        <v>10.89028701</v>
      </c>
      <c r="T16" s="2">
        <v>10.86257034</v>
      </c>
      <c r="U16" s="2">
        <v>10.89282014</v>
      </c>
      <c r="V16" s="2">
        <v>10.88751388</v>
      </c>
      <c r="W16" s="2">
        <v>10.911112429999999</v>
      </c>
      <c r="X16" s="2">
        <v>10.917264830000001</v>
      </c>
      <c r="Y16" s="2">
        <v>10.891558590000001</v>
      </c>
      <c r="Z16" s="2">
        <v>10.77242249</v>
      </c>
      <c r="AA16" s="2">
        <v>10.831319450000001</v>
      </c>
      <c r="AB16" s="2">
        <v>10.8183711</v>
      </c>
      <c r="AC16" s="2">
        <v>10.834728849999999</v>
      </c>
      <c r="AD16" s="2">
        <v>10.766946559999999</v>
      </c>
      <c r="AE16" s="2">
        <v>10.87864877</v>
      </c>
      <c r="AF16" s="2">
        <v>10.880918879999999</v>
      </c>
      <c r="AG16" s="2">
        <v>10.922266349999999</v>
      </c>
      <c r="AH16" s="2">
        <v>10.86804865</v>
      </c>
      <c r="AI16" s="2">
        <v>10.9830802</v>
      </c>
      <c r="AJ16" s="2">
        <v>10.92862036</v>
      </c>
      <c r="AK16" s="2">
        <v>10.815949460000001</v>
      </c>
    </row>
    <row r="17" spans="1:37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12.345463430000001</v>
      </c>
      <c r="M17" s="2">
        <v>12.11316032</v>
      </c>
      <c r="N17" s="2">
        <v>11.843472999999999</v>
      </c>
      <c r="O17" s="2">
        <v>11.96631515</v>
      </c>
      <c r="P17" s="2">
        <v>11.81059879</v>
      </c>
      <c r="Q17" s="2">
        <v>11.816446239999999</v>
      </c>
      <c r="R17" s="2">
        <v>11.88912521</v>
      </c>
      <c r="S17" s="2">
        <v>11.956772389999999</v>
      </c>
      <c r="T17" s="2">
        <v>12.05762825</v>
      </c>
      <c r="U17" s="2">
        <v>12.10520891</v>
      </c>
      <c r="V17" s="2">
        <v>11.97286446</v>
      </c>
      <c r="W17" s="2">
        <v>11.82063739</v>
      </c>
      <c r="X17" s="2">
        <v>11.792908779999999</v>
      </c>
      <c r="Y17" s="2">
        <v>11.77675574</v>
      </c>
      <c r="Z17" s="2">
        <v>11.78546886</v>
      </c>
      <c r="AA17" s="2">
        <v>11.848397110000001</v>
      </c>
      <c r="AB17" s="2">
        <v>11.615818989999999</v>
      </c>
      <c r="AC17" s="2">
        <v>11.56057616</v>
      </c>
      <c r="AD17" s="2">
        <v>11.70996575</v>
      </c>
      <c r="AE17" s="2">
        <v>11.61199073</v>
      </c>
      <c r="AF17" s="2">
        <v>11.635995879999999</v>
      </c>
      <c r="AG17" s="2">
        <v>11.77170214</v>
      </c>
      <c r="AH17" s="2">
        <v>11.73593134</v>
      </c>
      <c r="AI17" s="2">
        <v>11.86861798</v>
      </c>
      <c r="AJ17" s="2">
        <v>11.93595388</v>
      </c>
      <c r="AK17" s="2">
        <v>11.76771802</v>
      </c>
    </row>
  </sheetData>
  <phoneticPr fontId="0" type="noConversion"/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17"/>
  <sheetViews>
    <sheetView tabSelected="1" workbookViewId="0">
      <selection activeCell="A2" sqref="A2"/>
    </sheetView>
  </sheetViews>
  <sheetFormatPr baseColWidth="10" defaultRowHeight="12.75" x14ac:dyDescent="0.2"/>
  <cols>
    <col min="1" max="1" width="16.28515625" customWidth="1"/>
    <col min="2" max="35" width="8.7109375" customWidth="1"/>
  </cols>
  <sheetData>
    <row r="1" spans="1:37" x14ac:dyDescent="0.2">
      <c r="A1" t="s">
        <v>103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</row>
    <row r="2" spans="1:37" x14ac:dyDescent="0.2">
      <c r="A2" s="1">
        <v>0</v>
      </c>
      <c r="B2" s="6">
        <v>0.03</v>
      </c>
      <c r="C2" s="6">
        <v>0.03</v>
      </c>
      <c r="D2" s="6">
        <v>0.03</v>
      </c>
      <c r="E2" s="6">
        <v>0.03</v>
      </c>
      <c r="F2" s="6">
        <v>0.03</v>
      </c>
      <c r="G2" s="6">
        <v>0.03</v>
      </c>
      <c r="H2" s="6">
        <v>0.03</v>
      </c>
      <c r="I2" s="6">
        <v>0.03</v>
      </c>
      <c r="J2" s="6">
        <v>0.03</v>
      </c>
      <c r="K2" s="6">
        <v>0.03</v>
      </c>
      <c r="L2" s="6">
        <v>0.03</v>
      </c>
      <c r="M2" s="6">
        <v>0.03</v>
      </c>
      <c r="N2" s="6">
        <v>0.03</v>
      </c>
      <c r="O2" s="6">
        <v>0.03</v>
      </c>
      <c r="P2" s="6">
        <v>0.03</v>
      </c>
      <c r="Q2" s="6">
        <v>0.03</v>
      </c>
      <c r="R2" s="6">
        <v>0.03</v>
      </c>
      <c r="S2" s="6">
        <v>0.03</v>
      </c>
      <c r="T2" s="6">
        <v>0.03</v>
      </c>
      <c r="U2" s="6">
        <v>0.03</v>
      </c>
      <c r="V2" s="6">
        <v>0.03</v>
      </c>
      <c r="W2" s="6">
        <v>0.03</v>
      </c>
      <c r="X2" s="6">
        <v>0.03</v>
      </c>
      <c r="Y2" s="6">
        <v>0.03</v>
      </c>
      <c r="Z2" s="6">
        <v>0.03</v>
      </c>
      <c r="AA2" s="6">
        <v>0.03</v>
      </c>
      <c r="AB2" s="6">
        <v>0.03</v>
      </c>
      <c r="AC2" s="6">
        <v>0.03</v>
      </c>
      <c r="AD2" s="6">
        <v>0.03</v>
      </c>
      <c r="AE2" s="6">
        <v>0.03</v>
      </c>
      <c r="AF2" s="6">
        <v>0.03</v>
      </c>
      <c r="AG2" s="6">
        <v>0.03</v>
      </c>
      <c r="AH2" s="6">
        <v>0.03</v>
      </c>
      <c r="AI2" s="6">
        <v>2.9449893000000001E-2</v>
      </c>
      <c r="AJ2" s="6">
        <v>2.8303081000000001E-2</v>
      </c>
      <c r="AK2" s="6">
        <v>3.1750023000000002E-2</v>
      </c>
    </row>
    <row r="3" spans="1:37" x14ac:dyDescent="0.2">
      <c r="A3" s="1">
        <v>1</v>
      </c>
      <c r="B3" s="6">
        <v>0.12</v>
      </c>
      <c r="C3" s="6">
        <v>0.13</v>
      </c>
      <c r="D3" s="6">
        <v>0.13</v>
      </c>
      <c r="E3" s="6">
        <v>0.12</v>
      </c>
      <c r="F3" s="6">
        <v>0.12</v>
      </c>
      <c r="G3" s="6">
        <v>0.12</v>
      </c>
      <c r="H3" s="6">
        <v>0.11</v>
      </c>
      <c r="I3" s="6">
        <v>0.12</v>
      </c>
      <c r="J3" s="6">
        <v>0.11</v>
      </c>
      <c r="K3" s="6">
        <v>0.11</v>
      </c>
      <c r="L3" s="6">
        <v>0.11</v>
      </c>
      <c r="M3" s="6">
        <v>0.11</v>
      </c>
      <c r="N3" s="6">
        <v>0.15</v>
      </c>
      <c r="O3" s="6">
        <v>0.15</v>
      </c>
      <c r="P3" s="6">
        <v>0.12</v>
      </c>
      <c r="Q3" s="6">
        <v>0.11</v>
      </c>
      <c r="R3" s="6">
        <v>0.13</v>
      </c>
      <c r="S3" s="6">
        <v>0.13</v>
      </c>
      <c r="T3" s="6">
        <v>0.12</v>
      </c>
      <c r="U3" s="6">
        <v>0.11</v>
      </c>
      <c r="V3" s="6">
        <v>0.11</v>
      </c>
      <c r="W3" s="6">
        <v>0.1</v>
      </c>
      <c r="X3" s="6">
        <v>0.11</v>
      </c>
      <c r="Y3" s="6">
        <v>0.14000000000000001</v>
      </c>
      <c r="Z3" s="6">
        <v>0.12</v>
      </c>
      <c r="AA3" s="6">
        <v>0.16</v>
      </c>
      <c r="AB3" s="6">
        <v>0.17</v>
      </c>
      <c r="AC3" s="6">
        <v>0.16</v>
      </c>
      <c r="AD3" s="6">
        <v>0.15</v>
      </c>
      <c r="AE3" s="6">
        <v>0.16</v>
      </c>
      <c r="AF3" s="6">
        <v>0.16</v>
      </c>
      <c r="AG3" s="6">
        <v>0.14000000000000001</v>
      </c>
      <c r="AH3" s="6">
        <v>0.12</v>
      </c>
      <c r="AI3" s="6">
        <v>0.15791585499999999</v>
      </c>
      <c r="AJ3" s="6">
        <v>0.14977105700000001</v>
      </c>
      <c r="AK3" s="6">
        <v>0.13613430500000001</v>
      </c>
    </row>
    <row r="4" spans="1:37" x14ac:dyDescent="0.2">
      <c r="A4" s="1">
        <v>2</v>
      </c>
      <c r="B4" s="6">
        <v>0.43</v>
      </c>
      <c r="C4" s="6">
        <v>0.48</v>
      </c>
      <c r="D4" s="6">
        <v>0.46</v>
      </c>
      <c r="E4" s="6">
        <v>0.45</v>
      </c>
      <c r="F4" s="6">
        <v>0.45</v>
      </c>
      <c r="G4" s="6">
        <v>0.44</v>
      </c>
      <c r="H4" s="6">
        <v>0.45</v>
      </c>
      <c r="I4" s="6">
        <v>0.44</v>
      </c>
      <c r="J4" s="6">
        <v>0.43</v>
      </c>
      <c r="K4" s="6">
        <v>0.43</v>
      </c>
      <c r="L4" s="6">
        <v>0.43</v>
      </c>
      <c r="M4" s="6">
        <v>0.43</v>
      </c>
      <c r="N4" s="6">
        <v>0.45</v>
      </c>
      <c r="O4" s="6">
        <v>0.41</v>
      </c>
      <c r="P4" s="6">
        <v>0.38</v>
      </c>
      <c r="Q4" s="6">
        <v>0.39</v>
      </c>
      <c r="R4" s="6">
        <v>0.41</v>
      </c>
      <c r="S4" s="6">
        <v>0.42</v>
      </c>
      <c r="T4" s="6">
        <v>0.41</v>
      </c>
      <c r="U4" s="6">
        <v>0.41</v>
      </c>
      <c r="V4" s="6">
        <v>0.41</v>
      </c>
      <c r="W4" s="6">
        <v>0.41</v>
      </c>
      <c r="X4" s="6">
        <v>0.42</v>
      </c>
      <c r="Y4" s="6">
        <v>0.44</v>
      </c>
      <c r="Z4" s="6">
        <v>0.42</v>
      </c>
      <c r="AA4" s="6">
        <v>0.44</v>
      </c>
      <c r="AB4" s="6">
        <v>0.42</v>
      </c>
      <c r="AC4" s="6">
        <v>0.41</v>
      </c>
      <c r="AD4" s="6">
        <v>0.41</v>
      </c>
      <c r="AE4" s="6">
        <v>0.43</v>
      </c>
      <c r="AF4" s="6">
        <v>0.44</v>
      </c>
      <c r="AG4" s="6">
        <v>0.44</v>
      </c>
      <c r="AH4" s="6">
        <v>0.42</v>
      </c>
      <c r="AI4" s="6">
        <v>0.46024573200000002</v>
      </c>
      <c r="AJ4" s="6">
        <v>0.45624494199999999</v>
      </c>
      <c r="AK4" s="6">
        <v>0.43158590699999999</v>
      </c>
    </row>
    <row r="5" spans="1:37" x14ac:dyDescent="0.2">
      <c r="A5" s="1">
        <v>3</v>
      </c>
      <c r="B5" s="6">
        <v>1.08</v>
      </c>
      <c r="C5" s="6">
        <v>1.0900000000000001</v>
      </c>
      <c r="D5" s="6">
        <v>1.1499999999999999</v>
      </c>
      <c r="E5" s="6">
        <v>1.1100000000000001</v>
      </c>
      <c r="F5" s="6">
        <v>1.1100000000000001</v>
      </c>
      <c r="G5" s="6">
        <v>1.1200000000000001</v>
      </c>
      <c r="H5" s="6">
        <v>1.1299999999999999</v>
      </c>
      <c r="I5" s="6">
        <v>1.1299999999999999</v>
      </c>
      <c r="J5" s="6">
        <v>1.1000000000000001</v>
      </c>
      <c r="K5" s="6">
        <v>1.1000000000000001</v>
      </c>
      <c r="L5" s="6">
        <v>1.1000000000000001</v>
      </c>
      <c r="M5" s="6">
        <v>1.1100000000000001</v>
      </c>
      <c r="N5" s="6">
        <v>1.1000000000000001</v>
      </c>
      <c r="O5" s="6">
        <v>1.02</v>
      </c>
      <c r="P5" s="6">
        <v>0.95</v>
      </c>
      <c r="Q5" s="6">
        <v>0.98</v>
      </c>
      <c r="R5" s="6">
        <v>1.03</v>
      </c>
      <c r="S5" s="6">
        <v>1.03</v>
      </c>
      <c r="T5" s="6">
        <v>1.02</v>
      </c>
      <c r="U5" s="6">
        <v>1.06</v>
      </c>
      <c r="V5" s="6">
        <v>1.08</v>
      </c>
      <c r="W5" s="6">
        <v>1.1200000000000001</v>
      </c>
      <c r="X5" s="6">
        <v>1.1299999999999999</v>
      </c>
      <c r="Y5" s="6">
        <v>1.1000000000000001</v>
      </c>
      <c r="Z5" s="6">
        <v>1.05</v>
      </c>
      <c r="AA5" s="6">
        <v>1.07</v>
      </c>
      <c r="AB5" s="6">
        <v>0.98</v>
      </c>
      <c r="AC5" s="6">
        <v>0.95</v>
      </c>
      <c r="AD5" s="6">
        <v>0.93</v>
      </c>
      <c r="AE5" s="6">
        <v>0.97</v>
      </c>
      <c r="AF5" s="6">
        <v>1.01</v>
      </c>
      <c r="AG5" s="6">
        <v>1.03</v>
      </c>
      <c r="AH5" s="6">
        <v>1.03</v>
      </c>
      <c r="AI5" s="6">
        <v>1.111421685</v>
      </c>
      <c r="AJ5" s="6">
        <v>1.0494744629999999</v>
      </c>
      <c r="AK5" s="6">
        <v>1.037676475</v>
      </c>
    </row>
    <row r="6" spans="1:37" x14ac:dyDescent="0.2">
      <c r="A6" s="1">
        <v>4</v>
      </c>
      <c r="B6" s="6">
        <v>1.93</v>
      </c>
      <c r="C6" s="6">
        <v>1.99</v>
      </c>
      <c r="D6" s="6">
        <v>1.99</v>
      </c>
      <c r="E6" s="6">
        <v>2.06</v>
      </c>
      <c r="F6" s="6">
        <v>2.0099999999999998</v>
      </c>
      <c r="G6" s="6">
        <v>2.02</v>
      </c>
      <c r="H6" s="6">
        <v>2.04</v>
      </c>
      <c r="I6" s="6">
        <v>2.0499999999999998</v>
      </c>
      <c r="J6" s="6">
        <v>2.04</v>
      </c>
      <c r="K6" s="6">
        <v>2.02</v>
      </c>
      <c r="L6" s="6">
        <v>2.0099999999999998</v>
      </c>
      <c r="M6" s="6">
        <v>2.02</v>
      </c>
      <c r="N6" s="6">
        <v>2.0099999999999998</v>
      </c>
      <c r="O6" s="6">
        <v>2.0099999999999998</v>
      </c>
      <c r="P6" s="6">
        <v>1.91</v>
      </c>
      <c r="Q6" s="6">
        <v>1.85</v>
      </c>
      <c r="R6" s="6">
        <v>1.93</v>
      </c>
      <c r="S6" s="6">
        <v>1.99</v>
      </c>
      <c r="T6" s="6">
        <v>1.9</v>
      </c>
      <c r="U6" s="6">
        <v>1.97</v>
      </c>
      <c r="V6" s="6">
        <v>2.0099999999999998</v>
      </c>
      <c r="W6" s="6">
        <v>2.08</v>
      </c>
      <c r="X6" s="6">
        <v>2.1</v>
      </c>
      <c r="Y6" s="6">
        <v>2.08</v>
      </c>
      <c r="Z6" s="6">
        <v>2.0499999999999998</v>
      </c>
      <c r="AA6" s="6">
        <v>1.98</v>
      </c>
      <c r="AB6" s="6">
        <v>1.93</v>
      </c>
      <c r="AC6" s="6">
        <v>1.83</v>
      </c>
      <c r="AD6" s="6">
        <v>1.79</v>
      </c>
      <c r="AE6" s="6">
        <v>1.81</v>
      </c>
      <c r="AF6" s="6">
        <v>1.85</v>
      </c>
      <c r="AG6" s="6">
        <v>1.92</v>
      </c>
      <c r="AH6" s="6">
        <v>1.91</v>
      </c>
      <c r="AI6" s="6">
        <v>1.99500221</v>
      </c>
      <c r="AJ6" s="6">
        <v>1.9876163200000001</v>
      </c>
      <c r="AK6" s="6">
        <v>1.9155982579999999</v>
      </c>
    </row>
    <row r="7" spans="1:37" x14ac:dyDescent="0.2">
      <c r="A7" s="1">
        <v>5</v>
      </c>
      <c r="B7" s="6">
        <v>2.9</v>
      </c>
      <c r="C7" s="6">
        <v>2.99</v>
      </c>
      <c r="D7" s="6">
        <v>3.05</v>
      </c>
      <c r="E7" s="6">
        <v>3.05</v>
      </c>
      <c r="F7" s="6">
        <v>3.13</v>
      </c>
      <c r="G7" s="6">
        <v>3.08</v>
      </c>
      <c r="H7" s="6">
        <v>3.09</v>
      </c>
      <c r="I7" s="6">
        <v>3.1</v>
      </c>
      <c r="J7" s="6">
        <v>3.11</v>
      </c>
      <c r="K7" s="6">
        <v>3.1</v>
      </c>
      <c r="L7" s="6">
        <v>3.08</v>
      </c>
      <c r="M7" s="6">
        <v>3.08</v>
      </c>
      <c r="N7" s="6">
        <v>3.06</v>
      </c>
      <c r="O7" s="6">
        <v>3.08</v>
      </c>
      <c r="P7" s="6">
        <v>3.08</v>
      </c>
      <c r="Q7" s="6">
        <v>2.98</v>
      </c>
      <c r="R7" s="6">
        <v>2.95</v>
      </c>
      <c r="S7" s="6">
        <v>3.06</v>
      </c>
      <c r="T7" s="6">
        <v>3.03</v>
      </c>
      <c r="U7" s="6">
        <v>3.01</v>
      </c>
      <c r="V7" s="6">
        <v>3.05</v>
      </c>
      <c r="W7" s="6">
        <v>3.16</v>
      </c>
      <c r="X7" s="6">
        <v>3.18</v>
      </c>
      <c r="Y7" s="6">
        <v>3.18</v>
      </c>
      <c r="Z7" s="6">
        <v>3.2</v>
      </c>
      <c r="AA7" s="6">
        <v>3.12</v>
      </c>
      <c r="AB7" s="6">
        <v>3</v>
      </c>
      <c r="AC7" s="6">
        <v>2.97</v>
      </c>
      <c r="AD7" s="6">
        <v>2.85</v>
      </c>
      <c r="AE7" s="6">
        <v>2.86</v>
      </c>
      <c r="AF7" s="6">
        <v>2.86</v>
      </c>
      <c r="AG7" s="6">
        <v>2.93</v>
      </c>
      <c r="AH7" s="6">
        <v>2.95</v>
      </c>
      <c r="AI7" s="6">
        <v>3.0296153929999998</v>
      </c>
      <c r="AJ7" s="6">
        <v>3.0146089749999998</v>
      </c>
      <c r="AK7" s="6">
        <v>3.0215499530000001</v>
      </c>
    </row>
    <row r="8" spans="1:37" x14ac:dyDescent="0.2">
      <c r="A8" s="1">
        <v>6</v>
      </c>
      <c r="B8" s="6">
        <v>4.03</v>
      </c>
      <c r="C8" s="6">
        <v>4.05</v>
      </c>
      <c r="D8" s="6">
        <v>4.1399999999999997</v>
      </c>
      <c r="E8" s="6">
        <v>4.2</v>
      </c>
      <c r="F8" s="6">
        <v>4.1900000000000004</v>
      </c>
      <c r="G8" s="6">
        <v>4.2699999999999996</v>
      </c>
      <c r="H8" s="6">
        <v>4.22</v>
      </c>
      <c r="I8" s="6">
        <v>4.22</v>
      </c>
      <c r="J8" s="6">
        <v>4.2300000000000004</v>
      </c>
      <c r="K8" s="6">
        <v>4.25</v>
      </c>
      <c r="L8" s="6">
        <v>4.25</v>
      </c>
      <c r="M8" s="6">
        <v>4.2300000000000004</v>
      </c>
      <c r="N8" s="6">
        <v>4.1900000000000004</v>
      </c>
      <c r="O8" s="6">
        <v>4.2</v>
      </c>
      <c r="P8" s="6">
        <v>4.22</v>
      </c>
      <c r="Q8" s="6">
        <v>4.22</v>
      </c>
      <c r="R8" s="6">
        <v>4.1500000000000004</v>
      </c>
      <c r="S8" s="6">
        <v>4.1500000000000004</v>
      </c>
      <c r="T8" s="6">
        <v>4.16</v>
      </c>
      <c r="U8" s="6">
        <v>4.21</v>
      </c>
      <c r="V8" s="6">
        <v>4.16</v>
      </c>
      <c r="W8" s="6">
        <v>4.26</v>
      </c>
      <c r="X8" s="6">
        <v>4.3099999999999996</v>
      </c>
      <c r="Y8" s="6">
        <v>4.3099999999999996</v>
      </c>
      <c r="Z8" s="6">
        <v>4.3600000000000003</v>
      </c>
      <c r="AA8" s="6">
        <v>4.33</v>
      </c>
      <c r="AB8" s="6">
        <v>4.22</v>
      </c>
      <c r="AC8" s="6">
        <v>4.12</v>
      </c>
      <c r="AD8" s="6">
        <v>4.09</v>
      </c>
      <c r="AE8" s="6">
        <v>4.03</v>
      </c>
      <c r="AF8" s="6">
        <v>4</v>
      </c>
      <c r="AG8" s="6">
        <v>4.04</v>
      </c>
      <c r="AH8" s="6">
        <v>4.05</v>
      </c>
      <c r="AI8" s="6">
        <v>4.1430741119999999</v>
      </c>
      <c r="AJ8" s="6">
        <v>4.1207384979999997</v>
      </c>
      <c r="AK8" s="6">
        <v>4.124841086</v>
      </c>
    </row>
    <row r="9" spans="1:37" x14ac:dyDescent="0.2">
      <c r="A9" s="1">
        <v>7</v>
      </c>
      <c r="B9" s="6">
        <v>5.24</v>
      </c>
      <c r="C9" s="6">
        <v>5.21</v>
      </c>
      <c r="D9" s="6">
        <v>5.23</v>
      </c>
      <c r="E9" s="6">
        <v>5.31</v>
      </c>
      <c r="F9" s="6">
        <v>5.37</v>
      </c>
      <c r="G9" s="6">
        <v>5.35</v>
      </c>
      <c r="H9" s="6">
        <v>5.43</v>
      </c>
      <c r="I9" s="6">
        <v>5.36</v>
      </c>
      <c r="J9" s="6">
        <v>5.37</v>
      </c>
      <c r="K9" s="6">
        <v>5.39</v>
      </c>
      <c r="L9" s="6">
        <v>5.4</v>
      </c>
      <c r="M9" s="6">
        <v>5.41</v>
      </c>
      <c r="N9" s="6">
        <v>5.35</v>
      </c>
      <c r="O9" s="6">
        <v>5.35</v>
      </c>
      <c r="P9" s="6">
        <v>5.36</v>
      </c>
      <c r="Q9" s="6">
        <v>5.37</v>
      </c>
      <c r="R9" s="6">
        <v>5.41</v>
      </c>
      <c r="S9" s="6">
        <v>5.37</v>
      </c>
      <c r="T9" s="6">
        <v>5.27</v>
      </c>
      <c r="U9" s="6">
        <v>5.36</v>
      </c>
      <c r="V9" s="6">
        <v>5.37</v>
      </c>
      <c r="W9" s="6">
        <v>5.38</v>
      </c>
      <c r="X9" s="6">
        <v>5.41</v>
      </c>
      <c r="Y9" s="6">
        <v>5.44</v>
      </c>
      <c r="Z9" s="6">
        <v>5.51</v>
      </c>
      <c r="AA9" s="6">
        <v>5.5</v>
      </c>
      <c r="AB9" s="6">
        <v>5.44</v>
      </c>
      <c r="AC9" s="6">
        <v>5.36</v>
      </c>
      <c r="AD9" s="6">
        <v>5.26</v>
      </c>
      <c r="AE9" s="6">
        <v>5.29</v>
      </c>
      <c r="AF9" s="6">
        <v>5.2</v>
      </c>
      <c r="AG9" s="6">
        <v>5.21</v>
      </c>
      <c r="AH9" s="6">
        <v>5.18</v>
      </c>
      <c r="AI9" s="6">
        <v>5.2532932690000003</v>
      </c>
      <c r="AJ9" s="6">
        <v>5.2519634179999999</v>
      </c>
      <c r="AK9" s="6">
        <v>5.2509847049999996</v>
      </c>
    </row>
    <row r="10" spans="1:37" x14ac:dyDescent="0.2">
      <c r="A10" s="1">
        <v>8</v>
      </c>
      <c r="B10" s="6">
        <v>6.49</v>
      </c>
      <c r="C10" s="6">
        <v>6.4</v>
      </c>
      <c r="D10" s="6">
        <v>6.36</v>
      </c>
      <c r="E10" s="6">
        <v>6.38</v>
      </c>
      <c r="F10" s="6">
        <v>6.46</v>
      </c>
      <c r="G10" s="6">
        <v>6.5</v>
      </c>
      <c r="H10" s="6">
        <v>6.49</v>
      </c>
      <c r="I10" s="6">
        <v>6.55</v>
      </c>
      <c r="J10" s="6">
        <v>6.48</v>
      </c>
      <c r="K10" s="6">
        <v>6.49</v>
      </c>
      <c r="L10" s="6">
        <v>6.52</v>
      </c>
      <c r="M10" s="6">
        <v>6.54</v>
      </c>
      <c r="N10" s="6">
        <v>6.5</v>
      </c>
      <c r="O10" s="6">
        <v>6.48</v>
      </c>
      <c r="P10" s="6">
        <v>6.49</v>
      </c>
      <c r="Q10" s="6">
        <v>6.49</v>
      </c>
      <c r="R10" s="6">
        <v>6.53</v>
      </c>
      <c r="S10" s="6">
        <v>6.6</v>
      </c>
      <c r="T10" s="6">
        <v>6.46</v>
      </c>
      <c r="U10" s="6">
        <v>6.44</v>
      </c>
      <c r="V10" s="6">
        <v>6.49</v>
      </c>
      <c r="W10" s="6">
        <v>6.56</v>
      </c>
      <c r="X10" s="6">
        <v>6.49</v>
      </c>
      <c r="Y10" s="6">
        <v>6.51</v>
      </c>
      <c r="Z10" s="6">
        <v>6.6</v>
      </c>
      <c r="AA10" s="6">
        <v>6.61</v>
      </c>
      <c r="AB10" s="6">
        <v>6.58</v>
      </c>
      <c r="AC10" s="6">
        <v>6.56</v>
      </c>
      <c r="AD10" s="6">
        <v>6.47</v>
      </c>
      <c r="AE10" s="6">
        <v>6.43</v>
      </c>
      <c r="AF10" s="6">
        <v>6.44</v>
      </c>
      <c r="AG10" s="6">
        <v>6.38</v>
      </c>
      <c r="AH10" s="6">
        <v>6.33</v>
      </c>
      <c r="AI10" s="6">
        <v>6.3559016120000003</v>
      </c>
      <c r="AJ10" s="6">
        <v>6.3395155470000004</v>
      </c>
      <c r="AK10" s="6">
        <v>6.359892093</v>
      </c>
    </row>
    <row r="11" spans="1:37" x14ac:dyDescent="0.2">
      <c r="A11" s="1">
        <v>9</v>
      </c>
      <c r="B11" s="6">
        <v>7.5</v>
      </c>
      <c r="C11" s="6">
        <v>7.59</v>
      </c>
      <c r="D11" s="6">
        <v>7.5</v>
      </c>
      <c r="E11" s="6">
        <v>7.46</v>
      </c>
      <c r="F11" s="6">
        <v>7.47</v>
      </c>
      <c r="G11" s="6">
        <v>7.54</v>
      </c>
      <c r="H11" s="6">
        <v>7.58</v>
      </c>
      <c r="I11" s="6">
        <v>7.55</v>
      </c>
      <c r="J11" s="6">
        <v>7.61</v>
      </c>
      <c r="K11" s="6">
        <v>7.55</v>
      </c>
      <c r="L11" s="6">
        <v>7.57</v>
      </c>
      <c r="M11" s="6">
        <v>7.59</v>
      </c>
      <c r="N11" s="6">
        <v>7.58</v>
      </c>
      <c r="O11" s="6">
        <v>7.58</v>
      </c>
      <c r="P11" s="6">
        <v>7.56</v>
      </c>
      <c r="Q11" s="6">
        <v>7.55</v>
      </c>
      <c r="R11" s="6">
        <v>7.58</v>
      </c>
      <c r="S11" s="6">
        <v>7.66</v>
      </c>
      <c r="T11" s="6">
        <v>7.62</v>
      </c>
      <c r="U11" s="6">
        <v>7.57</v>
      </c>
      <c r="V11" s="6">
        <v>7.51</v>
      </c>
      <c r="W11" s="6">
        <v>7.61</v>
      </c>
      <c r="X11" s="6">
        <v>7.61</v>
      </c>
      <c r="Y11" s="6">
        <v>7.54</v>
      </c>
      <c r="Z11" s="6">
        <v>7.62</v>
      </c>
      <c r="AA11" s="6">
        <v>7.65</v>
      </c>
      <c r="AB11" s="6">
        <v>7.63</v>
      </c>
      <c r="AC11" s="6">
        <v>7.64</v>
      </c>
      <c r="AD11" s="6">
        <v>7.61</v>
      </c>
      <c r="AE11" s="6">
        <v>7.59</v>
      </c>
      <c r="AF11" s="6">
        <v>7.52</v>
      </c>
      <c r="AG11" s="6">
        <v>7.56</v>
      </c>
      <c r="AH11" s="6">
        <v>7.44</v>
      </c>
      <c r="AI11" s="6">
        <v>7.4466673769999998</v>
      </c>
      <c r="AJ11" s="6">
        <v>7.3907798409999996</v>
      </c>
      <c r="AK11" s="6">
        <v>7.3962553379999996</v>
      </c>
    </row>
    <row r="12" spans="1:37" x14ac:dyDescent="0.2">
      <c r="A12" s="1">
        <v>10</v>
      </c>
      <c r="B12" s="6">
        <v>8.61</v>
      </c>
      <c r="C12" s="6">
        <v>8.52</v>
      </c>
      <c r="D12" s="6">
        <v>8.6</v>
      </c>
      <c r="E12" s="6">
        <v>8.52</v>
      </c>
      <c r="F12" s="6">
        <v>8.48</v>
      </c>
      <c r="G12" s="6">
        <v>8.49</v>
      </c>
      <c r="H12" s="6">
        <v>8.5399999999999991</v>
      </c>
      <c r="I12" s="6">
        <v>8.57</v>
      </c>
      <c r="J12" s="6">
        <v>8.5399999999999991</v>
      </c>
      <c r="K12" s="6">
        <v>8.6</v>
      </c>
      <c r="L12" s="6">
        <v>8.5500000000000007</v>
      </c>
      <c r="M12" s="6">
        <v>8.56</v>
      </c>
      <c r="N12" s="6">
        <v>8.56</v>
      </c>
      <c r="O12" s="6">
        <v>8.57</v>
      </c>
      <c r="P12" s="6">
        <v>8.57</v>
      </c>
      <c r="Q12" s="6">
        <v>8.5500000000000007</v>
      </c>
      <c r="R12" s="6">
        <v>8.57</v>
      </c>
      <c r="S12" s="6">
        <v>8.6300000000000008</v>
      </c>
      <c r="T12" s="6">
        <v>8.61</v>
      </c>
      <c r="U12" s="6">
        <v>8.65</v>
      </c>
      <c r="V12" s="6">
        <v>8.56</v>
      </c>
      <c r="W12" s="6">
        <v>8.56</v>
      </c>
      <c r="X12" s="6">
        <v>8.59</v>
      </c>
      <c r="Y12" s="6">
        <v>8.57</v>
      </c>
      <c r="Z12" s="6">
        <v>8.57</v>
      </c>
      <c r="AA12" s="6">
        <v>8.59</v>
      </c>
      <c r="AB12" s="6">
        <v>8.6</v>
      </c>
      <c r="AC12" s="6">
        <v>8.61</v>
      </c>
      <c r="AD12" s="6">
        <v>8.61</v>
      </c>
      <c r="AE12" s="6">
        <v>8.64</v>
      </c>
      <c r="AF12" s="6">
        <v>8.59</v>
      </c>
      <c r="AG12" s="6">
        <v>8.57</v>
      </c>
      <c r="AH12" s="6">
        <v>8.5399999999999991</v>
      </c>
      <c r="AI12" s="6">
        <v>8.4793790750000007</v>
      </c>
      <c r="AJ12" s="6">
        <v>8.4087401790000005</v>
      </c>
      <c r="AK12" s="6">
        <v>8.3766345490000003</v>
      </c>
    </row>
    <row r="13" spans="1:37" x14ac:dyDescent="0.2">
      <c r="A13" s="1">
        <v>11</v>
      </c>
      <c r="B13" s="6">
        <v>9.32</v>
      </c>
      <c r="C13" s="6">
        <v>9.5299999999999994</v>
      </c>
      <c r="D13" s="6">
        <v>9.4499999999999993</v>
      </c>
      <c r="E13" s="6">
        <v>9.52</v>
      </c>
      <c r="F13" s="6">
        <v>9.44</v>
      </c>
      <c r="G13" s="6">
        <v>9.4</v>
      </c>
      <c r="H13" s="6">
        <v>9.41</v>
      </c>
      <c r="I13" s="6">
        <v>9.4499999999999993</v>
      </c>
      <c r="J13" s="6">
        <v>9.4700000000000006</v>
      </c>
      <c r="K13" s="6">
        <v>9.4499999999999993</v>
      </c>
      <c r="L13" s="6">
        <v>9.5</v>
      </c>
      <c r="M13" s="6">
        <v>9.4600000000000009</v>
      </c>
      <c r="N13" s="6">
        <v>9.4499999999999993</v>
      </c>
      <c r="O13" s="6">
        <v>9.4700000000000006</v>
      </c>
      <c r="P13" s="6">
        <v>9.48</v>
      </c>
      <c r="Q13" s="6">
        <v>9.4700000000000006</v>
      </c>
      <c r="R13" s="6">
        <v>9.4700000000000006</v>
      </c>
      <c r="S13" s="6">
        <v>9.52</v>
      </c>
      <c r="T13" s="6">
        <v>9.49</v>
      </c>
      <c r="U13" s="6">
        <v>9.5399999999999991</v>
      </c>
      <c r="V13" s="6">
        <v>9.5399999999999991</v>
      </c>
      <c r="W13" s="6">
        <v>9.51</v>
      </c>
      <c r="X13" s="6">
        <v>9.4499999999999993</v>
      </c>
      <c r="Y13" s="6">
        <v>9.4700000000000006</v>
      </c>
      <c r="Z13" s="6">
        <v>9.51</v>
      </c>
      <c r="AA13" s="6">
        <v>9.4600000000000009</v>
      </c>
      <c r="AB13" s="6">
        <v>9.4600000000000009</v>
      </c>
      <c r="AC13" s="6">
        <v>9.49</v>
      </c>
      <c r="AD13" s="6">
        <v>9.5</v>
      </c>
      <c r="AE13" s="6">
        <v>9.5500000000000007</v>
      </c>
      <c r="AF13" s="6">
        <v>9.5500000000000007</v>
      </c>
      <c r="AG13" s="6">
        <v>9.5399999999999991</v>
      </c>
      <c r="AH13" s="6">
        <v>9.4600000000000009</v>
      </c>
      <c r="AI13" s="6">
        <v>9.4749525880000007</v>
      </c>
      <c r="AJ13" s="6">
        <v>9.3558352439999997</v>
      </c>
      <c r="AK13" s="6">
        <v>9.3094448980000006</v>
      </c>
    </row>
    <row r="14" spans="1:37" x14ac:dyDescent="0.2">
      <c r="A14" s="1">
        <v>12</v>
      </c>
      <c r="B14" s="6">
        <v>10.33</v>
      </c>
      <c r="C14" s="6">
        <v>10.17</v>
      </c>
      <c r="D14" s="6">
        <v>10.36</v>
      </c>
      <c r="E14" s="6">
        <v>10.29</v>
      </c>
      <c r="F14" s="6">
        <v>10.35</v>
      </c>
      <c r="G14" s="6">
        <v>10.27</v>
      </c>
      <c r="H14" s="6">
        <v>10.23</v>
      </c>
      <c r="I14" s="6">
        <v>10.220000000000001</v>
      </c>
      <c r="J14" s="6">
        <v>10.26</v>
      </c>
      <c r="K14" s="6">
        <v>10.28</v>
      </c>
      <c r="L14" s="6">
        <v>10.27</v>
      </c>
      <c r="M14" s="6">
        <v>10.32</v>
      </c>
      <c r="N14" s="6">
        <v>10.25</v>
      </c>
      <c r="O14" s="6">
        <v>10.26</v>
      </c>
      <c r="P14" s="6">
        <v>10.28</v>
      </c>
      <c r="Q14" s="6">
        <v>10.29</v>
      </c>
      <c r="R14" s="6">
        <v>10.3</v>
      </c>
      <c r="S14" s="6">
        <v>10.33</v>
      </c>
      <c r="T14" s="6">
        <v>10.3</v>
      </c>
      <c r="U14" s="6">
        <v>10.33</v>
      </c>
      <c r="V14" s="6">
        <v>10.34</v>
      </c>
      <c r="W14" s="6">
        <v>10.39</v>
      </c>
      <c r="X14" s="6">
        <v>10.31</v>
      </c>
      <c r="Y14" s="6">
        <v>10.25</v>
      </c>
      <c r="Z14" s="6">
        <v>10.31</v>
      </c>
      <c r="AA14" s="6">
        <v>10.3</v>
      </c>
      <c r="AB14" s="6">
        <v>10.24</v>
      </c>
      <c r="AC14" s="6">
        <v>10.27</v>
      </c>
      <c r="AD14" s="6">
        <v>10.3</v>
      </c>
      <c r="AE14" s="6">
        <v>10.34</v>
      </c>
      <c r="AF14" s="6">
        <v>10.37</v>
      </c>
      <c r="AG14" s="6">
        <v>10.39</v>
      </c>
      <c r="AH14" s="6">
        <v>10.33</v>
      </c>
      <c r="AI14" s="6">
        <v>10.299135250000001</v>
      </c>
      <c r="AJ14" s="6">
        <v>10.25578655</v>
      </c>
      <c r="AK14" s="6">
        <v>10.16465681</v>
      </c>
    </row>
    <row r="15" spans="1:37" x14ac:dyDescent="0.2">
      <c r="A15" s="1">
        <v>13</v>
      </c>
      <c r="B15" s="6">
        <v>10.86</v>
      </c>
      <c r="C15" s="6">
        <v>11.07</v>
      </c>
      <c r="D15" s="6">
        <v>10.93</v>
      </c>
      <c r="E15" s="6">
        <v>11.09</v>
      </c>
      <c r="F15" s="6">
        <v>11.02</v>
      </c>
      <c r="G15" s="6">
        <v>11.07</v>
      </c>
      <c r="H15" s="6">
        <v>11</v>
      </c>
      <c r="I15" s="6">
        <v>10.96</v>
      </c>
      <c r="J15" s="6">
        <v>10.95</v>
      </c>
      <c r="K15" s="6">
        <v>10.99</v>
      </c>
      <c r="L15" s="6">
        <v>11.01</v>
      </c>
      <c r="M15" s="6">
        <v>11</v>
      </c>
      <c r="N15" s="6">
        <v>11.02</v>
      </c>
      <c r="O15" s="6">
        <v>10.98</v>
      </c>
      <c r="P15" s="6">
        <v>10.99</v>
      </c>
      <c r="Q15" s="6">
        <v>11</v>
      </c>
      <c r="R15" s="6">
        <v>11.02</v>
      </c>
      <c r="S15" s="6">
        <v>11.06</v>
      </c>
      <c r="T15" s="6">
        <v>11.02</v>
      </c>
      <c r="U15" s="6">
        <v>11.04</v>
      </c>
      <c r="V15" s="6">
        <v>11.05</v>
      </c>
      <c r="W15" s="6">
        <v>11.09</v>
      </c>
      <c r="X15" s="6">
        <v>11.08</v>
      </c>
      <c r="Y15" s="6">
        <v>11.01</v>
      </c>
      <c r="Z15" s="6">
        <v>11</v>
      </c>
      <c r="AA15" s="6">
        <v>11.02</v>
      </c>
      <c r="AB15" s="6">
        <v>11</v>
      </c>
      <c r="AC15" s="6">
        <v>10.96</v>
      </c>
      <c r="AD15" s="6">
        <v>10.98</v>
      </c>
      <c r="AE15" s="6">
        <v>11.04</v>
      </c>
      <c r="AF15" s="6">
        <v>11.07</v>
      </c>
      <c r="AG15" s="6">
        <v>11.11</v>
      </c>
      <c r="AH15" s="6">
        <v>11.09</v>
      </c>
      <c r="AI15" s="6">
        <v>11.07147305</v>
      </c>
      <c r="AJ15" s="6">
        <v>10.99171336</v>
      </c>
      <c r="AK15" s="6">
        <v>10.9672988</v>
      </c>
    </row>
    <row r="16" spans="1:37" x14ac:dyDescent="0.2">
      <c r="A16" s="1">
        <v>14</v>
      </c>
      <c r="B16" s="6">
        <v>11.68</v>
      </c>
      <c r="C16" s="6">
        <v>11.53</v>
      </c>
      <c r="D16" s="6">
        <v>11.71</v>
      </c>
      <c r="E16" s="6">
        <v>11.59</v>
      </c>
      <c r="F16" s="6">
        <v>11.73</v>
      </c>
      <c r="G16" s="6">
        <v>11.67</v>
      </c>
      <c r="H16" s="6">
        <v>11.71</v>
      </c>
      <c r="I16" s="6">
        <v>11.64</v>
      </c>
      <c r="J16" s="6">
        <v>11.6</v>
      </c>
      <c r="K16" s="6">
        <v>11.6</v>
      </c>
      <c r="L16" s="6">
        <v>11.63</v>
      </c>
      <c r="M16" s="6">
        <v>11.65</v>
      </c>
      <c r="N16" s="6">
        <v>11.62</v>
      </c>
      <c r="O16" s="6">
        <v>11.65</v>
      </c>
      <c r="P16" s="6">
        <v>11.62</v>
      </c>
      <c r="Q16" s="6">
        <v>11.63</v>
      </c>
      <c r="R16" s="6">
        <v>11.65</v>
      </c>
      <c r="S16" s="6">
        <v>11.69</v>
      </c>
      <c r="T16" s="6">
        <v>11.67</v>
      </c>
      <c r="U16" s="6">
        <v>11.68</v>
      </c>
      <c r="V16" s="6">
        <v>11.67</v>
      </c>
      <c r="W16" s="6">
        <v>11.71</v>
      </c>
      <c r="X16" s="6">
        <v>11.71</v>
      </c>
      <c r="Y16" s="6">
        <v>11.69</v>
      </c>
      <c r="Z16" s="6">
        <v>11.67</v>
      </c>
      <c r="AA16" s="6">
        <v>11.62</v>
      </c>
      <c r="AB16" s="6">
        <v>11.63</v>
      </c>
      <c r="AC16" s="6">
        <v>11.63</v>
      </c>
      <c r="AD16" s="6">
        <v>11.6</v>
      </c>
      <c r="AE16" s="6">
        <v>11.65</v>
      </c>
      <c r="AF16" s="6">
        <v>11.68</v>
      </c>
      <c r="AG16" s="6">
        <v>11.73</v>
      </c>
      <c r="AH16" s="6">
        <v>11.72</v>
      </c>
      <c r="AI16" s="6">
        <v>11.73836214</v>
      </c>
      <c r="AJ16" s="6">
        <v>11.67456282</v>
      </c>
      <c r="AK16" s="6">
        <v>11.616693140000001</v>
      </c>
    </row>
    <row r="17" spans="1:37" x14ac:dyDescent="0.2">
      <c r="A17" s="1">
        <v>15</v>
      </c>
      <c r="B17" s="6">
        <v>12.48</v>
      </c>
      <c r="C17" s="6">
        <v>12.4</v>
      </c>
      <c r="D17" s="6">
        <v>12.34</v>
      </c>
      <c r="E17" s="6">
        <v>12.43</v>
      </c>
      <c r="F17" s="6">
        <v>12.39</v>
      </c>
      <c r="G17" s="6">
        <v>12.46</v>
      </c>
      <c r="H17" s="6">
        <v>12.44</v>
      </c>
      <c r="I17" s="6">
        <v>12.45</v>
      </c>
      <c r="J17" s="6">
        <v>12.62</v>
      </c>
      <c r="K17" s="6">
        <v>12.54</v>
      </c>
      <c r="L17" s="6">
        <v>12.91</v>
      </c>
      <c r="M17" s="6">
        <v>12.76</v>
      </c>
      <c r="N17" s="6">
        <v>12.53</v>
      </c>
      <c r="O17" s="6">
        <v>12.65</v>
      </c>
      <c r="P17" s="6">
        <v>12.51</v>
      </c>
      <c r="Q17" s="6">
        <v>12.52</v>
      </c>
      <c r="R17" s="6">
        <v>12.58</v>
      </c>
      <c r="S17" s="6">
        <v>12.65</v>
      </c>
      <c r="T17" s="6">
        <v>12.74</v>
      </c>
      <c r="U17" s="6">
        <v>12.77</v>
      </c>
      <c r="V17" s="6">
        <v>12.66</v>
      </c>
      <c r="W17" s="6">
        <v>12.53</v>
      </c>
      <c r="X17" s="6">
        <v>12.49</v>
      </c>
      <c r="Y17" s="6">
        <v>12.48</v>
      </c>
      <c r="Z17" s="6">
        <v>12.55</v>
      </c>
      <c r="AA17" s="6">
        <v>12.53</v>
      </c>
      <c r="AB17" s="6">
        <v>12.34</v>
      </c>
      <c r="AC17" s="6">
        <v>12.27</v>
      </c>
      <c r="AD17" s="6">
        <v>12.42</v>
      </c>
      <c r="AE17" s="6">
        <v>12.3</v>
      </c>
      <c r="AF17" s="6">
        <v>12.35</v>
      </c>
      <c r="AG17" s="6">
        <v>12.47</v>
      </c>
      <c r="AH17" s="6">
        <v>12.48</v>
      </c>
      <c r="AI17" s="6">
        <v>12.525292909999999</v>
      </c>
      <c r="AJ17" s="6">
        <v>12.5738307</v>
      </c>
      <c r="AK17" s="6">
        <v>12.46546523</v>
      </c>
    </row>
  </sheetData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52"/>
  <sheetViews>
    <sheetView workbookViewId="0">
      <selection activeCell="A2" sqref="A2"/>
    </sheetView>
  </sheetViews>
  <sheetFormatPr baseColWidth="10" defaultRowHeight="12.75" x14ac:dyDescent="0.2"/>
  <sheetData>
    <row r="1" spans="1:35" x14ac:dyDescent="0.2">
      <c r="A1">
        <v>1000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</row>
    <row r="2" spans="1:35" x14ac:dyDescent="0.2">
      <c r="A2" s="1">
        <v>0</v>
      </c>
      <c r="B2" s="1">
        <v>5.747032551609367</v>
      </c>
      <c r="C2" s="1">
        <v>6.0413216938422396</v>
      </c>
      <c r="D2" s="1">
        <v>5.5180379688052321</v>
      </c>
      <c r="E2" s="1">
        <v>3.5121853441473116</v>
      </c>
      <c r="F2" s="1">
        <v>3.9229805672333309</v>
      </c>
      <c r="G2" s="1">
        <v>5.5711378216313641</v>
      </c>
      <c r="H2" s="1">
        <v>9.4963276271973189</v>
      </c>
      <c r="I2" s="1">
        <v>9.5299016856256547</v>
      </c>
      <c r="J2" s="1">
        <v>10.864132092769957</v>
      </c>
      <c r="K2" s="1">
        <v>9.101166851371417</v>
      </c>
      <c r="L2" s="1">
        <v>7.6220519382866909</v>
      </c>
      <c r="M2" s="1">
        <v>8.5002961425120205</v>
      </c>
      <c r="N2" s="1">
        <v>2.2952018840942858</v>
      </c>
      <c r="O2" s="1">
        <v>1.1845111324891893</v>
      </c>
      <c r="P2" s="1">
        <v>5.339789301822595</v>
      </c>
      <c r="Q2" s="1">
        <v>3.0469594022558013</v>
      </c>
      <c r="R2" s="1">
        <v>1.677594396716839</v>
      </c>
      <c r="S2" s="1">
        <v>2.5285072557832873</v>
      </c>
      <c r="T2" s="1">
        <v>2.3280620900536801</v>
      </c>
      <c r="U2" s="1">
        <v>2.991322063443846</v>
      </c>
      <c r="V2" s="1">
        <v>4.4099173260111026</v>
      </c>
      <c r="W2" s="1">
        <v>3.677216921612831</v>
      </c>
      <c r="X2" s="1">
        <v>4.1955263125752005</v>
      </c>
      <c r="Y2" s="1">
        <v>0.31700464743675921</v>
      </c>
      <c r="Z2" s="1">
        <v>0.28432690384260545</v>
      </c>
      <c r="AA2" s="1">
        <v>0.63833193578273317</v>
      </c>
      <c r="AB2" s="1">
        <v>0.4075343752884949</v>
      </c>
      <c r="AC2" s="1">
        <v>0.35159607578148838</v>
      </c>
      <c r="AD2" s="1">
        <v>0.11287211852224989</v>
      </c>
      <c r="AE2" s="1">
        <v>0.26567382328709149</v>
      </c>
      <c r="AF2" s="1">
        <v>0.32632679734981956</v>
      </c>
      <c r="AG2" s="1">
        <v>0.17531851663639125</v>
      </c>
      <c r="AH2" s="1">
        <v>0.18478842842445442</v>
      </c>
      <c r="AI2" s="1">
        <v>0.16553255873451095</v>
      </c>
    </row>
    <row r="3" spans="1:35" x14ac:dyDescent="0.2">
      <c r="A3" s="1">
        <v>1</v>
      </c>
      <c r="B3" s="1">
        <v>1877.1492480789034</v>
      </c>
      <c r="C3" s="1">
        <v>1851.9491169173634</v>
      </c>
      <c r="D3" s="1">
        <v>1563.8761962204426</v>
      </c>
      <c r="E3" s="1">
        <v>1299.3279087030644</v>
      </c>
      <c r="F3" s="1">
        <v>922.23123663281285</v>
      </c>
      <c r="G3" s="1">
        <v>948.51229497842564</v>
      </c>
      <c r="H3" s="1">
        <v>1337.8116009623272</v>
      </c>
      <c r="I3" s="1">
        <v>1770.0329352643002</v>
      </c>
      <c r="J3" s="1">
        <v>2081.0289316063772</v>
      </c>
      <c r="K3" s="1">
        <v>2143.3249544411024</v>
      </c>
      <c r="L3" s="1">
        <v>1882.509862260591</v>
      </c>
      <c r="M3" s="1">
        <v>1258.8467935228789</v>
      </c>
      <c r="N3" s="1">
        <v>806.79722838750547</v>
      </c>
      <c r="O3" s="1">
        <v>2030.540022524473</v>
      </c>
      <c r="P3" s="1">
        <v>909.50281604103407</v>
      </c>
      <c r="Q3" s="1">
        <v>1486.9404858294502</v>
      </c>
      <c r="R3" s="1">
        <v>1020.9034478719452</v>
      </c>
      <c r="S3" s="1">
        <v>769.6036741589204</v>
      </c>
      <c r="T3" s="1">
        <v>849.00984339111278</v>
      </c>
      <c r="U3" s="1">
        <v>1158.3249447227838</v>
      </c>
      <c r="V3" s="1">
        <v>693.99695696449885</v>
      </c>
      <c r="W3" s="1">
        <v>1162.2269216240959</v>
      </c>
      <c r="X3" s="1">
        <v>981.26502921478061</v>
      </c>
      <c r="Y3" s="1">
        <v>737.47142501632254</v>
      </c>
      <c r="Z3" s="1">
        <v>1298.4237626205418</v>
      </c>
      <c r="AA3" s="1">
        <v>1287.5121340198946</v>
      </c>
      <c r="AB3" s="1">
        <v>2141.1568863018774</v>
      </c>
      <c r="AC3" s="1">
        <v>1512.1109046901556</v>
      </c>
      <c r="AD3" s="1">
        <v>1002.1795968866769</v>
      </c>
      <c r="AE3" s="1">
        <v>769.63206108821771</v>
      </c>
      <c r="AF3" s="1">
        <v>992.78489992473044</v>
      </c>
      <c r="AG3" s="1">
        <v>792.84093066535604</v>
      </c>
      <c r="AH3" s="1">
        <v>525.93378454758135</v>
      </c>
      <c r="AI3" s="1">
        <v>695.92931166325036</v>
      </c>
    </row>
    <row r="4" spans="1:35" x14ac:dyDescent="0.2">
      <c r="A4" s="1">
        <v>2</v>
      </c>
      <c r="B4" s="1">
        <v>1837.0292865986585</v>
      </c>
      <c r="C4" s="1">
        <v>5658.0858548133592</v>
      </c>
      <c r="D4" s="1">
        <v>4559.910326787659</v>
      </c>
      <c r="E4" s="1">
        <v>3430.8173718087601</v>
      </c>
      <c r="F4" s="1">
        <v>3071.6448434286458</v>
      </c>
      <c r="G4" s="1">
        <v>2043.5603688367214</v>
      </c>
      <c r="H4" s="1">
        <v>2092.816361237341</v>
      </c>
      <c r="I4" s="1">
        <v>2182.5757691098697</v>
      </c>
      <c r="J4" s="1">
        <v>3274.4333953266819</v>
      </c>
      <c r="K4" s="1">
        <v>3415.6157060891619</v>
      </c>
      <c r="L4" s="1">
        <v>3906.9751545870645</v>
      </c>
      <c r="M4" s="1">
        <v>2806.4600730406351</v>
      </c>
      <c r="N4" s="1">
        <v>1822.7193335116767</v>
      </c>
      <c r="O4" s="1">
        <v>3073.9732892232537</v>
      </c>
      <c r="P4" s="1">
        <v>4846.6695760744587</v>
      </c>
      <c r="Q4" s="1">
        <v>1714.8200489793396</v>
      </c>
      <c r="R4" s="1">
        <v>2812.3033543278452</v>
      </c>
      <c r="S4" s="1">
        <v>2586.7598371437134</v>
      </c>
      <c r="T4" s="1">
        <v>2192.621520657508</v>
      </c>
      <c r="U4" s="1">
        <v>2258.0010291378571</v>
      </c>
      <c r="V4" s="1">
        <v>2039.0033949670683</v>
      </c>
      <c r="W4" s="1">
        <v>1482.558181566525</v>
      </c>
      <c r="X4" s="1">
        <v>1961.4367648285611</v>
      </c>
      <c r="Y4" s="1">
        <v>1981.8498013026956</v>
      </c>
      <c r="Z4" s="1">
        <v>3336.1767723019757</v>
      </c>
      <c r="AA4" s="1">
        <v>5259.9330656251905</v>
      </c>
      <c r="AB4" s="1">
        <v>4484.5262500304652</v>
      </c>
      <c r="AC4" s="1">
        <v>8271.422527394574</v>
      </c>
      <c r="AD4" s="1">
        <v>5027.0388042825307</v>
      </c>
      <c r="AE4" s="1">
        <v>5713.7441181499344</v>
      </c>
      <c r="AF4" s="1">
        <v>3053.5792511201666</v>
      </c>
      <c r="AG4" s="1">
        <v>3237.8702635832756</v>
      </c>
      <c r="AH4" s="1">
        <v>3360.4233257042069</v>
      </c>
      <c r="AI4" s="1">
        <v>2210.3527188375365</v>
      </c>
    </row>
    <row r="5" spans="1:35" x14ac:dyDescent="0.2">
      <c r="A5" s="1">
        <v>3</v>
      </c>
      <c r="B5" s="1">
        <v>4324.4455619008195</v>
      </c>
      <c r="C5" s="1">
        <v>2568.3740449284537</v>
      </c>
      <c r="D5" s="1">
        <v>5664.012782888015</v>
      </c>
      <c r="E5" s="1">
        <v>4174.8465823159549</v>
      </c>
      <c r="F5" s="1">
        <v>3469.8837136328502</v>
      </c>
      <c r="G5" s="1">
        <v>3230.910138407552</v>
      </c>
      <c r="H5" s="1">
        <v>2261.5301903304157</v>
      </c>
      <c r="I5" s="1">
        <v>1689.2337088003958</v>
      </c>
      <c r="J5" s="1">
        <v>1812.656283117419</v>
      </c>
      <c r="K5" s="1">
        <v>2498.6152537396333</v>
      </c>
      <c r="L5" s="1">
        <v>2925.6843689643933</v>
      </c>
      <c r="M5" s="1">
        <v>2766.7937646373821</v>
      </c>
      <c r="N5" s="1">
        <v>2119.1294698538468</v>
      </c>
      <c r="O5" s="1">
        <v>1385.5104709106579</v>
      </c>
      <c r="P5" s="1">
        <v>1333.3364825373476</v>
      </c>
      <c r="Q5" s="1">
        <v>2662.0489065447173</v>
      </c>
      <c r="R5" s="1">
        <v>817.63958011090847</v>
      </c>
      <c r="S5" s="1">
        <v>1588.7229128382819</v>
      </c>
      <c r="T5" s="1">
        <v>2155.2826134667166</v>
      </c>
      <c r="U5" s="1">
        <v>1420.3973260645046</v>
      </c>
      <c r="V5" s="1">
        <v>1501.9312971669494</v>
      </c>
      <c r="W5" s="1">
        <v>1481.897412332527</v>
      </c>
      <c r="X5" s="1">
        <v>1071.6590606248967</v>
      </c>
      <c r="Y5" s="1">
        <v>1709.9248529632755</v>
      </c>
      <c r="Z5" s="1">
        <v>1686.4296111395074</v>
      </c>
      <c r="AA5" s="1">
        <v>2812.8279085760096</v>
      </c>
      <c r="AB5" s="1">
        <v>3543.5190477018582</v>
      </c>
      <c r="AC5" s="1">
        <v>2914.5966409157827</v>
      </c>
      <c r="AD5" s="1">
        <v>4747.9874814499926</v>
      </c>
      <c r="AE5" s="1">
        <v>4251.4848969020468</v>
      </c>
      <c r="AF5" s="1">
        <v>4278.9528256260992</v>
      </c>
      <c r="AG5" s="1">
        <v>1926.4103095148009</v>
      </c>
      <c r="AH5" s="1">
        <v>3188.4385678832882</v>
      </c>
      <c r="AI5" s="1">
        <v>2909.8355239339858</v>
      </c>
    </row>
    <row r="6" spans="1:35" x14ac:dyDescent="0.2">
      <c r="A6" s="1">
        <v>4</v>
      </c>
      <c r="B6" s="1">
        <v>2010.9750074094484</v>
      </c>
      <c r="C6" s="1">
        <v>4529.3848170893316</v>
      </c>
      <c r="D6" s="1">
        <v>1985.5354056736915</v>
      </c>
      <c r="E6" s="1">
        <v>3914.4237762762846</v>
      </c>
      <c r="F6" s="1">
        <v>3250.9575817901973</v>
      </c>
      <c r="G6" s="1">
        <v>2967.3345830649287</v>
      </c>
      <c r="H6" s="1">
        <v>3001.1241164707667</v>
      </c>
      <c r="I6" s="1">
        <v>1524.1184695739403</v>
      </c>
      <c r="J6" s="1">
        <v>1120.7028432005104</v>
      </c>
      <c r="K6" s="1">
        <v>1122.8929512203129</v>
      </c>
      <c r="L6" s="1">
        <v>1746.820342788877</v>
      </c>
      <c r="M6" s="1">
        <v>1686.272272095898</v>
      </c>
      <c r="N6" s="1">
        <v>1694.7470398398252</v>
      </c>
      <c r="O6" s="1">
        <v>1075.7301457790011</v>
      </c>
      <c r="P6" s="1">
        <v>388.94025944938937</v>
      </c>
      <c r="Q6" s="1">
        <v>546.14448284560103</v>
      </c>
      <c r="R6" s="1">
        <v>949.3999173857153</v>
      </c>
      <c r="S6" s="1">
        <v>315.40303612158061</v>
      </c>
      <c r="T6" s="1">
        <v>968.05947756202204</v>
      </c>
      <c r="U6" s="1">
        <v>1017.9711947928392</v>
      </c>
      <c r="V6" s="1">
        <v>779.66138599042347</v>
      </c>
      <c r="W6" s="1">
        <v>881.27293120272077</v>
      </c>
      <c r="X6" s="1">
        <v>951.52067100473062</v>
      </c>
      <c r="Y6" s="1">
        <v>800.75501077779893</v>
      </c>
      <c r="Z6" s="1">
        <v>967.23675561760615</v>
      </c>
      <c r="AA6" s="1">
        <v>1014.014753487644</v>
      </c>
      <c r="AB6" s="1">
        <v>1229.3858106320581</v>
      </c>
      <c r="AC6" s="1">
        <v>1448.7483667038846</v>
      </c>
      <c r="AD6" s="1">
        <v>1046.3179808702334</v>
      </c>
      <c r="AE6" s="1">
        <v>2528.02445264982</v>
      </c>
      <c r="AF6" s="1">
        <v>2082.1276826500543</v>
      </c>
      <c r="AG6" s="1">
        <v>1777.3253323680146</v>
      </c>
      <c r="AH6" s="1">
        <v>1298.1966453575099</v>
      </c>
      <c r="AI6" s="1">
        <v>1954.6365118128297</v>
      </c>
    </row>
    <row r="7" spans="1:35" x14ac:dyDescent="0.2">
      <c r="A7" s="1">
        <v>5</v>
      </c>
      <c r="B7" s="1">
        <v>260.4787619979864</v>
      </c>
      <c r="C7" s="1">
        <v>1790.0152122401867</v>
      </c>
      <c r="D7" s="1">
        <v>2968.47861061392</v>
      </c>
      <c r="E7" s="1">
        <v>1187.577643950113</v>
      </c>
      <c r="F7" s="1">
        <v>2606.8097677233955</v>
      </c>
      <c r="G7" s="1">
        <v>2431.8516483806939</v>
      </c>
      <c r="H7" s="1">
        <v>2439.9639174853196</v>
      </c>
      <c r="I7" s="1">
        <v>1787.9321755799183</v>
      </c>
      <c r="J7" s="1">
        <v>881.33633018350042</v>
      </c>
      <c r="K7" s="1">
        <v>606.72977653563873</v>
      </c>
      <c r="L7" s="1">
        <v>687.52577173919394</v>
      </c>
      <c r="M7" s="1">
        <v>882.16186446335189</v>
      </c>
      <c r="N7" s="1">
        <v>903.68385471282693</v>
      </c>
      <c r="O7" s="1">
        <v>744.34036010984858</v>
      </c>
      <c r="P7" s="1">
        <v>256.42730480458158</v>
      </c>
      <c r="Q7" s="1">
        <v>139.85678966996329</v>
      </c>
      <c r="R7" s="1">
        <v>173.91402542786921</v>
      </c>
      <c r="S7" s="1">
        <v>318.77635101323307</v>
      </c>
      <c r="T7" s="1">
        <v>166.23761756302207</v>
      </c>
      <c r="U7" s="1">
        <v>400.14687341464014</v>
      </c>
      <c r="V7" s="1">
        <v>507.05472298200908</v>
      </c>
      <c r="W7" s="1">
        <v>411.1670620333968</v>
      </c>
      <c r="X7" s="1">
        <v>521.312622266566</v>
      </c>
      <c r="Y7" s="1">
        <v>648.97388658151715</v>
      </c>
      <c r="Z7" s="1">
        <v>386.87337694834662</v>
      </c>
      <c r="AA7" s="1">
        <v>498.99622931736434</v>
      </c>
      <c r="AB7" s="1">
        <v>376.87631629796641</v>
      </c>
      <c r="AC7" s="1">
        <v>418.33163573826835</v>
      </c>
      <c r="AD7" s="1">
        <v>435.51220989991936</v>
      </c>
      <c r="AE7" s="1">
        <v>464.97243982061883</v>
      </c>
      <c r="AF7" s="1">
        <v>1043.7286841175376</v>
      </c>
      <c r="AG7" s="1">
        <v>734.18141596379303</v>
      </c>
      <c r="AH7" s="1">
        <v>1022.076800358387</v>
      </c>
      <c r="AI7" s="1">
        <v>685.98054631875345</v>
      </c>
    </row>
    <row r="8" spans="1:35" x14ac:dyDescent="0.2">
      <c r="A8" s="1">
        <v>6</v>
      </c>
      <c r="B8" s="1">
        <v>2426.7718491344253</v>
      </c>
      <c r="C8" s="1">
        <v>208.66099400014286</v>
      </c>
      <c r="D8" s="1">
        <v>1058.2380959814561</v>
      </c>
      <c r="E8" s="1">
        <v>1598.3182385696225</v>
      </c>
      <c r="F8" s="1">
        <v>720.02258632178405</v>
      </c>
      <c r="G8" s="1">
        <v>1766.4545900245585</v>
      </c>
      <c r="H8" s="1">
        <v>1825.2233751051992</v>
      </c>
      <c r="I8" s="1">
        <v>1327.77680658694</v>
      </c>
      <c r="J8" s="1">
        <v>940.60816322530684</v>
      </c>
      <c r="K8" s="1">
        <v>434.21236255337038</v>
      </c>
      <c r="L8" s="1">
        <v>337.6562649159801</v>
      </c>
      <c r="M8" s="1">
        <v>315.8983894546472</v>
      </c>
      <c r="N8" s="1">
        <v>430.47525652265045</v>
      </c>
      <c r="O8" s="1">
        <v>361.15778123636051</v>
      </c>
      <c r="P8" s="1">
        <v>161.50143147444336</v>
      </c>
      <c r="Q8" s="1">
        <v>84.107059282814262</v>
      </c>
      <c r="R8" s="1">
        <v>40.662931251452271</v>
      </c>
      <c r="S8" s="1">
        <v>53.316702809963815</v>
      </c>
      <c r="T8" s="1">
        <v>153.34214346192198</v>
      </c>
      <c r="U8" s="1">
        <v>62.332905596359474</v>
      </c>
      <c r="V8" s="1">
        <v>183.8768872779184</v>
      </c>
      <c r="W8" s="1">
        <v>246.60476808681625</v>
      </c>
      <c r="X8" s="1">
        <v>225.53866713392333</v>
      </c>
      <c r="Y8" s="1">
        <v>329.27665578769842</v>
      </c>
      <c r="Z8" s="1">
        <v>285.05485051326457</v>
      </c>
      <c r="AA8" s="1">
        <v>181.05206045363937</v>
      </c>
      <c r="AB8" s="1">
        <v>166.75383932207268</v>
      </c>
      <c r="AC8" s="1">
        <v>115.74750145695683</v>
      </c>
      <c r="AD8" s="1">
        <v>112.61668556005083</v>
      </c>
      <c r="AE8" s="1">
        <v>173.46153398206749</v>
      </c>
      <c r="AF8" s="1">
        <v>172.30565979231639</v>
      </c>
      <c r="AG8" s="1">
        <v>331.99777208757149</v>
      </c>
      <c r="AH8" s="1">
        <v>382.35763874043988</v>
      </c>
      <c r="AI8" s="1">
        <v>490.16889920219654</v>
      </c>
    </row>
    <row r="9" spans="1:35" x14ac:dyDescent="0.2">
      <c r="A9" s="1">
        <v>7</v>
      </c>
      <c r="B9" s="1">
        <v>897.98014739266478</v>
      </c>
      <c r="C9" s="1">
        <v>1799.0977164547915</v>
      </c>
      <c r="D9" s="1">
        <v>114.91274919862261</v>
      </c>
      <c r="E9" s="1">
        <v>531.33036438797058</v>
      </c>
      <c r="F9" s="1">
        <v>901.52033865164026</v>
      </c>
      <c r="G9" s="1">
        <v>457.7845628640481</v>
      </c>
      <c r="H9" s="1">
        <v>1236.4304231423182</v>
      </c>
      <c r="I9" s="1">
        <v>929.11214573297161</v>
      </c>
      <c r="J9" s="1">
        <v>653.02128278351961</v>
      </c>
      <c r="K9" s="1">
        <v>433.48791088615189</v>
      </c>
      <c r="L9" s="1">
        <v>225.88144169597552</v>
      </c>
      <c r="M9" s="1">
        <v>144.86995131494086</v>
      </c>
      <c r="N9" s="1">
        <v>144.07026197089522</v>
      </c>
      <c r="O9" s="1">
        <v>160.86631843254125</v>
      </c>
      <c r="P9" s="1">
        <v>73.348883870744942</v>
      </c>
      <c r="Q9" s="1">
        <v>49.750180471257117</v>
      </c>
      <c r="R9" s="1">
        <v>22.848576391822391</v>
      </c>
      <c r="S9" s="1">
        <v>11.60638266065445</v>
      </c>
      <c r="T9" s="1">
        <v>24.040602828636494</v>
      </c>
      <c r="U9" s="1">
        <v>53.844904990125741</v>
      </c>
      <c r="V9" s="1">
        <v>26.806791450830588</v>
      </c>
      <c r="W9" s="1">
        <v>84.036974449895283</v>
      </c>
      <c r="X9" s="1">
        <v>127.62882479640137</v>
      </c>
      <c r="Y9" s="1">
        <v>134.2070233167189</v>
      </c>
      <c r="Z9" s="1">
        <v>135.49988086233125</v>
      </c>
      <c r="AA9" s="1">
        <v>124.93844211805829</v>
      </c>
      <c r="AB9" s="1">
        <v>56.336507717311441</v>
      </c>
      <c r="AC9" s="1">
        <v>47.546172882510696</v>
      </c>
      <c r="AD9" s="1">
        <v>29.042085864383001</v>
      </c>
      <c r="AE9" s="1">
        <v>41.505540399754437</v>
      </c>
      <c r="AF9" s="1">
        <v>59.641627905876291</v>
      </c>
      <c r="AG9" s="1">
        <v>50.90021129007043</v>
      </c>
      <c r="AH9" s="1">
        <v>161.16355483561844</v>
      </c>
      <c r="AI9" s="1">
        <v>171.37400487651541</v>
      </c>
    </row>
    <row r="10" spans="1:35" x14ac:dyDescent="0.2">
      <c r="A10" s="1">
        <v>8</v>
      </c>
      <c r="B10" s="1">
        <v>1219.6873049201438</v>
      </c>
      <c r="C10" s="1">
        <v>628.12816182029644</v>
      </c>
      <c r="D10" s="1">
        <v>938.14793345984015</v>
      </c>
      <c r="E10" s="1">
        <v>54.866931383099612</v>
      </c>
      <c r="F10" s="1">
        <v>285.059877697741</v>
      </c>
      <c r="G10" s="1">
        <v>544.45512505704221</v>
      </c>
      <c r="H10" s="1">
        <v>305.93098865337299</v>
      </c>
      <c r="I10" s="1">
        <v>597.59971138719504</v>
      </c>
      <c r="J10" s="1">
        <v>434.67947243213405</v>
      </c>
      <c r="K10" s="1">
        <v>286.55469133604703</v>
      </c>
      <c r="L10" s="1">
        <v>214.74520828198172</v>
      </c>
      <c r="M10" s="1">
        <v>92.239010247776363</v>
      </c>
      <c r="N10" s="1">
        <v>62.833116676066048</v>
      </c>
      <c r="O10" s="1">
        <v>51.229852709875502</v>
      </c>
      <c r="P10" s="1">
        <v>31.117035023387526</v>
      </c>
      <c r="Q10" s="1">
        <v>21.563238693105355</v>
      </c>
      <c r="R10" s="1">
        <v>12.899796739903881</v>
      </c>
      <c r="S10" s="1">
        <v>6.1872792957224263</v>
      </c>
      <c r="T10" s="1">
        <v>4.9664966298627169</v>
      </c>
      <c r="U10" s="1">
        <v>8.0505209678185921</v>
      </c>
      <c r="V10" s="1">
        <v>22.094652062941286</v>
      </c>
      <c r="W10" s="1">
        <v>11.649308911304399</v>
      </c>
      <c r="X10" s="1">
        <v>41.562020442365018</v>
      </c>
      <c r="Y10" s="1">
        <v>72.637877811335073</v>
      </c>
      <c r="Z10" s="1">
        <v>52.660171295753507</v>
      </c>
      <c r="AA10" s="1">
        <v>56.660164760841695</v>
      </c>
      <c r="AB10" s="1">
        <v>37.01741618270772</v>
      </c>
      <c r="AC10" s="1">
        <v>15.246623067414355</v>
      </c>
      <c r="AD10" s="1">
        <v>11.306657187431847</v>
      </c>
      <c r="AE10" s="1">
        <v>10.16621580419733</v>
      </c>
      <c r="AF10" s="1">
        <v>13.494554755141202</v>
      </c>
      <c r="AG10" s="1">
        <v>16.693519063008914</v>
      </c>
      <c r="AH10" s="1">
        <v>23.432069857689225</v>
      </c>
      <c r="AI10" s="1">
        <v>68.682988577338151</v>
      </c>
    </row>
    <row r="11" spans="1:35" x14ac:dyDescent="0.2">
      <c r="A11" s="1">
        <v>9</v>
      </c>
      <c r="B11" s="1">
        <v>423.16764366248117</v>
      </c>
      <c r="C11" s="1">
        <v>816.26358114290974</v>
      </c>
      <c r="D11" s="1">
        <v>313.90393755119823</v>
      </c>
      <c r="E11" s="1">
        <v>430.33615925585497</v>
      </c>
      <c r="F11" s="1">
        <v>28.361868955897808</v>
      </c>
      <c r="G11" s="1">
        <v>165.91751661696065</v>
      </c>
      <c r="H11" s="1">
        <v>350.16070532108466</v>
      </c>
      <c r="I11" s="1">
        <v>142.77547252117574</v>
      </c>
      <c r="J11" s="1">
        <v>268.74343086503825</v>
      </c>
      <c r="K11" s="1">
        <v>183.74250950560202</v>
      </c>
      <c r="L11" s="1">
        <v>136.82833932782358</v>
      </c>
      <c r="M11" s="1">
        <v>84.53270409990634</v>
      </c>
      <c r="N11" s="1">
        <v>38.547011891254598</v>
      </c>
      <c r="O11" s="1">
        <v>21.513268935537958</v>
      </c>
      <c r="P11" s="1">
        <v>9.5486541368777562</v>
      </c>
      <c r="Q11" s="1">
        <v>8.8256270208444221</v>
      </c>
      <c r="R11" s="1">
        <v>5.3968127160687764</v>
      </c>
      <c r="S11" s="1">
        <v>3.3690582451149229</v>
      </c>
      <c r="T11" s="1">
        <v>2.5444823562791843</v>
      </c>
      <c r="U11" s="1">
        <v>1.5989132774128292</v>
      </c>
      <c r="V11" s="1">
        <v>3.1895694098832847</v>
      </c>
      <c r="W11" s="1">
        <v>9.261607482048035</v>
      </c>
      <c r="X11" s="1">
        <v>5.5477785859878814</v>
      </c>
      <c r="Y11" s="1">
        <v>22.844145832216991</v>
      </c>
      <c r="Z11" s="1">
        <v>27.517288275380434</v>
      </c>
      <c r="AA11" s="1">
        <v>21.252597286180777</v>
      </c>
      <c r="AB11" s="1">
        <v>16.195182658446154</v>
      </c>
      <c r="AC11" s="1">
        <v>9.6552180276336337</v>
      </c>
      <c r="AD11" s="1">
        <v>3.4869137298642543</v>
      </c>
      <c r="AE11" s="1">
        <v>3.8009178653381546</v>
      </c>
      <c r="AF11" s="1">
        <v>3.1808401137584039</v>
      </c>
      <c r="AG11" s="1">
        <v>3.6224993013265214</v>
      </c>
      <c r="AH11" s="1">
        <v>7.383028148729486</v>
      </c>
      <c r="AI11" s="1">
        <v>9.6001026465287609</v>
      </c>
    </row>
    <row r="12" spans="1:35" x14ac:dyDescent="0.2">
      <c r="A12" s="1">
        <v>10</v>
      </c>
      <c r="B12" s="1">
        <v>162.05361299068818</v>
      </c>
      <c r="C12" s="1">
        <v>275.27153380902831</v>
      </c>
      <c r="D12" s="1">
        <v>394.55319952641793</v>
      </c>
      <c r="E12" s="1">
        <v>139.43954056466873</v>
      </c>
      <c r="F12" s="1">
        <v>215.78968476276785</v>
      </c>
      <c r="G12" s="1">
        <v>16.049672194983192</v>
      </c>
      <c r="H12" s="1">
        <v>103.74380784985252</v>
      </c>
      <c r="I12" s="1">
        <v>158.65759058108659</v>
      </c>
      <c r="J12" s="1">
        <v>62.48529555931006</v>
      </c>
      <c r="K12" s="1">
        <v>110.20356532328771</v>
      </c>
      <c r="L12" s="1">
        <v>85.254298635988846</v>
      </c>
      <c r="M12" s="1">
        <v>52.363197792878886</v>
      </c>
      <c r="N12" s="1">
        <v>34.345144052893083</v>
      </c>
      <c r="O12" s="1">
        <v>12.825991723413813</v>
      </c>
      <c r="P12" s="1">
        <v>3.8953304012998933</v>
      </c>
      <c r="Q12" s="1">
        <v>2.6331571415061981</v>
      </c>
      <c r="R12" s="1">
        <v>2.1485542602247332</v>
      </c>
      <c r="S12" s="1">
        <v>1.3708548761937209</v>
      </c>
      <c r="T12" s="1">
        <v>1.347401245351951</v>
      </c>
      <c r="U12" s="1">
        <v>0.79444076879265813</v>
      </c>
      <c r="V12" s="1">
        <v>0.61478806792881602</v>
      </c>
      <c r="W12" s="1">
        <v>1.3010399635909695</v>
      </c>
      <c r="X12" s="1">
        <v>4.2902907191624999</v>
      </c>
      <c r="Y12" s="1">
        <v>2.9609492094824401</v>
      </c>
      <c r="Z12" s="1">
        <v>8.4186350911242815</v>
      </c>
      <c r="AA12" s="1">
        <v>10.81088889831746</v>
      </c>
      <c r="AB12" s="1">
        <v>5.9092632010997477</v>
      </c>
      <c r="AC12" s="1">
        <v>4.1087463284907972</v>
      </c>
      <c r="AD12" s="1">
        <v>2.1465026610057518</v>
      </c>
      <c r="AE12" s="1">
        <v>1.1373339626286634</v>
      </c>
      <c r="AF12" s="1">
        <v>1.1529700030402368</v>
      </c>
      <c r="AG12" s="1">
        <v>0.82911704845058221</v>
      </c>
      <c r="AH12" s="1">
        <v>1.5517362346730288</v>
      </c>
      <c r="AI12" s="1">
        <v>2.9336563585711803</v>
      </c>
    </row>
    <row r="13" spans="1:35" x14ac:dyDescent="0.2">
      <c r="A13" s="1">
        <v>11</v>
      </c>
      <c r="B13" s="1">
        <v>52.681797625771353</v>
      </c>
      <c r="C13" s="1">
        <v>102.69754043941843</v>
      </c>
      <c r="D13" s="1">
        <v>130.1743005043962</v>
      </c>
      <c r="E13" s="1">
        <v>170.80640134782081</v>
      </c>
      <c r="F13" s="1">
        <v>68.202342705618548</v>
      </c>
      <c r="G13" s="1">
        <v>119.27568769074612</v>
      </c>
      <c r="H13" s="1">
        <v>9.8181518795551863</v>
      </c>
      <c r="I13" s="1">
        <v>45.980122497058481</v>
      </c>
      <c r="J13" s="1">
        <v>67.837715500064832</v>
      </c>
      <c r="K13" s="1">
        <v>25.084095862180433</v>
      </c>
      <c r="L13" s="1">
        <v>49.932126943017529</v>
      </c>
      <c r="M13" s="1">
        <v>31.903047367680127</v>
      </c>
      <c r="N13" s="1">
        <v>20.810662076255291</v>
      </c>
      <c r="O13" s="1">
        <v>11.178350243382678</v>
      </c>
      <c r="P13" s="1">
        <v>2.2710779296726371</v>
      </c>
      <c r="Q13" s="1">
        <v>1.0503175806223293</v>
      </c>
      <c r="R13" s="1">
        <v>0.62702729016386527</v>
      </c>
      <c r="S13" s="1">
        <v>0.53386502619227505</v>
      </c>
      <c r="T13" s="1">
        <v>0.53642614923243515</v>
      </c>
      <c r="U13" s="1">
        <v>0.41157679819485737</v>
      </c>
      <c r="V13" s="1">
        <v>0.29825547266416436</v>
      </c>
      <c r="W13" s="1">
        <v>0.24491877698528988</v>
      </c>
      <c r="X13" s="1">
        <v>0.58998485496547326</v>
      </c>
      <c r="Y13" s="1">
        <v>2.2403072675534754</v>
      </c>
      <c r="Z13" s="1">
        <v>1.0658652902219437</v>
      </c>
      <c r="AA13" s="1">
        <v>3.2371205339234645</v>
      </c>
      <c r="AB13" s="1">
        <v>2.9427557985087409</v>
      </c>
      <c r="AC13" s="1">
        <v>1.4670405280574363</v>
      </c>
      <c r="AD13" s="1">
        <v>0.89384309763296943</v>
      </c>
      <c r="AE13" s="1">
        <v>0.68469019517190655</v>
      </c>
      <c r="AF13" s="1">
        <v>0.33695033441688921</v>
      </c>
      <c r="AG13" s="1">
        <v>0.29333513639540088</v>
      </c>
      <c r="AH13" s="1">
        <v>0.3470994407878682</v>
      </c>
      <c r="AI13" s="1">
        <v>0.60138614023633008</v>
      </c>
    </row>
    <row r="14" spans="1:35" x14ac:dyDescent="0.2">
      <c r="A14" s="1">
        <v>12</v>
      </c>
      <c r="B14" s="1">
        <v>19.480993282405095</v>
      </c>
      <c r="C14" s="1">
        <v>32.89776286514283</v>
      </c>
      <c r="D14" s="1">
        <v>47.578248568761609</v>
      </c>
      <c r="E14" s="1">
        <v>55.390422739370223</v>
      </c>
      <c r="F14" s="1">
        <v>81.862258311899694</v>
      </c>
      <c r="G14" s="1">
        <v>36.966429519238687</v>
      </c>
      <c r="H14" s="1">
        <v>71.622546692132374</v>
      </c>
      <c r="I14" s="1">
        <v>4.276486714778291</v>
      </c>
      <c r="J14" s="1">
        <v>19.316524281078273</v>
      </c>
      <c r="K14" s="1">
        <v>26.733481510197699</v>
      </c>
      <c r="L14" s="1">
        <v>11.174755204621704</v>
      </c>
      <c r="M14" s="1">
        <v>18.335757836407286</v>
      </c>
      <c r="N14" s="1">
        <v>12.45556395961508</v>
      </c>
      <c r="O14" s="1">
        <v>6.6554871995970162</v>
      </c>
      <c r="P14" s="1">
        <v>1.9449759741267623</v>
      </c>
      <c r="Q14" s="1">
        <v>0.60166206647780129</v>
      </c>
      <c r="R14" s="1">
        <v>0.24567076311985997</v>
      </c>
      <c r="S14" s="1">
        <v>0.15305568805898209</v>
      </c>
      <c r="T14" s="1">
        <v>0.20527237905664517</v>
      </c>
      <c r="U14" s="1">
        <v>0.16103569911779722</v>
      </c>
      <c r="V14" s="1">
        <v>0.15186045888922067</v>
      </c>
      <c r="W14" s="1">
        <v>0.11656764017180246</v>
      </c>
      <c r="X14" s="1">
        <v>0.1090002551248184</v>
      </c>
      <c r="Y14" s="1">
        <v>0.30288209928959348</v>
      </c>
      <c r="Z14" s="1">
        <v>0.7923605227635695</v>
      </c>
      <c r="AA14" s="1">
        <v>0.4022857166430549</v>
      </c>
      <c r="AB14" s="1">
        <v>0.86611425497888006</v>
      </c>
      <c r="AC14" s="1">
        <v>0.71830074146022871</v>
      </c>
      <c r="AD14" s="1">
        <v>0.31369822922193991</v>
      </c>
      <c r="AE14" s="1">
        <v>0.28022026144781748</v>
      </c>
      <c r="AF14" s="1">
        <v>0.199286090666318</v>
      </c>
      <c r="AG14" s="1">
        <v>8.4130257422206006E-2</v>
      </c>
      <c r="AH14" s="1">
        <v>0.12046076980149831</v>
      </c>
      <c r="AI14" s="1">
        <v>0.13209057595565182</v>
      </c>
    </row>
    <row r="15" spans="1:35" x14ac:dyDescent="0.2">
      <c r="A15" s="1">
        <v>13</v>
      </c>
      <c r="B15" s="1">
        <v>6.1461372888310164</v>
      </c>
      <c r="C15" s="1">
        <v>11.939913735041134</v>
      </c>
      <c r="D15" s="1">
        <v>15.063157936930331</v>
      </c>
      <c r="E15" s="1">
        <v>19.915709918507105</v>
      </c>
      <c r="F15" s="1">
        <v>26.182990654979825</v>
      </c>
      <c r="G15" s="1">
        <v>43.654609277115945</v>
      </c>
      <c r="H15" s="1">
        <v>21.851902723544875</v>
      </c>
      <c r="I15" s="1">
        <v>30.734515382116854</v>
      </c>
      <c r="J15" s="1">
        <v>1.7715582127429832</v>
      </c>
      <c r="K15" s="1">
        <v>7.5051596923160719</v>
      </c>
      <c r="L15" s="1">
        <v>11.733533837996395</v>
      </c>
      <c r="M15" s="1">
        <v>4.0481064131935414</v>
      </c>
      <c r="N15" s="1">
        <v>7.0507728144883597</v>
      </c>
      <c r="O15" s="1">
        <v>3.9268030715073605</v>
      </c>
      <c r="P15" s="1">
        <v>1.1418266855656991</v>
      </c>
      <c r="Q15" s="1">
        <v>0.50810098134294679</v>
      </c>
      <c r="R15" s="1">
        <v>0.13874376579000702</v>
      </c>
      <c r="S15" s="1">
        <v>5.9100770124866184E-2</v>
      </c>
      <c r="T15" s="1">
        <v>5.8013225295521213E-2</v>
      </c>
      <c r="U15" s="1">
        <v>6.0758016412780357E-2</v>
      </c>
      <c r="V15" s="1">
        <v>5.8595591292060142E-2</v>
      </c>
      <c r="W15" s="1">
        <v>5.8524928177792104E-2</v>
      </c>
      <c r="X15" s="1">
        <v>5.1085472935916705E-2</v>
      </c>
      <c r="Y15" s="1">
        <v>5.5116904880893533E-2</v>
      </c>
      <c r="Z15" s="1">
        <v>0.10565397919034239</v>
      </c>
      <c r="AA15" s="1">
        <v>0.29485084178221926</v>
      </c>
      <c r="AB15" s="1">
        <v>0.10602416829194293</v>
      </c>
      <c r="AC15" s="1">
        <v>0.2084972577084524</v>
      </c>
      <c r="AD15" s="1">
        <v>0.15151610918534378</v>
      </c>
      <c r="AE15" s="1">
        <v>9.6985247331565869E-2</v>
      </c>
      <c r="AF15" s="1">
        <v>8.0432260880867898E-2</v>
      </c>
      <c r="AG15" s="1">
        <v>4.9052817302938256E-2</v>
      </c>
      <c r="AH15" s="1">
        <v>3.4030601893889408E-2</v>
      </c>
      <c r="AI15" s="1">
        <v>4.5137861834475497E-2</v>
      </c>
    </row>
    <row r="16" spans="1:35" x14ac:dyDescent="0.2">
      <c r="A16" s="1">
        <v>14</v>
      </c>
      <c r="B16" s="1">
        <v>2.2034337673298583</v>
      </c>
      <c r="C16" s="1">
        <v>3.7333292275704548</v>
      </c>
      <c r="D16" s="1">
        <v>5.3853033804483488</v>
      </c>
      <c r="E16" s="1">
        <v>6.245797839878751</v>
      </c>
      <c r="F16" s="1">
        <v>9.2900975341148477</v>
      </c>
      <c r="G16" s="1">
        <v>13.807720111175431</v>
      </c>
      <c r="H16" s="1">
        <v>25.468149041167088</v>
      </c>
      <c r="I16" s="1">
        <v>9.2584275049492391</v>
      </c>
      <c r="J16" s="1">
        <v>12.578337082835125</v>
      </c>
      <c r="K16" s="1">
        <v>0.68052588050799956</v>
      </c>
      <c r="L16" s="1">
        <v>3.2563971904091251</v>
      </c>
      <c r="M16" s="1">
        <v>4.1994919746831645</v>
      </c>
      <c r="N16" s="1">
        <v>1.5395571538965889</v>
      </c>
      <c r="O16" s="1">
        <v>2.1956116555261498</v>
      </c>
      <c r="P16" s="1">
        <v>0.6659182753837336</v>
      </c>
      <c r="Q16" s="1">
        <v>0.29491278612678351</v>
      </c>
      <c r="R16" s="1">
        <v>0.11584122714783927</v>
      </c>
      <c r="S16" s="1">
        <v>3.2991142783221038E-2</v>
      </c>
      <c r="T16" s="1">
        <v>2.2137552528931948E-2</v>
      </c>
      <c r="U16" s="1">
        <v>1.6972395331228379E-2</v>
      </c>
      <c r="V16" s="1">
        <v>2.1856122375811065E-2</v>
      </c>
      <c r="W16" s="1">
        <v>2.2326906397826633E-2</v>
      </c>
      <c r="X16" s="1">
        <v>2.5357821830477772E-2</v>
      </c>
      <c r="Y16" s="1">
        <v>2.5509710153905719E-2</v>
      </c>
      <c r="Z16" s="1">
        <v>1.898968016461659E-2</v>
      </c>
      <c r="AA16" s="1">
        <v>3.8877541159653521E-2</v>
      </c>
      <c r="AB16" s="1">
        <v>7.6815194535425513E-2</v>
      </c>
      <c r="AC16" s="1">
        <v>2.52118193601907E-2</v>
      </c>
      <c r="AD16" s="1">
        <v>4.3487317880437373E-2</v>
      </c>
      <c r="AE16" s="1">
        <v>4.6326668966874401E-2</v>
      </c>
      <c r="AF16" s="1">
        <v>2.7525254209805949E-2</v>
      </c>
      <c r="AG16" s="1">
        <v>1.9574818122394946E-2</v>
      </c>
      <c r="AH16" s="1">
        <v>1.9613204015427696E-2</v>
      </c>
      <c r="AI16" s="1">
        <v>1.2595958036568575E-2</v>
      </c>
    </row>
    <row r="17" spans="1:35" x14ac:dyDescent="0.2">
      <c r="A17" s="1">
        <v>15</v>
      </c>
      <c r="B17" s="1">
        <v>0.70696119905320909</v>
      </c>
      <c r="C17" s="1">
        <v>1.7402076832810267</v>
      </c>
      <c r="D17" s="1">
        <v>2.4409340326360822</v>
      </c>
      <c r="E17" s="1">
        <v>3.1964368335390962</v>
      </c>
      <c r="F17" s="1">
        <v>4.352555585224672</v>
      </c>
      <c r="G17" s="1">
        <v>7.0954259231694863</v>
      </c>
      <c r="H17" s="1">
        <v>12.03836219968351</v>
      </c>
      <c r="I17" s="1">
        <v>15.668161691738343</v>
      </c>
      <c r="J17" s="1">
        <v>10.022486373392073</v>
      </c>
      <c r="K17" s="1">
        <v>8.5413710750057987</v>
      </c>
      <c r="L17" s="1">
        <v>3.9155324102752851</v>
      </c>
      <c r="M17" s="1">
        <v>2.5184407838334493</v>
      </c>
      <c r="N17" s="1">
        <v>2.5151706451287037</v>
      </c>
      <c r="O17" s="1">
        <v>1.2413930688183694</v>
      </c>
      <c r="P17" s="1">
        <v>0.57414382677738462</v>
      </c>
      <c r="Q17" s="1">
        <v>0.31547994888235981</v>
      </c>
      <c r="R17" s="1">
        <v>0.13699526704358431</v>
      </c>
      <c r="S17" s="1">
        <v>5.9144445794573765E-2</v>
      </c>
      <c r="T17" s="1">
        <v>3.3891729580914846E-2</v>
      </c>
      <c r="U17" s="1">
        <v>1.6089129818666534E-2</v>
      </c>
      <c r="V17" s="1">
        <v>1.1693817955523161E-2</v>
      </c>
      <c r="W17" s="1">
        <v>1.2603445826475127E-2</v>
      </c>
      <c r="X17" s="1">
        <v>1.4932370621341493E-2</v>
      </c>
      <c r="Y17" s="1">
        <v>1.9850890967885376E-2</v>
      </c>
      <c r="Z17" s="1">
        <v>1.5393350125313374E-2</v>
      </c>
      <c r="AA17" s="1">
        <v>1.2455485768597516E-2</v>
      </c>
      <c r="AB17" s="1">
        <v>1.3209782399829097E-2</v>
      </c>
      <c r="AC17" s="1">
        <v>2.117408604787516E-2</v>
      </c>
      <c r="AD17" s="1">
        <v>9.5393777004283056E-3</v>
      </c>
      <c r="AE17" s="1">
        <v>1.6030868241089253E-2</v>
      </c>
      <c r="AF17" s="1">
        <v>1.7496313991840724E-2</v>
      </c>
      <c r="AG17" s="1">
        <v>1.0816752138056817E-2</v>
      </c>
      <c r="AH17" s="1">
        <v>1.199478809922741E-2</v>
      </c>
      <c r="AI17" s="1">
        <v>1.1542273203653555E-2</v>
      </c>
    </row>
    <row r="18" spans="1:35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"/>
    </row>
    <row r="19" spans="1:3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"/>
      <c r="AD19" s="1"/>
    </row>
    <row r="20" spans="1:3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35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35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35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3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35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3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3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3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3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3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3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3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3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3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3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7" spans="2:35" x14ac:dyDescent="0.2">
      <c r="AG37" s="2"/>
      <c r="AH37" s="2"/>
      <c r="AI37" s="1"/>
    </row>
    <row r="38" spans="2:35" x14ac:dyDescent="0.2">
      <c r="AG38" s="2"/>
      <c r="AH38" s="2"/>
      <c r="AI38" s="1"/>
    </row>
    <row r="39" spans="2:35" x14ac:dyDescent="0.2">
      <c r="AG39" s="2"/>
      <c r="AH39" s="2"/>
      <c r="AI39" s="1"/>
    </row>
    <row r="40" spans="2:35" x14ac:dyDescent="0.2">
      <c r="AG40" s="2"/>
      <c r="AH40" s="2"/>
      <c r="AI40" s="1"/>
    </row>
    <row r="41" spans="2:35" x14ac:dyDescent="0.2">
      <c r="AG41" s="2"/>
      <c r="AH41" s="2"/>
      <c r="AI41" s="1"/>
    </row>
    <row r="42" spans="2:35" x14ac:dyDescent="0.2">
      <c r="AG42" s="2"/>
      <c r="AH42" s="2"/>
      <c r="AI42" s="1"/>
    </row>
    <row r="43" spans="2:35" x14ac:dyDescent="0.2">
      <c r="AG43" s="2"/>
      <c r="AH43" s="2"/>
      <c r="AI43" s="1"/>
    </row>
    <row r="44" spans="2:35" x14ac:dyDescent="0.2">
      <c r="AG44" s="2"/>
      <c r="AH44" s="2"/>
      <c r="AI44" s="1"/>
    </row>
    <row r="45" spans="2:35" x14ac:dyDescent="0.2">
      <c r="AG45" s="2"/>
      <c r="AH45" s="2"/>
      <c r="AI45" s="1"/>
    </row>
    <row r="46" spans="2:35" x14ac:dyDescent="0.2">
      <c r="AG46" s="2"/>
      <c r="AH46" s="2"/>
      <c r="AI46" s="1"/>
    </row>
    <row r="47" spans="2:35" x14ac:dyDescent="0.2">
      <c r="AG47" s="2"/>
      <c r="AH47" s="2"/>
      <c r="AI47" s="1"/>
    </row>
    <row r="48" spans="2:35" x14ac:dyDescent="0.2">
      <c r="AG48" s="2"/>
      <c r="AH48" s="2"/>
      <c r="AI48" s="1"/>
    </row>
    <row r="49" spans="33:35" x14ac:dyDescent="0.2">
      <c r="AG49" s="2"/>
      <c r="AH49" s="2"/>
      <c r="AI49" s="1"/>
    </row>
    <row r="50" spans="33:35" x14ac:dyDescent="0.2">
      <c r="AG50" s="2"/>
      <c r="AH50" s="2"/>
      <c r="AI50" s="1"/>
    </row>
    <row r="51" spans="33:35" x14ac:dyDescent="0.2">
      <c r="AG51" s="2"/>
      <c r="AH51" s="2"/>
      <c r="AI51" s="1"/>
    </row>
    <row r="52" spans="33:35" x14ac:dyDescent="0.2">
      <c r="AG52" s="2"/>
      <c r="AH52" s="2"/>
      <c r="AI52" s="1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21"/>
  <sheetViews>
    <sheetView workbookViewId="0">
      <selection activeCell="A2" sqref="A2"/>
    </sheetView>
  </sheetViews>
  <sheetFormatPr baseColWidth="10" defaultRowHeight="12.75" x14ac:dyDescent="0.2"/>
  <cols>
    <col min="1" max="35" width="8.7109375" customWidth="1"/>
  </cols>
  <sheetData>
    <row r="1" spans="1:35" x14ac:dyDescent="0.2">
      <c r="A1" s="2">
        <v>1000</v>
      </c>
      <c r="B1" s="1">
        <v>1982</v>
      </c>
      <c r="C1" s="1">
        <v>1983</v>
      </c>
      <c r="D1" s="1">
        <v>1984</v>
      </c>
      <c r="E1" s="1">
        <v>1985</v>
      </c>
      <c r="F1" s="1">
        <v>1986</v>
      </c>
      <c r="G1" s="1">
        <v>1987</v>
      </c>
      <c r="H1" s="1">
        <v>1988</v>
      </c>
      <c r="I1" s="1">
        <v>1989</v>
      </c>
      <c r="J1" s="1">
        <v>1990</v>
      </c>
      <c r="K1" s="1">
        <v>1991</v>
      </c>
      <c r="L1" s="1">
        <v>1992</v>
      </c>
      <c r="M1" s="1">
        <v>1993</v>
      </c>
      <c r="N1" s="1">
        <v>1994</v>
      </c>
      <c r="O1" s="1">
        <v>1995</v>
      </c>
      <c r="P1" s="1">
        <v>1996</v>
      </c>
      <c r="Q1" s="1">
        <v>1997</v>
      </c>
      <c r="R1" s="1">
        <v>1998</v>
      </c>
      <c r="S1" s="1">
        <v>1999</v>
      </c>
      <c r="T1" s="1">
        <v>2000</v>
      </c>
      <c r="U1" s="1">
        <v>2001</v>
      </c>
      <c r="V1" s="1">
        <v>2002</v>
      </c>
      <c r="W1" s="1">
        <v>2003</v>
      </c>
      <c r="X1" s="1">
        <v>2004</v>
      </c>
      <c r="Y1" s="1">
        <v>2005</v>
      </c>
      <c r="Z1" s="1">
        <v>2006</v>
      </c>
      <c r="AA1" s="1">
        <v>2007</v>
      </c>
      <c r="AB1" s="1">
        <v>2008</v>
      </c>
      <c r="AC1" s="1">
        <v>2009</v>
      </c>
      <c r="AD1" s="1">
        <v>2010</v>
      </c>
      <c r="AE1" s="1">
        <v>2011</v>
      </c>
      <c r="AF1" s="1">
        <v>2012</v>
      </c>
      <c r="AG1" s="1">
        <v>2013</v>
      </c>
      <c r="AH1" s="1">
        <v>2014</v>
      </c>
      <c r="AI1" s="1">
        <v>2015</v>
      </c>
    </row>
    <row r="2" spans="1:35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2.0507201864605586</v>
      </c>
      <c r="M2" s="1">
        <v>4.2804472690985094</v>
      </c>
      <c r="N2" s="1">
        <v>10.506179976707838</v>
      </c>
      <c r="O2" s="1">
        <v>6.5261479616930389</v>
      </c>
      <c r="P2" s="1">
        <v>15.86339308197117</v>
      </c>
      <c r="Q2" s="1">
        <v>14.456620342457825</v>
      </c>
      <c r="R2" s="1">
        <v>7.9849867939825003</v>
      </c>
      <c r="S2" s="1">
        <v>9.4823910581319986</v>
      </c>
      <c r="T2" s="1">
        <v>10.747950370814809</v>
      </c>
      <c r="U2" s="1">
        <v>8.3335979655380807</v>
      </c>
      <c r="V2" s="1">
        <v>11.572819465912197</v>
      </c>
      <c r="W2" s="1">
        <v>9.2164604899220439</v>
      </c>
      <c r="X2" s="1">
        <v>7.1373092308619537</v>
      </c>
      <c r="Y2" s="1">
        <v>16.698684995684285</v>
      </c>
      <c r="Z2" s="1">
        <v>8.3442624972087724</v>
      </c>
      <c r="AA2" s="1">
        <v>22.10027735591698</v>
      </c>
      <c r="AB2" s="1">
        <v>8.6091497924427234</v>
      </c>
      <c r="AC2" s="1">
        <v>12.314108287119785</v>
      </c>
      <c r="AD2" s="1">
        <v>3.7927351903887425</v>
      </c>
      <c r="AE2" s="1">
        <v>9.3570277303935878</v>
      </c>
      <c r="AF2" s="1">
        <v>6.0473263761952714</v>
      </c>
      <c r="AG2" s="1">
        <v>7.3166802461860794</v>
      </c>
      <c r="AH2" s="1">
        <v>5.8267360229248251</v>
      </c>
      <c r="AI2" s="1">
        <v>8.0970143974587216</v>
      </c>
    </row>
    <row r="3" spans="1:35" x14ac:dyDescent="0.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231.5116420603245</v>
      </c>
      <c r="M3" s="1">
        <v>305.74469077469269</v>
      </c>
      <c r="N3" s="1">
        <v>503.95655440597289</v>
      </c>
      <c r="O3" s="1">
        <v>1507.1365681796242</v>
      </c>
      <c r="P3" s="1">
        <v>745.23113630852174</v>
      </c>
      <c r="Q3" s="1">
        <v>1525.0024006680273</v>
      </c>
      <c r="R3" s="1">
        <v>970.59441710426279</v>
      </c>
      <c r="S3" s="1">
        <v>713.94985330398401</v>
      </c>
      <c r="T3" s="1">
        <v>987.19896457639959</v>
      </c>
      <c r="U3" s="1">
        <v>932.86680748223898</v>
      </c>
      <c r="V3" s="1">
        <v>669.02242947897366</v>
      </c>
      <c r="W3" s="1">
        <v>863.99437705934338</v>
      </c>
      <c r="X3" s="1">
        <v>470.84543162458067</v>
      </c>
      <c r="Y3" s="1">
        <v>1103.8365222004229</v>
      </c>
      <c r="Z3" s="1">
        <v>2188.0564603296216</v>
      </c>
      <c r="AA3" s="1">
        <v>1188.9072935354554</v>
      </c>
      <c r="AB3" s="1">
        <v>1512.0774913882872</v>
      </c>
      <c r="AC3" s="1">
        <v>1431.5283068248111</v>
      </c>
      <c r="AD3" s="1">
        <v>833.39646313007393</v>
      </c>
      <c r="AE3" s="1">
        <v>745.4356983050518</v>
      </c>
      <c r="AF3" s="1">
        <v>982.04484842334318</v>
      </c>
      <c r="AG3" s="1">
        <v>1302.5477936326847</v>
      </c>
      <c r="AH3" s="1">
        <v>1153.5681563418691</v>
      </c>
      <c r="AI3" s="1">
        <v>941.18707271456526</v>
      </c>
    </row>
    <row r="4" spans="1:35" x14ac:dyDescent="0.2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201.84143049090804</v>
      </c>
      <c r="M4" s="1">
        <v>273.57544210551686</v>
      </c>
      <c r="N4" s="1">
        <v>240.16642729929526</v>
      </c>
      <c r="O4" s="1">
        <v>493.85361369444968</v>
      </c>
      <c r="P4" s="1">
        <v>1097.7423076904479</v>
      </c>
      <c r="Q4" s="1">
        <v>432.88693003511418</v>
      </c>
      <c r="R4" s="1">
        <v>625.23725771335353</v>
      </c>
      <c r="S4" s="1">
        <v>636.32591677070502</v>
      </c>
      <c r="T4" s="1">
        <v>627.16276101546964</v>
      </c>
      <c r="U4" s="1">
        <v>589.31023407412818</v>
      </c>
      <c r="V4" s="1">
        <v>615.30918574712712</v>
      </c>
      <c r="W4" s="1">
        <v>390.16966270290004</v>
      </c>
      <c r="X4" s="1">
        <v>317.73448489531529</v>
      </c>
      <c r="Y4" s="1">
        <v>532.8504061219478</v>
      </c>
      <c r="Z4" s="1">
        <v>1108.3319967042014</v>
      </c>
      <c r="AA4" s="1">
        <v>933.28198959182168</v>
      </c>
      <c r="AB4" s="1">
        <v>591.29490791550825</v>
      </c>
      <c r="AC4" s="1">
        <v>1465.4538159075964</v>
      </c>
      <c r="AD4" s="1">
        <v>704.89394287478342</v>
      </c>
      <c r="AE4" s="1">
        <v>1006.5524685992075</v>
      </c>
      <c r="AF4" s="1">
        <v>573.52970042549771</v>
      </c>
      <c r="AG4" s="1">
        <v>1060.5062458790881</v>
      </c>
      <c r="AH4" s="1">
        <v>1357.5051505943595</v>
      </c>
      <c r="AI4" s="1">
        <v>571.46885782761751</v>
      </c>
    </row>
    <row r="5" spans="1:35" x14ac:dyDescent="0.2">
      <c r="A5" s="1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59.654546495549297</v>
      </c>
      <c r="M5" s="1">
        <v>102.48633716641851</v>
      </c>
      <c r="N5" s="1">
        <v>86.443772363001742</v>
      </c>
      <c r="O5" s="1">
        <v>73.818169410255848</v>
      </c>
      <c r="P5" s="1">
        <v>113.51870583858245</v>
      </c>
      <c r="Q5" s="1">
        <v>236.84581213024276</v>
      </c>
      <c r="R5" s="1">
        <v>60.400716607450839</v>
      </c>
      <c r="S5" s="1">
        <v>144.60764338196842</v>
      </c>
      <c r="T5" s="1">
        <v>222.58263560542278</v>
      </c>
      <c r="U5" s="1">
        <v>143.36665494182779</v>
      </c>
      <c r="V5" s="1">
        <v>170.64955969817427</v>
      </c>
      <c r="W5" s="1">
        <v>155.59697373143308</v>
      </c>
      <c r="X5" s="1">
        <v>64.28152623416085</v>
      </c>
      <c r="Y5" s="1">
        <v>142.90084714087774</v>
      </c>
      <c r="Z5" s="1">
        <v>192.68434274939392</v>
      </c>
      <c r="AA5" s="1">
        <v>157.07838301066363</v>
      </c>
      <c r="AB5" s="1">
        <v>159.56002251402339</v>
      </c>
      <c r="AC5" s="1">
        <v>176.37122055756919</v>
      </c>
      <c r="AD5" s="1">
        <v>233.33157328008326</v>
      </c>
      <c r="AE5" s="1">
        <v>266.26406526463245</v>
      </c>
      <c r="AF5" s="1">
        <v>277.59061102106568</v>
      </c>
      <c r="AG5" s="1">
        <v>218.63257654348524</v>
      </c>
      <c r="AH5" s="1">
        <v>445.29468210548725</v>
      </c>
      <c r="AI5" s="1">
        <v>246.09629720737058</v>
      </c>
    </row>
    <row r="6" spans="1:35" x14ac:dyDescent="0.2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15.437604058951941</v>
      </c>
      <c r="M6" s="1">
        <v>26.974825576537565</v>
      </c>
      <c r="N6" s="1">
        <v>28.843668694417158</v>
      </c>
      <c r="O6" s="1">
        <v>20.832908483252833</v>
      </c>
      <c r="P6" s="1">
        <v>12.995807145610481</v>
      </c>
      <c r="Q6" s="1">
        <v>20.827381176985526</v>
      </c>
      <c r="R6" s="1">
        <v>28.580185771326867</v>
      </c>
      <c r="S6" s="1">
        <v>11.430182998023165</v>
      </c>
      <c r="T6" s="1">
        <v>42.864346854438537</v>
      </c>
      <c r="U6" s="1">
        <v>45.553456628545355</v>
      </c>
      <c r="V6" s="1">
        <v>38.747320690661809</v>
      </c>
      <c r="W6" s="1">
        <v>41.129867789494007</v>
      </c>
      <c r="X6" s="1">
        <v>24.80296045427826</v>
      </c>
      <c r="Y6" s="1">
        <v>25.852487257656865</v>
      </c>
      <c r="Z6" s="1">
        <v>41.651771514360938</v>
      </c>
      <c r="AA6" s="1">
        <v>23.280973807458945</v>
      </c>
      <c r="AB6" s="1">
        <v>20.55462032213908</v>
      </c>
      <c r="AC6" s="1">
        <v>34.840229906597628</v>
      </c>
      <c r="AD6" s="1">
        <v>20.56934206940911</v>
      </c>
      <c r="AE6" s="1">
        <v>66.465554275295702</v>
      </c>
      <c r="AF6" s="1">
        <v>56.996880461434614</v>
      </c>
      <c r="AG6" s="1">
        <v>84.035984328702497</v>
      </c>
      <c r="AH6" s="1">
        <v>75.681445304561777</v>
      </c>
      <c r="AI6" s="1">
        <v>70.6819005760252</v>
      </c>
    </row>
    <row r="7" spans="1:35" x14ac:dyDescent="0.2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3.0138395406747853</v>
      </c>
      <c r="M7" s="1">
        <v>7.0116588177067047</v>
      </c>
      <c r="N7" s="1">
        <v>7.6426782854308799</v>
      </c>
      <c r="O7" s="1">
        <v>7.0186174477183787</v>
      </c>
      <c r="P7" s="1">
        <v>3.794870112974702</v>
      </c>
      <c r="Q7" s="1">
        <v>2.4830053300579853</v>
      </c>
      <c r="R7" s="1">
        <v>2.6272622117928526</v>
      </c>
      <c r="S7" s="1">
        <v>5.5862583880932339</v>
      </c>
      <c r="T7" s="1">
        <v>3.4428183270987676</v>
      </c>
      <c r="U7" s="1">
        <v>9.1219214058154812</v>
      </c>
      <c r="V7" s="1">
        <v>12.869596551397661</v>
      </c>
      <c r="W7" s="1">
        <v>9.8123858678197813</v>
      </c>
      <c r="X7" s="1">
        <v>6.8920835448302036</v>
      </c>
      <c r="Y7" s="1">
        <v>10.23908175363214</v>
      </c>
      <c r="Z7" s="1">
        <v>7.5811522951940162</v>
      </c>
      <c r="AA7" s="1">
        <v>5.3011280206284308</v>
      </c>
      <c r="AB7" s="1">
        <v>3.0056809649322882</v>
      </c>
      <c r="AC7" s="1">
        <v>4.437789847493236</v>
      </c>
      <c r="AD7" s="1">
        <v>3.9382864059878209</v>
      </c>
      <c r="AE7" s="1">
        <v>5.7685196568412564</v>
      </c>
      <c r="AF7" s="1">
        <v>13.840352922314317</v>
      </c>
      <c r="AG7" s="1">
        <v>17.107407448698382</v>
      </c>
      <c r="AH7" s="1">
        <v>28.748787319440112</v>
      </c>
      <c r="AI7" s="1">
        <v>12.404579922570756</v>
      </c>
    </row>
    <row r="8" spans="1:35" x14ac:dyDescent="0.2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0.82127804993223597</v>
      </c>
      <c r="M8" s="1">
        <v>1.4055683430601398</v>
      </c>
      <c r="N8" s="1">
        <v>2.0426796345300762</v>
      </c>
      <c r="O8" s="1">
        <v>1.9196621140152885</v>
      </c>
      <c r="P8" s="1">
        <v>1.3369881108790513</v>
      </c>
      <c r="Q8" s="1">
        <v>0.77560340511180303</v>
      </c>
      <c r="R8" s="1">
        <v>0.33069562967463101</v>
      </c>
      <c r="S8" s="1">
        <v>0.53372766915848036</v>
      </c>
      <c r="T8" s="1">
        <v>1.753384214491829</v>
      </c>
      <c r="U8" s="1">
        <v>0.77386919298711954</v>
      </c>
      <c r="V8" s="1">
        <v>2.6805944486167061</v>
      </c>
      <c r="W8" s="1">
        <v>3.4117994926397168</v>
      </c>
      <c r="X8" s="1">
        <v>1.7125816028121603</v>
      </c>
      <c r="Y8" s="1">
        <v>2.9423558185598297</v>
      </c>
      <c r="Z8" s="1">
        <v>3.0806028544687578</v>
      </c>
      <c r="AA8" s="1">
        <v>1.0361152985055451</v>
      </c>
      <c r="AB8" s="1">
        <v>0.70271009509034665</v>
      </c>
      <c r="AC8" s="1">
        <v>0.67199667692366116</v>
      </c>
      <c r="AD8" s="1">
        <v>0.51803429889037311</v>
      </c>
      <c r="AE8" s="1">
        <v>1.1529350085452845</v>
      </c>
      <c r="AF8" s="1">
        <v>1.2270273660319106</v>
      </c>
      <c r="AG8" s="1">
        <v>4.2870963381902465</v>
      </c>
      <c r="AH8" s="1">
        <v>5.9685361306017848</v>
      </c>
      <c r="AI8" s="1">
        <v>4.9798815207907587</v>
      </c>
    </row>
    <row r="9" spans="1:35" x14ac:dyDescent="0.2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0.34082960161720743</v>
      </c>
      <c r="M9" s="1">
        <v>0.39574333498660191</v>
      </c>
      <c r="N9" s="1">
        <v>0.42262390939971961</v>
      </c>
      <c r="O9" s="1">
        <v>0.5311978803593751</v>
      </c>
      <c r="P9" s="1">
        <v>0.37969158135012715</v>
      </c>
      <c r="Q9" s="1">
        <v>0.28484035894529608</v>
      </c>
      <c r="R9" s="1">
        <v>0.10908999621525314</v>
      </c>
      <c r="S9" s="1">
        <v>6.9953940636514278E-2</v>
      </c>
      <c r="T9" s="1">
        <v>0.1729078797673686</v>
      </c>
      <c r="U9" s="1">
        <v>0.41392512792037633</v>
      </c>
      <c r="V9" s="1">
        <v>0.23670520746356483</v>
      </c>
      <c r="W9" s="1">
        <v>0.73815505622736732</v>
      </c>
      <c r="X9" s="1">
        <v>0.61716314873313227</v>
      </c>
      <c r="Y9" s="1">
        <v>0.7544274590194483</v>
      </c>
      <c r="Z9" s="1">
        <v>0.90932830486371086</v>
      </c>
      <c r="AA9" s="1">
        <v>0.44503368927706011</v>
      </c>
      <c r="AB9" s="1">
        <v>0.14184623953441522</v>
      </c>
      <c r="AC9" s="1">
        <v>0.16369759220642119</v>
      </c>
      <c r="AD9" s="1">
        <v>8.0859873144376579E-2</v>
      </c>
      <c r="AE9" s="1">
        <v>0.16019286588381687</v>
      </c>
      <c r="AF9" s="1">
        <v>0.25277318663762999</v>
      </c>
      <c r="AG9" s="1">
        <v>0.3953286736606178</v>
      </c>
      <c r="AH9" s="1">
        <v>1.5342905738862422</v>
      </c>
      <c r="AI9" s="1">
        <v>1.0890487921537255</v>
      </c>
    </row>
    <row r="10" spans="1:35" x14ac:dyDescent="0.2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0.21958923604067243</v>
      </c>
      <c r="M10" s="1">
        <v>0.16940180917140135</v>
      </c>
      <c r="N10" s="1">
        <v>0.1228203152840992</v>
      </c>
      <c r="O10" s="1">
        <v>0.1135801372808057</v>
      </c>
      <c r="P10" s="1">
        <v>0.10874821271781165</v>
      </c>
      <c r="Q10" s="1">
        <v>8.3655787109109911E-2</v>
      </c>
      <c r="R10" s="1">
        <v>4.1582614187456936E-2</v>
      </c>
      <c r="S10" s="1">
        <v>2.4077399336663471E-2</v>
      </c>
      <c r="T10" s="1">
        <v>2.3402979918074451E-2</v>
      </c>
      <c r="U10" s="1">
        <v>4.2361625112848043E-2</v>
      </c>
      <c r="V10" s="1">
        <v>0.13118029437953935</v>
      </c>
      <c r="W10" s="1">
        <v>6.7697860699201112E-2</v>
      </c>
      <c r="X10" s="1">
        <v>0.13771578625490796</v>
      </c>
      <c r="Y10" s="1">
        <v>0.27991375061645585</v>
      </c>
      <c r="Z10" s="1">
        <v>0.23900292113183844</v>
      </c>
      <c r="AA10" s="1">
        <v>0.13764700769845184</v>
      </c>
      <c r="AB10" s="1">
        <v>6.2605501608266584E-2</v>
      </c>
      <c r="AC10" s="1">
        <v>3.4349813433445529E-2</v>
      </c>
      <c r="AD10" s="1">
        <v>2.0313215332096263E-2</v>
      </c>
      <c r="AE10" s="1">
        <v>2.6105723460318211E-2</v>
      </c>
      <c r="AF10" s="1">
        <v>3.6324251788782284E-2</v>
      </c>
      <c r="AG10" s="1">
        <v>8.4616785437824527E-2</v>
      </c>
      <c r="AH10" s="1">
        <v>0.14536197817098179</v>
      </c>
      <c r="AI10" s="1">
        <v>0.29352563106565227</v>
      </c>
    </row>
    <row r="11" spans="1:35" x14ac:dyDescent="0.2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0.10132387352196934</v>
      </c>
      <c r="M11" s="1">
        <v>0.1121884122200502</v>
      </c>
      <c r="N11" s="1">
        <v>5.4073263129927045E-2</v>
      </c>
      <c r="O11" s="1">
        <v>3.4029451070460522E-2</v>
      </c>
      <c r="P11" s="1">
        <v>2.3974057925838899E-2</v>
      </c>
      <c r="Q11" s="1">
        <v>2.4682130090327947E-2</v>
      </c>
      <c r="R11" s="1">
        <v>1.2594184729965938E-2</v>
      </c>
      <c r="S11" s="1">
        <v>9.4673994016381581E-3</v>
      </c>
      <c r="T11" s="1">
        <v>8.3207571414115403E-3</v>
      </c>
      <c r="U11" s="1">
        <v>5.9407229899174629E-3</v>
      </c>
      <c r="V11" s="1">
        <v>1.3801447436248809E-2</v>
      </c>
      <c r="W11" s="1">
        <v>3.8760736686929302E-2</v>
      </c>
      <c r="X11" s="1">
        <v>1.3022643124504603E-2</v>
      </c>
      <c r="Y11" s="1">
        <v>6.4091484129732409E-2</v>
      </c>
      <c r="Z11" s="1">
        <v>9.0692880680499827E-2</v>
      </c>
      <c r="AA11" s="1">
        <v>3.7634068716922237E-2</v>
      </c>
      <c r="AB11" s="1">
        <v>1.9834561929258195E-2</v>
      </c>
      <c r="AC11" s="1">
        <v>1.5641038603027374E-2</v>
      </c>
      <c r="AD11" s="1">
        <v>4.3831943849049369E-3</v>
      </c>
      <c r="AE11" s="1">
        <v>6.8259676504456327E-3</v>
      </c>
      <c r="AF11" s="1">
        <v>6.0776980558686798E-3</v>
      </c>
      <c r="AG11" s="1">
        <v>1.2624010761610552E-2</v>
      </c>
      <c r="AH11" s="1">
        <v>3.1913871396150206E-2</v>
      </c>
      <c r="AI11" s="1">
        <v>2.904479298004364E-2</v>
      </c>
    </row>
    <row r="12" spans="1:35" x14ac:dyDescent="0.2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4.8036087637571619E-2</v>
      </c>
      <c r="M12" s="1">
        <v>5.3030920708050572E-2</v>
      </c>
      <c r="N12" s="1">
        <v>3.6689470208496881E-2</v>
      </c>
      <c r="O12" s="1">
        <v>1.5379211238839199E-2</v>
      </c>
      <c r="P12" s="1">
        <v>7.3813055127937783E-3</v>
      </c>
      <c r="Q12" s="1">
        <v>5.5841278754448402E-3</v>
      </c>
      <c r="R12" s="1">
        <v>3.8170995666746738E-3</v>
      </c>
      <c r="S12" s="1">
        <v>2.9434545131519904E-3</v>
      </c>
      <c r="T12" s="1">
        <v>3.3514799604703006E-3</v>
      </c>
      <c r="U12" s="1">
        <v>2.1839290023593586E-3</v>
      </c>
      <c r="V12" s="1">
        <v>1.9874420577993858E-3</v>
      </c>
      <c r="W12" s="1">
        <v>4.1843517204566832E-3</v>
      </c>
      <c r="X12" s="1">
        <v>7.653197860638096E-3</v>
      </c>
      <c r="Y12" s="1">
        <v>6.2163488788541292E-3</v>
      </c>
      <c r="Z12" s="1">
        <v>2.1179442122979383E-2</v>
      </c>
      <c r="AA12" s="1">
        <v>1.4766073345248728E-2</v>
      </c>
      <c r="AB12" s="1">
        <v>5.5374063843293209E-3</v>
      </c>
      <c r="AC12" s="1">
        <v>5.0883083507283662E-3</v>
      </c>
      <c r="AD12" s="1">
        <v>2.0410257590271152E-3</v>
      </c>
      <c r="AE12" s="1">
        <v>1.5242620419874532E-3</v>
      </c>
      <c r="AF12" s="1">
        <v>1.6287490187361627E-3</v>
      </c>
      <c r="AG12" s="1">
        <v>2.1737780849626531E-3</v>
      </c>
      <c r="AH12" s="1">
        <v>4.8796477966566634E-3</v>
      </c>
      <c r="AI12" s="1">
        <v>6.6236641759837046E-3</v>
      </c>
    </row>
    <row r="13" spans="1:35" x14ac:dyDescent="0.2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2.2012967791683966E-2</v>
      </c>
      <c r="M13" s="1">
        <v>2.5683325185305847E-2</v>
      </c>
      <c r="N13" s="1">
        <v>1.7709794053313518E-2</v>
      </c>
      <c r="O13" s="1">
        <v>1.0669279370987739E-2</v>
      </c>
      <c r="P13" s="1">
        <v>3.4135816658406775E-3</v>
      </c>
      <c r="Q13" s="1">
        <v>1.7590322258233101E-3</v>
      </c>
      <c r="R13" s="1">
        <v>8.8395086075717289E-4</v>
      </c>
      <c r="S13" s="1">
        <v>9.127823251710072E-4</v>
      </c>
      <c r="T13" s="1">
        <v>1.0633845880890825E-3</v>
      </c>
      <c r="U13" s="1">
        <v>9.0173994499807798E-4</v>
      </c>
      <c r="V13" s="1">
        <v>7.4891114310036305E-4</v>
      </c>
      <c r="W13" s="1">
        <v>6.1746482689766023E-4</v>
      </c>
      <c r="X13" s="1">
        <v>8.4359293055970394E-4</v>
      </c>
      <c r="Y13" s="1">
        <v>3.7325815352908004E-3</v>
      </c>
      <c r="Z13" s="1">
        <v>2.0940385286413849E-3</v>
      </c>
      <c r="AA13" s="1">
        <v>3.5481243678252925E-3</v>
      </c>
      <c r="AB13" s="1">
        <v>2.212254393950635E-3</v>
      </c>
      <c r="AC13" s="1">
        <v>1.4529403054180691E-3</v>
      </c>
      <c r="AD13" s="1">
        <v>6.7667789968698614E-4</v>
      </c>
      <c r="AE13" s="1">
        <v>7.2921947482154431E-4</v>
      </c>
      <c r="AF13" s="1">
        <v>3.7150179394036071E-4</v>
      </c>
      <c r="AG13" s="1">
        <v>5.9799334735040051E-4</v>
      </c>
      <c r="AH13" s="1">
        <v>8.5627080982801553E-4</v>
      </c>
      <c r="AI13" s="1">
        <v>1.0486099934127915E-3</v>
      </c>
    </row>
    <row r="14" spans="1:35" x14ac:dyDescent="0.2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4.0961854467685454E-3</v>
      </c>
      <c r="M14" s="1">
        <v>1.2010293904433417E-2</v>
      </c>
      <c r="N14" s="1">
        <v>8.7357693672187927E-3</v>
      </c>
      <c r="O14" s="1">
        <v>5.248785964194265E-3</v>
      </c>
      <c r="P14" s="1">
        <v>2.4144817414591211E-3</v>
      </c>
      <c r="Q14" s="1">
        <v>8.2929515548629199E-4</v>
      </c>
      <c r="R14" s="1">
        <v>2.8419712339426576E-4</v>
      </c>
      <c r="S14" s="1">
        <v>2.1562848135816903E-4</v>
      </c>
      <c r="T14" s="1">
        <v>3.3567242397781013E-4</v>
      </c>
      <c r="U14" s="1">
        <v>2.9212492843195311E-4</v>
      </c>
      <c r="V14" s="1">
        <v>3.1501458108132744E-4</v>
      </c>
      <c r="W14" s="1">
        <v>2.379426085208852E-4</v>
      </c>
      <c r="X14" s="1">
        <v>1.2697572521131137E-4</v>
      </c>
      <c r="Y14" s="1">
        <v>4.1863336038557296E-4</v>
      </c>
      <c r="Z14" s="1">
        <v>1.2778086941369479E-3</v>
      </c>
      <c r="AA14" s="1">
        <v>3.6035391258204698E-4</v>
      </c>
      <c r="AB14" s="1">
        <v>5.3997929380932236E-4</v>
      </c>
      <c r="AC14" s="1">
        <v>5.9168615772675452E-4</v>
      </c>
      <c r="AD14" s="1">
        <v>1.9636875252466711E-4</v>
      </c>
      <c r="AE14" s="1">
        <v>2.4726455632932172E-4</v>
      </c>
      <c r="AF14" s="1">
        <v>1.8075917393214495E-4</v>
      </c>
      <c r="AG14" s="1">
        <v>1.3945399097418855E-4</v>
      </c>
      <c r="AH14" s="1">
        <v>2.3965865684653074E-4</v>
      </c>
      <c r="AI14" s="1">
        <v>1.8895947153577868E-4</v>
      </c>
    </row>
    <row r="15" spans="1:35" x14ac:dyDescent="0.2">
      <c r="A15" s="1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3.6306936880336326E-3</v>
      </c>
      <c r="M15" s="1">
        <v>2.2701606455217535E-3</v>
      </c>
      <c r="N15" s="1">
        <v>4.1561521615201789E-3</v>
      </c>
      <c r="O15" s="1">
        <v>2.6323216881330969E-3</v>
      </c>
      <c r="P15" s="1">
        <v>1.2075936021006667E-3</v>
      </c>
      <c r="Q15" s="1">
        <v>5.9615336597713855E-4</v>
      </c>
      <c r="R15" s="1">
        <v>1.363062159322314E-4</v>
      </c>
      <c r="S15" s="1">
        <v>7.0548187029956141E-5</v>
      </c>
      <c r="T15" s="1">
        <v>8.0532715414646341E-5</v>
      </c>
      <c r="U15" s="1">
        <v>9.3890328278301688E-5</v>
      </c>
      <c r="V15" s="1">
        <v>1.0366180543922722E-4</v>
      </c>
      <c r="W15" s="1">
        <v>1.0179348166988974E-4</v>
      </c>
      <c r="X15" s="1">
        <v>4.982239345908397E-5</v>
      </c>
      <c r="Y15" s="1">
        <v>6.406104762943327E-5</v>
      </c>
      <c r="Z15" s="1">
        <v>1.4520277156898384E-4</v>
      </c>
      <c r="AA15" s="1">
        <v>2.2478726295094791E-4</v>
      </c>
      <c r="AB15" s="1">
        <v>5.5668274997678881E-5</v>
      </c>
      <c r="AC15" s="1">
        <v>1.4682781187155459E-4</v>
      </c>
      <c r="AD15" s="1">
        <v>8.1074816727061744E-5</v>
      </c>
      <c r="AE15" s="1">
        <v>7.3132404408806102E-5</v>
      </c>
      <c r="AF15" s="1">
        <v>6.2167956851097938E-5</v>
      </c>
      <c r="AG15" s="1">
        <v>6.906081200066566E-5</v>
      </c>
      <c r="AH15" s="1">
        <v>5.6716493805215994E-5</v>
      </c>
      <c r="AI15" s="1">
        <v>5.4166877863375332E-5</v>
      </c>
    </row>
    <row r="16" spans="1:35" x14ac:dyDescent="0.2">
      <c r="A16" s="1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8.805151072656251E-4</v>
      </c>
      <c r="M16" s="1">
        <v>2.0419540189963612E-3</v>
      </c>
      <c r="N16" s="1">
        <v>7.9612209379634007E-4</v>
      </c>
      <c r="O16" s="1">
        <v>1.2718580766233347E-3</v>
      </c>
      <c r="P16" s="1">
        <v>6.1438407476869324E-4</v>
      </c>
      <c r="Q16" s="1">
        <v>3.0231739513506022E-4</v>
      </c>
      <c r="R16" s="1">
        <v>9.9413620385409431E-5</v>
      </c>
      <c r="S16" s="1">
        <v>3.4338654096846472E-5</v>
      </c>
      <c r="T16" s="1">
        <v>2.6709214139515878E-5</v>
      </c>
      <c r="U16" s="1">
        <v>2.2880312065326337E-5</v>
      </c>
      <c r="V16" s="1">
        <v>3.3774196788356442E-5</v>
      </c>
      <c r="W16" s="1">
        <v>3.3979622099242713E-5</v>
      </c>
      <c r="X16" s="1">
        <v>2.1609649609801724E-5</v>
      </c>
      <c r="Y16" s="1">
        <v>2.5515931445627197E-5</v>
      </c>
      <c r="Z16" s="1">
        <v>2.2498454904288677E-5</v>
      </c>
      <c r="AA16" s="1">
        <v>2.6004268887502369E-5</v>
      </c>
      <c r="AB16" s="1">
        <v>3.5159952656300532E-5</v>
      </c>
      <c r="AC16" s="1">
        <v>1.5375200587431614E-5</v>
      </c>
      <c r="AD16" s="1">
        <v>2.0360023091668522E-5</v>
      </c>
      <c r="AE16" s="1">
        <v>3.0681643603399538E-5</v>
      </c>
      <c r="AF16" s="1">
        <v>1.8610972324139236E-5</v>
      </c>
      <c r="AG16" s="1">
        <v>2.4104783611087603E-5</v>
      </c>
      <c r="AH16" s="1">
        <v>2.841988555174984E-5</v>
      </c>
      <c r="AI16" s="1">
        <v>1.3078782873157568E-5</v>
      </c>
    </row>
    <row r="17" spans="1:35" x14ac:dyDescent="0.2">
      <c r="A17" s="1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8.19479703775264E-4</v>
      </c>
      <c r="M17" s="1">
        <v>9.825545622757293E-4</v>
      </c>
      <c r="N17" s="1">
        <v>1.0838080844759036E-3</v>
      </c>
      <c r="O17" s="1">
        <v>5.8886204468865133E-4</v>
      </c>
      <c r="P17" s="1">
        <v>4.4372065409828887E-4</v>
      </c>
      <c r="Q17" s="1">
        <v>2.7042659722605479E-4</v>
      </c>
      <c r="R17" s="1">
        <v>9.7652634585478301E-5</v>
      </c>
      <c r="S17" s="1">
        <v>5.0808800199892112E-5</v>
      </c>
      <c r="T17" s="1">
        <v>3.2998917608874781E-5</v>
      </c>
      <c r="U17" s="1">
        <v>1.7447932358172859E-5</v>
      </c>
      <c r="V17" s="1">
        <v>1.4846917438602871E-5</v>
      </c>
      <c r="W17" s="1">
        <v>1.6261825307204863E-5</v>
      </c>
      <c r="X17" s="1">
        <v>1.0858995137150486E-5</v>
      </c>
      <c r="Y17" s="1">
        <v>1.6923064642896044E-5</v>
      </c>
      <c r="Z17" s="1">
        <v>1.5171830430564714E-5</v>
      </c>
      <c r="AA17" s="1">
        <v>6.9349050604973333E-6</v>
      </c>
      <c r="AB17" s="1">
        <v>5.2293115046688988E-6</v>
      </c>
      <c r="AC17" s="1">
        <v>1.1326969497098985E-5</v>
      </c>
      <c r="AD17" s="1">
        <v>3.7658598961696815E-6</v>
      </c>
      <c r="AE17" s="1">
        <v>9.2932274068964996E-6</v>
      </c>
      <c r="AF17" s="1">
        <v>1.0312566029621171E-5</v>
      </c>
      <c r="AG17" s="1">
        <v>1.1422761828017178E-5</v>
      </c>
      <c r="AH17" s="1">
        <v>1.484175988831824E-5</v>
      </c>
      <c r="AI17" s="1">
        <v>1.0215810548622283E-5</v>
      </c>
    </row>
    <row r="18" spans="1:35" x14ac:dyDescent="0.2">
      <c r="A18" s="2"/>
      <c r="B18" s="2"/>
      <c r="C18" s="2"/>
      <c r="D18" s="2"/>
      <c r="E18" s="2"/>
      <c r="F18" s="2"/>
      <c r="G18" s="2"/>
      <c r="H18" s="2"/>
      <c r="I18" s="1"/>
    </row>
    <row r="19" spans="1:35" x14ac:dyDescent="0.2">
      <c r="A19" s="2"/>
      <c r="B19" s="2"/>
      <c r="C19" s="2"/>
      <c r="D19" s="2"/>
      <c r="E19" s="2"/>
      <c r="F19" s="2"/>
      <c r="G19" s="2"/>
      <c r="H19" s="2"/>
      <c r="I19" s="1"/>
    </row>
    <row r="20" spans="1:35" x14ac:dyDescent="0.2">
      <c r="A20" s="2"/>
      <c r="B20" s="2"/>
      <c r="C20" s="2"/>
      <c r="D20" s="2"/>
      <c r="E20" s="2"/>
      <c r="F20" s="2"/>
      <c r="G20" s="2"/>
      <c r="H20" s="2"/>
      <c r="I20" s="1"/>
    </row>
    <row r="21" spans="1:35" x14ac:dyDescent="0.2">
      <c r="A21" s="2"/>
      <c r="B21" s="2"/>
      <c r="C21" s="2"/>
      <c r="D21" s="2"/>
      <c r="E21" s="2"/>
      <c r="F21" s="2"/>
      <c r="G21" s="2"/>
      <c r="H21" s="2"/>
      <c r="I21" s="1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FF0A-251B-4096-8E07-D4C063DEBD01}">
  <dimension ref="A3:C20"/>
  <sheetViews>
    <sheetView workbookViewId="0">
      <selection activeCell="C12" sqref="C12"/>
    </sheetView>
  </sheetViews>
  <sheetFormatPr baseColWidth="10" defaultRowHeight="12.75" x14ac:dyDescent="0.2"/>
  <sheetData>
    <row r="3" spans="1:3" x14ac:dyDescent="0.2">
      <c r="A3" s="12"/>
      <c r="B3" s="13"/>
      <c r="C3" s="14"/>
    </row>
    <row r="4" spans="1:3" x14ac:dyDescent="0.2">
      <c r="A4" s="15"/>
      <c r="B4" s="16"/>
      <c r="C4" s="17"/>
    </row>
    <row r="5" spans="1:3" x14ac:dyDescent="0.2">
      <c r="A5" s="15"/>
      <c r="B5" s="16"/>
      <c r="C5" s="17"/>
    </row>
    <row r="6" spans="1:3" x14ac:dyDescent="0.2">
      <c r="A6" s="15"/>
      <c r="B6" s="16"/>
      <c r="C6" s="17"/>
    </row>
    <row r="7" spans="1:3" x14ac:dyDescent="0.2">
      <c r="A7" s="15"/>
      <c r="B7" s="16"/>
      <c r="C7" s="17"/>
    </row>
    <row r="8" spans="1:3" x14ac:dyDescent="0.2">
      <c r="A8" s="15"/>
      <c r="B8" s="16"/>
      <c r="C8" s="17"/>
    </row>
    <row r="9" spans="1:3" x14ac:dyDescent="0.2">
      <c r="A9" s="15"/>
      <c r="B9" s="16"/>
      <c r="C9" s="17"/>
    </row>
    <row r="10" spans="1:3" x14ac:dyDescent="0.2">
      <c r="A10" s="15"/>
      <c r="B10" s="16"/>
      <c r="C10" s="17"/>
    </row>
    <row r="11" spans="1:3" x14ac:dyDescent="0.2">
      <c r="A11" s="15"/>
      <c r="B11" s="16"/>
      <c r="C11" s="17"/>
    </row>
    <row r="12" spans="1:3" x14ac:dyDescent="0.2">
      <c r="A12" s="15"/>
      <c r="B12" s="16"/>
      <c r="C12" s="17"/>
    </row>
    <row r="13" spans="1:3" x14ac:dyDescent="0.2">
      <c r="A13" s="15"/>
      <c r="B13" s="16"/>
      <c r="C13" s="17"/>
    </row>
    <row r="14" spans="1:3" x14ac:dyDescent="0.2">
      <c r="A14" s="15"/>
      <c r="B14" s="16"/>
      <c r="C14" s="17"/>
    </row>
    <row r="15" spans="1:3" x14ac:dyDescent="0.2">
      <c r="A15" s="15"/>
      <c r="B15" s="16"/>
      <c r="C15" s="17"/>
    </row>
    <row r="16" spans="1:3" x14ac:dyDescent="0.2">
      <c r="A16" s="15"/>
      <c r="B16" s="16"/>
      <c r="C16" s="17"/>
    </row>
    <row r="17" spans="1:3" x14ac:dyDescent="0.2">
      <c r="A17" s="15"/>
      <c r="B17" s="16"/>
      <c r="C17" s="17"/>
    </row>
    <row r="18" spans="1:3" x14ac:dyDescent="0.2">
      <c r="A18" s="15"/>
      <c r="B18" s="16"/>
      <c r="C18" s="17"/>
    </row>
    <row r="19" spans="1:3" x14ac:dyDescent="0.2">
      <c r="A19" s="15"/>
      <c r="B19" s="16"/>
      <c r="C19" s="17"/>
    </row>
    <row r="20" spans="1:3" x14ac:dyDescent="0.2">
      <c r="A20" s="18"/>
      <c r="B20" s="19"/>
      <c r="C20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29"/>
  <sheetViews>
    <sheetView workbookViewId="0">
      <selection activeCell="O130" sqref="O130"/>
    </sheetView>
  </sheetViews>
  <sheetFormatPr baseColWidth="10" defaultRowHeight="12.75" x14ac:dyDescent="0.2"/>
  <cols>
    <col min="17" max="17" width="12.28515625" bestFit="1" customWidth="1"/>
  </cols>
  <sheetData>
    <row r="1" spans="1:18" ht="15" x14ac:dyDescent="0.25">
      <c r="A1" s="10"/>
      <c r="B1" s="10" t="s">
        <v>83</v>
      </c>
      <c r="C1" s="10" t="s">
        <v>84</v>
      </c>
      <c r="D1" s="10" t="s">
        <v>89</v>
      </c>
      <c r="E1" s="10" t="s">
        <v>90</v>
      </c>
      <c r="F1" s="10" t="s">
        <v>85</v>
      </c>
      <c r="G1" s="10" t="s">
        <v>92</v>
      </c>
      <c r="H1" s="10" t="s">
        <v>91</v>
      </c>
      <c r="I1" s="10" t="s">
        <v>86</v>
      </c>
      <c r="J1" s="10" t="s">
        <v>93</v>
      </c>
      <c r="K1" s="10" t="s">
        <v>94</v>
      </c>
      <c r="L1" s="10" t="s">
        <v>95</v>
      </c>
      <c r="M1" s="10" t="s">
        <v>87</v>
      </c>
      <c r="N1" s="10" t="s">
        <v>96</v>
      </c>
      <c r="O1" s="10" t="s">
        <v>88</v>
      </c>
      <c r="Q1" s="21" t="s">
        <v>101</v>
      </c>
      <c r="R1" s="21" t="s">
        <v>102</v>
      </c>
    </row>
    <row r="2" spans="1:18" ht="15" x14ac:dyDescent="0.25">
      <c r="A2" s="10">
        <v>1</v>
      </c>
      <c r="B2" s="10">
        <v>2010</v>
      </c>
      <c r="C2" s="10">
        <v>0</v>
      </c>
      <c r="D2" s="10">
        <v>2561249.6779999998</v>
      </c>
      <c r="E2" s="10">
        <v>4.6864348324999999E-2</v>
      </c>
      <c r="F2" s="10">
        <v>2087000.0757160301</v>
      </c>
      <c r="G2" s="10">
        <v>4033.0628337785902</v>
      </c>
      <c r="H2" s="10">
        <v>37183.186439908299</v>
      </c>
      <c r="I2" s="10">
        <v>7598.4520673244897</v>
      </c>
      <c r="J2" s="10">
        <v>1008403.74210672</v>
      </c>
      <c r="K2" s="10">
        <v>29.337886959179901</v>
      </c>
      <c r="L2" s="10">
        <v>1.33481428719498</v>
      </c>
      <c r="M2" s="10">
        <v>7708.1138158399499</v>
      </c>
      <c r="N2" s="10">
        <v>4269.2056996658703</v>
      </c>
      <c r="O2" s="10">
        <v>1829354.27492455</v>
      </c>
      <c r="Q2" s="1">
        <f>SUM(G2:N2)</f>
        <v>1069226.4356644836</v>
      </c>
      <c r="R2" s="1">
        <f>F2+O2</f>
        <v>3916354.3506405801</v>
      </c>
    </row>
    <row r="3" spans="1:18" ht="15" x14ac:dyDescent="0.25">
      <c r="A3" s="10">
        <v>2</v>
      </c>
      <c r="B3" s="10">
        <v>2010</v>
      </c>
      <c r="C3" s="10">
        <v>1</v>
      </c>
      <c r="D3" s="10">
        <v>22267649.699999999</v>
      </c>
      <c r="E3" s="10">
        <v>0.41304267750000001</v>
      </c>
      <c r="F3" s="10">
        <v>11933589.777576599</v>
      </c>
      <c r="G3" s="10">
        <v>1212814.49379641</v>
      </c>
      <c r="H3" s="10">
        <v>6109812.1697242297</v>
      </c>
      <c r="I3" s="10">
        <v>1162391.6661837299</v>
      </c>
      <c r="J3" s="10">
        <v>4801127.5321740601</v>
      </c>
      <c r="K3" s="10">
        <v>56940.322906928101</v>
      </c>
      <c r="L3" s="10">
        <v>86625.063673200406</v>
      </c>
      <c r="M3" s="10">
        <v>1308523.26398575</v>
      </c>
      <c r="N3" s="10">
        <v>1012298.99240696</v>
      </c>
      <c r="O3" s="10">
        <v>7383952.1029757997</v>
      </c>
      <c r="Q3" s="1">
        <f t="shared" ref="Q3:Q66" si="0">SUM(G3:N3)</f>
        <v>15750533.504851269</v>
      </c>
      <c r="R3" s="1">
        <f t="shared" ref="R3:R66" si="1">F3+O3</f>
        <v>19317541.8805524</v>
      </c>
    </row>
    <row r="4" spans="1:18" ht="15" x14ac:dyDescent="0.25">
      <c r="A4" s="10">
        <v>9</v>
      </c>
      <c r="B4" s="10">
        <v>2010</v>
      </c>
      <c r="C4" s="10">
        <v>2</v>
      </c>
      <c r="D4" s="10">
        <v>15867329.199999999</v>
      </c>
      <c r="E4" s="10">
        <v>0.85659647250000004</v>
      </c>
      <c r="F4" s="10">
        <v>1284181.6353444301</v>
      </c>
      <c r="G4" s="10">
        <v>1878676.63126684</v>
      </c>
      <c r="H4" s="10">
        <v>6413036.6691976301</v>
      </c>
      <c r="I4" s="10">
        <v>1122403.9964036699</v>
      </c>
      <c r="J4" s="10">
        <v>891886.66097076505</v>
      </c>
      <c r="K4" s="10">
        <v>522960.41110960301</v>
      </c>
      <c r="L4" s="10">
        <v>684824.42564241297</v>
      </c>
      <c r="M4" s="10">
        <v>1765637.8463377601</v>
      </c>
      <c r="N4" s="10">
        <v>1130662.2197618601</v>
      </c>
      <c r="O4" s="10">
        <v>696543.33838823996</v>
      </c>
      <c r="Q4" s="1">
        <f t="shared" si="0"/>
        <v>14410088.86069054</v>
      </c>
      <c r="R4" s="1">
        <f t="shared" si="1"/>
        <v>1980724.9737326701</v>
      </c>
    </row>
    <row r="5" spans="1:18" ht="15" x14ac:dyDescent="0.25">
      <c r="A5" s="10">
        <v>10</v>
      </c>
      <c r="B5" s="10">
        <v>2010</v>
      </c>
      <c r="C5" s="10">
        <v>3</v>
      </c>
      <c r="D5" s="10">
        <v>5604325.2199999997</v>
      </c>
      <c r="E5" s="10">
        <v>0.92212295749999995</v>
      </c>
      <c r="F5" s="10">
        <v>47526.493620831701</v>
      </c>
      <c r="G5" s="10">
        <v>626063.92284593196</v>
      </c>
      <c r="H5" s="10">
        <v>1689354.8162781601</v>
      </c>
      <c r="I5" s="10">
        <v>222705.82633373101</v>
      </c>
      <c r="J5" s="10">
        <v>91625.021178428797</v>
      </c>
      <c r="K5" s="10">
        <v>724537.20927591994</v>
      </c>
      <c r="L5" s="10">
        <v>775562.53397540201</v>
      </c>
      <c r="M5" s="10">
        <v>613382.784869903</v>
      </c>
      <c r="N5" s="10">
        <v>192056.973751746</v>
      </c>
      <c r="O5" s="10">
        <v>32235.492892822102</v>
      </c>
      <c r="Q5" s="1">
        <f t="shared" si="0"/>
        <v>4935289.0885092234</v>
      </c>
      <c r="R5" s="1">
        <f t="shared" si="1"/>
        <v>79761.986513653799</v>
      </c>
    </row>
    <row r="6" spans="1:18" ht="15" x14ac:dyDescent="0.25">
      <c r="A6" s="10">
        <v>11</v>
      </c>
      <c r="B6" s="10">
        <v>2010</v>
      </c>
      <c r="C6" s="10">
        <v>4</v>
      </c>
      <c r="D6" s="10">
        <v>618275.76899999997</v>
      </c>
      <c r="E6" s="10">
        <v>0.90324473000000005</v>
      </c>
      <c r="F6" s="10">
        <v>501.600451892987</v>
      </c>
      <c r="G6" s="10">
        <v>45874.662590150198</v>
      </c>
      <c r="H6" s="10">
        <v>221507.72992674299</v>
      </c>
      <c r="I6" s="10">
        <v>10298.9154270492</v>
      </c>
      <c r="J6" s="10">
        <v>2887.4709360603501</v>
      </c>
      <c r="K6" s="10">
        <v>113441.90558300199</v>
      </c>
      <c r="L6" s="10">
        <v>128053.576818202</v>
      </c>
      <c r="M6" s="10">
        <v>53340.830910652898</v>
      </c>
      <c r="N6" s="10">
        <v>7155.4920502336499</v>
      </c>
      <c r="O6" s="10">
        <v>354.68832780424401</v>
      </c>
      <c r="Q6" s="1">
        <f t="shared" si="0"/>
        <v>582560.58424209338</v>
      </c>
      <c r="R6" s="1">
        <f t="shared" si="1"/>
        <v>856.28877969723101</v>
      </c>
    </row>
    <row r="7" spans="1:18" ht="15" x14ac:dyDescent="0.25">
      <c r="A7" s="10">
        <v>12</v>
      </c>
      <c r="B7" s="10">
        <v>2010</v>
      </c>
      <c r="C7" s="10">
        <v>5</v>
      </c>
      <c r="D7" s="10">
        <v>156387.84729999999</v>
      </c>
      <c r="E7" s="10">
        <v>0.89298407999999996</v>
      </c>
      <c r="F7" s="10">
        <v>8.3802064109003798</v>
      </c>
      <c r="G7" s="10">
        <v>6569.77540961671</v>
      </c>
      <c r="H7" s="10">
        <v>88894.4327536286</v>
      </c>
      <c r="I7" s="10">
        <v>1520.59113627755</v>
      </c>
      <c r="J7" s="10">
        <v>185.441370901147</v>
      </c>
      <c r="K7" s="10">
        <v>20915.354469629401</v>
      </c>
      <c r="L7" s="10">
        <v>27787.965641045401</v>
      </c>
      <c r="M7" s="10">
        <v>10733.193285887501</v>
      </c>
      <c r="N7" s="10">
        <v>1432.8631385564199</v>
      </c>
      <c r="O7" s="10">
        <v>5.0840847667560496</v>
      </c>
      <c r="Q7" s="1">
        <f t="shared" si="0"/>
        <v>158039.61720554272</v>
      </c>
      <c r="R7" s="1">
        <f t="shared" si="1"/>
        <v>13.464291177656429</v>
      </c>
    </row>
    <row r="8" spans="1:18" ht="15" x14ac:dyDescent="0.25">
      <c r="A8" s="10">
        <v>13</v>
      </c>
      <c r="B8" s="10">
        <v>2010</v>
      </c>
      <c r="C8" s="10">
        <v>6</v>
      </c>
      <c r="D8" s="10">
        <v>27126.424200000001</v>
      </c>
      <c r="E8" s="10">
        <v>0.8885665425</v>
      </c>
      <c r="F8" s="10">
        <v>3.6943359708993498E-2</v>
      </c>
      <c r="G8" s="10">
        <v>662.85763042553299</v>
      </c>
      <c r="H8" s="10">
        <v>19304.064396653401</v>
      </c>
      <c r="I8" s="10">
        <v>189.60596137680599</v>
      </c>
      <c r="J8" s="10">
        <v>5.4509661116943198</v>
      </c>
      <c r="K8" s="10">
        <v>1811.7509901119099</v>
      </c>
      <c r="L8" s="10">
        <v>2954.0481252936302</v>
      </c>
      <c r="M8" s="10">
        <v>1346.8511809972699</v>
      </c>
      <c r="N8" s="10">
        <v>239.41092825146899</v>
      </c>
      <c r="O8" s="10">
        <v>1.8348932642075499E-2</v>
      </c>
      <c r="Q8" s="1">
        <f t="shared" si="0"/>
        <v>26514.040179221709</v>
      </c>
      <c r="R8" s="1">
        <f t="shared" si="1"/>
        <v>5.5292292351069E-2</v>
      </c>
    </row>
    <row r="9" spans="1:18" ht="15" x14ac:dyDescent="0.25">
      <c r="A9" s="10">
        <v>14</v>
      </c>
      <c r="B9" s="10">
        <v>2010</v>
      </c>
      <c r="C9" s="10">
        <v>7</v>
      </c>
      <c r="D9" s="10">
        <v>5524.6964900000003</v>
      </c>
      <c r="E9" s="10">
        <v>0.88676801750000001</v>
      </c>
      <c r="F9" s="10">
        <v>1.39959237618094E-4</v>
      </c>
      <c r="G9" s="10">
        <v>91.515006065621094</v>
      </c>
      <c r="H9" s="10">
        <v>3710.1729110043202</v>
      </c>
      <c r="I9" s="10">
        <v>23.892709195281199</v>
      </c>
      <c r="J9" s="10">
        <v>0.17296878860791701</v>
      </c>
      <c r="K9" s="10">
        <v>166.02435229486599</v>
      </c>
      <c r="L9" s="10">
        <v>344.00069738436503</v>
      </c>
      <c r="M9" s="10">
        <v>182.44905272375601</v>
      </c>
      <c r="N9" s="10">
        <v>39.709842031145897</v>
      </c>
      <c r="O9" s="11">
        <v>5.69180429903215E-5</v>
      </c>
      <c r="Q9" s="1">
        <f t="shared" si="0"/>
        <v>4557.9375394879626</v>
      </c>
      <c r="R9" s="1">
        <f t="shared" si="1"/>
        <v>1.968772806084155E-4</v>
      </c>
    </row>
    <row r="10" spans="1:18" ht="15" x14ac:dyDescent="0.25">
      <c r="A10" s="10">
        <v>15</v>
      </c>
      <c r="B10" s="10">
        <v>2010</v>
      </c>
      <c r="C10" s="10">
        <v>8</v>
      </c>
      <c r="D10" s="10">
        <v>1731.9494850000001</v>
      </c>
      <c r="E10" s="10">
        <v>0.88579375250000003</v>
      </c>
      <c r="F10" s="11">
        <v>4.9879649118814303E-7</v>
      </c>
      <c r="G10" s="10">
        <v>17.906409071374199</v>
      </c>
      <c r="H10" s="10">
        <v>829.59309500876702</v>
      </c>
      <c r="I10" s="10">
        <v>3.5854242088604198</v>
      </c>
      <c r="J10" s="10">
        <v>6.1842224333271203E-3</v>
      </c>
      <c r="K10" s="10">
        <v>21.458594731761298</v>
      </c>
      <c r="L10" s="10">
        <v>59.315482081995597</v>
      </c>
      <c r="M10" s="10">
        <v>35.038135277400002</v>
      </c>
      <c r="N10" s="10">
        <v>8.5146617191022393</v>
      </c>
      <c r="O10" s="11">
        <v>1.7047105893268001E-7</v>
      </c>
      <c r="Q10" s="1">
        <f t="shared" si="0"/>
        <v>975.41798632169423</v>
      </c>
      <c r="R10" s="1">
        <f t="shared" si="1"/>
        <v>6.6926755012082302E-7</v>
      </c>
    </row>
    <row r="11" spans="1:18" ht="15" x14ac:dyDescent="0.25">
      <c r="A11" s="10">
        <v>16</v>
      </c>
      <c r="B11" s="10">
        <v>2010</v>
      </c>
      <c r="C11" s="10">
        <v>9</v>
      </c>
      <c r="D11" s="10">
        <v>444.33471700000001</v>
      </c>
      <c r="E11" s="10">
        <v>0.8852609025</v>
      </c>
      <c r="F11" s="11">
        <v>7.13778635899053E-10</v>
      </c>
      <c r="G11" s="10">
        <v>2.4290494585108502</v>
      </c>
      <c r="H11" s="10">
        <v>115.55597849524599</v>
      </c>
      <c r="I11" s="10">
        <v>0.376821277634872</v>
      </c>
      <c r="J11" s="10">
        <v>1.37627138331647E-4</v>
      </c>
      <c r="K11" s="10">
        <v>2.5050859808617698</v>
      </c>
      <c r="L11" s="10">
        <v>8.6525616891872499</v>
      </c>
      <c r="M11" s="10">
        <v>5.0283304656425898</v>
      </c>
      <c r="N11" s="10">
        <v>1.2504934875759299</v>
      </c>
      <c r="O11" s="11">
        <v>2.0026204273405501E-10</v>
      </c>
      <c r="Q11" s="1">
        <f t="shared" si="0"/>
        <v>135.79845848179758</v>
      </c>
      <c r="R11" s="1">
        <f t="shared" si="1"/>
        <v>9.1404067863310804E-10</v>
      </c>
    </row>
    <row r="12" spans="1:18" ht="15" x14ac:dyDescent="0.25">
      <c r="A12" s="10">
        <v>3</v>
      </c>
      <c r="B12" s="10">
        <v>2010</v>
      </c>
      <c r="C12" s="10">
        <v>10</v>
      </c>
      <c r="D12" s="10">
        <v>239.70694499999999</v>
      </c>
      <c r="E12" s="10">
        <v>0.88495848499999996</v>
      </c>
      <c r="F12" s="10">
        <v>0</v>
      </c>
      <c r="G12" s="10">
        <v>0.59991232625903101</v>
      </c>
      <c r="H12" s="10">
        <v>27.7595058489579</v>
      </c>
      <c r="I12" s="10">
        <v>7.9222994956318904E-2</v>
      </c>
      <c r="J12" s="11">
        <v>6.1412246449348404E-6</v>
      </c>
      <c r="K12" s="10">
        <v>0.71556707706132905</v>
      </c>
      <c r="L12" s="10">
        <v>2.7638794089779499</v>
      </c>
      <c r="M12" s="10">
        <v>1.3481203216303199</v>
      </c>
      <c r="N12" s="10">
        <v>0.331413118817797</v>
      </c>
      <c r="O12" s="10">
        <v>0</v>
      </c>
      <c r="Q12" s="1">
        <f t="shared" si="0"/>
        <v>33.597627237885291</v>
      </c>
      <c r="R12" s="1">
        <f t="shared" si="1"/>
        <v>0</v>
      </c>
    </row>
    <row r="13" spans="1:18" ht="15" x14ac:dyDescent="0.25">
      <c r="A13" s="10">
        <v>4</v>
      </c>
      <c r="B13" s="10">
        <v>2010</v>
      </c>
      <c r="C13" s="10">
        <v>11</v>
      </c>
      <c r="D13" s="10">
        <v>90.944116100000002</v>
      </c>
      <c r="E13" s="10">
        <v>0.88476741000000003</v>
      </c>
      <c r="F13" s="10">
        <v>0</v>
      </c>
      <c r="G13" s="10">
        <v>9.0823091288567206E-2</v>
      </c>
      <c r="H13" s="10">
        <v>3.9850876703687899</v>
      </c>
      <c r="I13" s="10">
        <v>1.0939581806633099E-2</v>
      </c>
      <c r="J13" s="11">
        <v>1.72671184882651E-7</v>
      </c>
      <c r="K13" s="10">
        <v>0.146524520711523</v>
      </c>
      <c r="L13" s="10">
        <v>0.60615598185995501</v>
      </c>
      <c r="M13" s="10">
        <v>0.220516415443235</v>
      </c>
      <c r="N13" s="10">
        <v>5.3348007312115898E-2</v>
      </c>
      <c r="O13" s="10">
        <v>0</v>
      </c>
      <c r="Q13" s="1">
        <f t="shared" si="0"/>
        <v>5.1133954414620044</v>
      </c>
      <c r="R13" s="1">
        <f t="shared" si="1"/>
        <v>0</v>
      </c>
    </row>
    <row r="14" spans="1:18" ht="15" x14ac:dyDescent="0.25">
      <c r="A14" s="10">
        <v>5</v>
      </c>
      <c r="B14" s="10">
        <v>2010</v>
      </c>
      <c r="C14" s="10">
        <v>12</v>
      </c>
      <c r="D14" s="10">
        <v>29.522880499999999</v>
      </c>
      <c r="E14" s="10">
        <v>0.88463832750000004</v>
      </c>
      <c r="F14" s="10">
        <v>0</v>
      </c>
      <c r="G14" s="10">
        <v>1.0413128327772799E-2</v>
      </c>
      <c r="H14" s="10">
        <v>0.428651492661274</v>
      </c>
      <c r="I14" s="10">
        <v>1.1891461781942099E-3</v>
      </c>
      <c r="J14" s="11">
        <v>3.8449387830456001E-9</v>
      </c>
      <c r="K14" s="10">
        <v>2.4105942774597301E-2</v>
      </c>
      <c r="L14" s="10">
        <v>0.106522348671081</v>
      </c>
      <c r="M14" s="10">
        <v>2.69604309075905E-2</v>
      </c>
      <c r="N14" s="10">
        <v>6.4399279713258E-3</v>
      </c>
      <c r="O14" s="10">
        <v>0</v>
      </c>
      <c r="Q14" s="1">
        <f t="shared" si="0"/>
        <v>0.60428242133677434</v>
      </c>
      <c r="R14" s="1">
        <f t="shared" si="1"/>
        <v>0</v>
      </c>
    </row>
    <row r="15" spans="1:18" ht="15" x14ac:dyDescent="0.25">
      <c r="A15" s="10">
        <v>6</v>
      </c>
      <c r="B15" s="10">
        <v>2010</v>
      </c>
      <c r="C15" s="10">
        <v>13</v>
      </c>
      <c r="D15" s="10">
        <v>13.35989616</v>
      </c>
      <c r="E15" s="10">
        <v>0.88454879249999996</v>
      </c>
      <c r="F15" s="10">
        <v>0</v>
      </c>
      <c r="G15" s="10">
        <v>1.51816561716191E-3</v>
      </c>
      <c r="H15" s="10">
        <v>5.8510570658036602E-2</v>
      </c>
      <c r="I15" s="10">
        <v>1.67065103933903E-4</v>
      </c>
      <c r="J15" s="11">
        <v>1.11253416697247E-10</v>
      </c>
      <c r="K15" s="10">
        <v>5.1209571165386604E-3</v>
      </c>
      <c r="L15" s="10">
        <v>2.4358620684822301E-2</v>
      </c>
      <c r="M15" s="10">
        <v>4.1403290286086596E-3</v>
      </c>
      <c r="N15" s="10">
        <v>9.8033430357071004E-4</v>
      </c>
      <c r="O15" s="10">
        <v>0</v>
      </c>
      <c r="Q15" s="1">
        <f t="shared" si="0"/>
        <v>9.4796042623926158E-2</v>
      </c>
      <c r="R15" s="1">
        <f t="shared" si="1"/>
        <v>0</v>
      </c>
    </row>
    <row r="16" spans="1:18" ht="15" x14ac:dyDescent="0.25">
      <c r="A16" s="10">
        <v>7</v>
      </c>
      <c r="B16" s="10">
        <v>2010</v>
      </c>
      <c r="C16" s="10">
        <v>14</v>
      </c>
      <c r="D16" s="10">
        <v>3.6264791299999999</v>
      </c>
      <c r="E16" s="10">
        <v>0.88448287999999997</v>
      </c>
      <c r="F16" s="10">
        <v>0</v>
      </c>
      <c r="G16" s="10">
        <v>1.2172482056440701E-4</v>
      </c>
      <c r="H16" s="10">
        <v>4.4133964737818896E-3</v>
      </c>
      <c r="I16" s="11">
        <v>1.29797908204485E-5</v>
      </c>
      <c r="J16" s="11">
        <v>1.79768672046297E-12</v>
      </c>
      <c r="K16" s="10">
        <v>5.9611827626758604E-4</v>
      </c>
      <c r="L16" s="10">
        <v>3.0766954332373201E-3</v>
      </c>
      <c r="M16" s="10">
        <v>3.4593012422930798E-4</v>
      </c>
      <c r="N16" s="11">
        <v>8.1449668954458395E-5</v>
      </c>
      <c r="O16" s="10">
        <v>0</v>
      </c>
      <c r="Q16" s="1">
        <f t="shared" si="0"/>
        <v>8.6482945896531049E-3</v>
      </c>
      <c r="R16" s="1">
        <f t="shared" si="1"/>
        <v>0</v>
      </c>
    </row>
    <row r="17" spans="1:18" ht="15" x14ac:dyDescent="0.25">
      <c r="A17" s="10">
        <v>8</v>
      </c>
      <c r="B17" s="10">
        <v>2010</v>
      </c>
      <c r="C17" s="10">
        <v>15</v>
      </c>
      <c r="D17" s="10">
        <v>0.73988853300000001</v>
      </c>
      <c r="E17" s="10">
        <v>0.88441054249999995</v>
      </c>
      <c r="F17" s="10">
        <v>0</v>
      </c>
      <c r="G17" s="11">
        <v>3.8173949894032999E-6</v>
      </c>
      <c r="H17" s="10">
        <v>1.2955717202869999E-4</v>
      </c>
      <c r="I17" s="11">
        <v>3.9084318761729997E-7</v>
      </c>
      <c r="J17" s="10">
        <v>0</v>
      </c>
      <c r="K17" s="11">
        <v>3.0222764043713002E-5</v>
      </c>
      <c r="L17" s="10">
        <v>1.75944905082471E-4</v>
      </c>
      <c r="M17" s="11">
        <v>1.13078287097768E-5</v>
      </c>
      <c r="N17" s="11">
        <v>2.6512168846133001E-6</v>
      </c>
      <c r="O17" s="10">
        <v>0</v>
      </c>
      <c r="Q17" s="1">
        <f t="shared" si="0"/>
        <v>3.538921249262947E-4</v>
      </c>
      <c r="R17" s="1">
        <f t="shared" si="1"/>
        <v>0</v>
      </c>
    </row>
    <row r="18" spans="1:18" ht="15" x14ac:dyDescent="0.25">
      <c r="A18" s="10">
        <v>17</v>
      </c>
      <c r="B18" s="10">
        <v>2011</v>
      </c>
      <c r="C18" s="10">
        <v>0</v>
      </c>
      <c r="D18" s="10">
        <v>6254761.0640000002</v>
      </c>
      <c r="E18" s="10">
        <v>8.4663629350000005E-2</v>
      </c>
      <c r="F18" s="10">
        <v>5207069.3280720897</v>
      </c>
      <c r="G18" s="10">
        <v>16013.129854777901</v>
      </c>
      <c r="H18" s="10">
        <v>52333.832670907002</v>
      </c>
      <c r="I18" s="10">
        <v>14699.625358978599</v>
      </c>
      <c r="J18" s="10">
        <v>1029418.954944</v>
      </c>
      <c r="K18" s="10">
        <v>3.9317177409208801</v>
      </c>
      <c r="L18" s="10">
        <v>6.2246405051399396</v>
      </c>
      <c r="M18" s="10">
        <v>20742.785490392202</v>
      </c>
      <c r="N18" s="10">
        <v>6702.1711516462701</v>
      </c>
      <c r="O18" s="10">
        <v>6875548.2698043603</v>
      </c>
      <c r="Q18" s="1">
        <f t="shared" si="0"/>
        <v>1139920.6558289479</v>
      </c>
      <c r="R18" s="1">
        <f t="shared" si="1"/>
        <v>12082617.59787645</v>
      </c>
    </row>
    <row r="19" spans="1:18" ht="15" x14ac:dyDescent="0.25">
      <c r="A19" s="10">
        <v>18</v>
      </c>
      <c r="B19" s="10">
        <v>2011</v>
      </c>
      <c r="C19" s="10">
        <v>1</v>
      </c>
      <c r="D19" s="10">
        <v>17488975.699999999</v>
      </c>
      <c r="E19" s="10">
        <v>0.56916723000000002</v>
      </c>
      <c r="F19" s="10">
        <v>10348471.418419801</v>
      </c>
      <c r="G19" s="10">
        <v>1308430.2817200299</v>
      </c>
      <c r="H19" s="10">
        <v>3967729.0166024002</v>
      </c>
      <c r="I19" s="10">
        <v>665791.967773785</v>
      </c>
      <c r="J19" s="10">
        <v>2179424.0035816301</v>
      </c>
      <c r="K19" s="10">
        <v>39580.276357418697</v>
      </c>
      <c r="L19" s="10">
        <v>45457.9578018268</v>
      </c>
      <c r="M19" s="10">
        <v>1390794.1890381</v>
      </c>
      <c r="N19" s="10">
        <v>593480.23873317905</v>
      </c>
      <c r="O19" s="10">
        <v>7546572.35781179</v>
      </c>
      <c r="Q19" s="1">
        <f t="shared" si="0"/>
        <v>10190687.931608371</v>
      </c>
      <c r="R19" s="1">
        <f t="shared" si="1"/>
        <v>17895043.776231591</v>
      </c>
    </row>
    <row r="20" spans="1:18" ht="15" x14ac:dyDescent="0.25">
      <c r="A20" s="10">
        <v>25</v>
      </c>
      <c r="B20" s="10">
        <v>2011</v>
      </c>
      <c r="C20" s="10">
        <v>2</v>
      </c>
      <c r="D20" s="10">
        <v>18241305.300000001</v>
      </c>
      <c r="E20" s="10">
        <v>0.948657745</v>
      </c>
      <c r="F20" s="10">
        <v>1756523.62663453</v>
      </c>
      <c r="G20" s="10">
        <v>2512067.3109762301</v>
      </c>
      <c r="H20" s="10">
        <v>6799242.6548953103</v>
      </c>
      <c r="I20" s="10">
        <v>771596.56017354701</v>
      </c>
      <c r="J20" s="10">
        <v>827819.52965076</v>
      </c>
      <c r="K20" s="10">
        <v>829454.92554379499</v>
      </c>
      <c r="L20" s="10">
        <v>631606.880764217</v>
      </c>
      <c r="M20" s="10">
        <v>2238197.6295343</v>
      </c>
      <c r="N20" s="10">
        <v>949897.93109557801</v>
      </c>
      <c r="O20" s="10">
        <v>1042023.89458512</v>
      </c>
      <c r="Q20" s="1">
        <f t="shared" si="0"/>
        <v>15559883.422633737</v>
      </c>
      <c r="R20" s="1">
        <f t="shared" si="1"/>
        <v>2798547.5212196503</v>
      </c>
    </row>
    <row r="21" spans="1:18" ht="15" x14ac:dyDescent="0.25">
      <c r="A21" s="10">
        <v>26</v>
      </c>
      <c r="B21" s="10">
        <v>2011</v>
      </c>
      <c r="C21" s="10">
        <v>3</v>
      </c>
      <c r="D21" s="10">
        <v>4831174.5599999996</v>
      </c>
      <c r="E21" s="10">
        <v>0.97426038250000002</v>
      </c>
      <c r="F21" s="10">
        <v>47711.795392710599</v>
      </c>
      <c r="G21" s="10">
        <v>524005.49460394803</v>
      </c>
      <c r="H21" s="10">
        <v>1447554.4417696299</v>
      </c>
      <c r="I21" s="10">
        <v>124310.765293262</v>
      </c>
      <c r="J21" s="10">
        <v>66261.301455116205</v>
      </c>
      <c r="K21" s="10">
        <v>935657.354727673</v>
      </c>
      <c r="L21" s="10">
        <v>632940.99692661595</v>
      </c>
      <c r="M21" s="10">
        <v>460421.258462834</v>
      </c>
      <c r="N21" s="10">
        <v>184899.27596274699</v>
      </c>
      <c r="O21" s="10">
        <v>46865.521427545398</v>
      </c>
      <c r="Q21" s="1">
        <f t="shared" si="0"/>
        <v>4376050.8892018264</v>
      </c>
      <c r="R21" s="1">
        <f t="shared" si="1"/>
        <v>94577.316820256005</v>
      </c>
    </row>
    <row r="22" spans="1:18" ht="15" x14ac:dyDescent="0.25">
      <c r="A22" s="10">
        <v>27</v>
      </c>
      <c r="B22" s="10">
        <v>2011</v>
      </c>
      <c r="C22" s="10">
        <v>4</v>
      </c>
      <c r="D22" s="10">
        <v>1490274.98</v>
      </c>
      <c r="E22" s="10">
        <v>0.94550308000000005</v>
      </c>
      <c r="F22" s="10">
        <v>888.315495178285</v>
      </c>
      <c r="G22" s="10">
        <v>96915.761609776993</v>
      </c>
      <c r="H22" s="10">
        <v>568695.77014991699</v>
      </c>
      <c r="I22" s="10">
        <v>27291.946728598399</v>
      </c>
      <c r="J22" s="10">
        <v>4367.0834562719101</v>
      </c>
      <c r="K22" s="10">
        <v>414047.04255942098</v>
      </c>
      <c r="L22" s="10">
        <v>249820.41688767899</v>
      </c>
      <c r="M22" s="10">
        <v>109529.70967769</v>
      </c>
      <c r="N22" s="10">
        <v>49142.276983468997</v>
      </c>
      <c r="O22" s="10">
        <v>2760.2214250648699</v>
      </c>
      <c r="Q22" s="1">
        <f t="shared" si="0"/>
        <v>1519810.0080528231</v>
      </c>
      <c r="R22" s="1">
        <f t="shared" si="1"/>
        <v>3648.5369202431548</v>
      </c>
    </row>
    <row r="23" spans="1:18" ht="15" x14ac:dyDescent="0.25">
      <c r="A23" s="10">
        <v>28</v>
      </c>
      <c r="B23" s="10">
        <v>2011</v>
      </c>
      <c r="C23" s="10">
        <v>5</v>
      </c>
      <c r="D23" s="10">
        <v>168211.908</v>
      </c>
      <c r="E23" s="10">
        <v>0.93155287499999995</v>
      </c>
      <c r="F23" s="10">
        <v>3.4957870931646999</v>
      </c>
      <c r="G23" s="10">
        <v>6316.3229732977097</v>
      </c>
      <c r="H23" s="10">
        <v>101423.50560932601</v>
      </c>
      <c r="I23" s="10">
        <v>2452.2126291438399</v>
      </c>
      <c r="J23" s="10">
        <v>88.455738102808297</v>
      </c>
      <c r="K23" s="10">
        <v>35850.9821542883</v>
      </c>
      <c r="L23" s="10">
        <v>17429.884294816002</v>
      </c>
      <c r="M23" s="10">
        <v>9221.4544594131894</v>
      </c>
      <c r="N23" s="10">
        <v>4284.0099107794604</v>
      </c>
      <c r="O23" s="10">
        <v>38.956745987086002</v>
      </c>
      <c r="Q23" s="1">
        <f t="shared" si="0"/>
        <v>177066.82776916731</v>
      </c>
      <c r="R23" s="1">
        <f t="shared" si="1"/>
        <v>42.452533080250703</v>
      </c>
    </row>
    <row r="24" spans="1:18" ht="15" x14ac:dyDescent="0.25">
      <c r="A24" s="10">
        <v>29</v>
      </c>
      <c r="B24" s="10">
        <v>2011</v>
      </c>
      <c r="C24" s="10">
        <v>6</v>
      </c>
      <c r="D24" s="10">
        <v>43140.404999999999</v>
      </c>
      <c r="E24" s="10">
        <v>0.92567037750000003</v>
      </c>
      <c r="F24" s="10">
        <v>2.01650101864146E-2</v>
      </c>
      <c r="G24" s="10">
        <v>935.88877719267498</v>
      </c>
      <c r="H24" s="10">
        <v>30054.532132107601</v>
      </c>
      <c r="I24" s="10">
        <v>462.53971223824698</v>
      </c>
      <c r="J24" s="10">
        <v>5.4357683541892099</v>
      </c>
      <c r="K24" s="10">
        <v>5634.3541447031703</v>
      </c>
      <c r="L24" s="10">
        <v>2258.05407360036</v>
      </c>
      <c r="M24" s="10">
        <v>1570.81938631449</v>
      </c>
      <c r="N24" s="10">
        <v>738.40943412100296</v>
      </c>
      <c r="O24" s="10">
        <v>0.77349963202635497</v>
      </c>
      <c r="Q24" s="1">
        <f t="shared" si="0"/>
        <v>41660.03342863173</v>
      </c>
      <c r="R24" s="1">
        <f t="shared" si="1"/>
        <v>0.79366464221276956</v>
      </c>
    </row>
    <row r="25" spans="1:18" ht="15" x14ac:dyDescent="0.25">
      <c r="A25" s="10">
        <v>30</v>
      </c>
      <c r="B25" s="10">
        <v>2011</v>
      </c>
      <c r="C25" s="10">
        <v>7</v>
      </c>
      <c r="D25" s="10">
        <v>7526.2183199999999</v>
      </c>
      <c r="E25" s="10">
        <v>0.92281863750000004</v>
      </c>
      <c r="F25" s="11">
        <v>3.3576054541337801E-5</v>
      </c>
      <c r="G25" s="10">
        <v>90.307844564202199</v>
      </c>
      <c r="H25" s="10">
        <v>4525.3196970191002</v>
      </c>
      <c r="I25" s="10">
        <v>47.4594979209092</v>
      </c>
      <c r="J25" s="10">
        <v>0.22488786784913101</v>
      </c>
      <c r="K25" s="10">
        <v>628.28136175083898</v>
      </c>
      <c r="L25" s="10">
        <v>274.75364861964999</v>
      </c>
      <c r="M25" s="10">
        <v>145.51457678572299</v>
      </c>
      <c r="N25" s="10">
        <v>91.129586677169996</v>
      </c>
      <c r="O25" s="10">
        <v>4.6722118693353501E-3</v>
      </c>
      <c r="Q25" s="1">
        <f t="shared" si="0"/>
        <v>5802.9911012054426</v>
      </c>
      <c r="R25" s="1">
        <f t="shared" si="1"/>
        <v>4.7057879238766882E-3</v>
      </c>
    </row>
    <row r="26" spans="1:18" ht="15" x14ac:dyDescent="0.25">
      <c r="A26" s="10">
        <v>31</v>
      </c>
      <c r="B26" s="10">
        <v>2011</v>
      </c>
      <c r="C26" s="10">
        <v>8</v>
      </c>
      <c r="D26" s="10">
        <v>1536.2662700000001</v>
      </c>
      <c r="E26" s="10">
        <v>0.9215015875</v>
      </c>
      <c r="F26" s="11">
        <v>5.2564358728118298E-8</v>
      </c>
      <c r="G26" s="10">
        <v>10.0407058998714</v>
      </c>
      <c r="H26" s="10">
        <v>658.34177867650499</v>
      </c>
      <c r="I26" s="10">
        <v>5.0225635428847104</v>
      </c>
      <c r="J26" s="10">
        <v>1.0026475893080601E-2</v>
      </c>
      <c r="K26" s="10">
        <v>98.527342092482002</v>
      </c>
      <c r="L26" s="10">
        <v>55.735930480217597</v>
      </c>
      <c r="M26" s="10">
        <v>13.154290819809299</v>
      </c>
      <c r="N26" s="10">
        <v>15.234141471561699</v>
      </c>
      <c r="O26" s="11">
        <v>2.8119491829362599E-5</v>
      </c>
      <c r="Q26" s="1">
        <f t="shared" si="0"/>
        <v>856.06677945922456</v>
      </c>
      <c r="R26" s="1">
        <f t="shared" si="1"/>
        <v>2.8172056188090717E-5</v>
      </c>
    </row>
    <row r="27" spans="1:18" ht="15" x14ac:dyDescent="0.25">
      <c r="A27" s="10">
        <v>32</v>
      </c>
      <c r="B27" s="10">
        <v>2011</v>
      </c>
      <c r="C27" s="10">
        <v>9</v>
      </c>
      <c r="D27" s="10">
        <v>482.16963800000002</v>
      </c>
      <c r="E27" s="10">
        <v>0.920716965</v>
      </c>
      <c r="F27" s="11">
        <v>7.68621573912337E-11</v>
      </c>
      <c r="G27" s="10">
        <v>1.4776520878391901</v>
      </c>
      <c r="H27" s="10">
        <v>121.630932647134</v>
      </c>
      <c r="I27" s="10">
        <v>0.75725104732578696</v>
      </c>
      <c r="J27" s="10">
        <v>4.7691034886299197E-4</v>
      </c>
      <c r="K27" s="10">
        <v>24.069901009410099</v>
      </c>
      <c r="L27" s="10">
        <v>17.845580698554201</v>
      </c>
      <c r="M27" s="10">
        <v>1.37565084791311</v>
      </c>
      <c r="N27" s="10">
        <v>3.8913891300141201</v>
      </c>
      <c r="O27" s="11">
        <v>1.71403198174183E-7</v>
      </c>
      <c r="Q27" s="1">
        <f t="shared" si="0"/>
        <v>171.04883437853934</v>
      </c>
      <c r="R27" s="1">
        <f t="shared" si="1"/>
        <v>1.7148006033157423E-7</v>
      </c>
    </row>
    <row r="28" spans="1:18" ht="15" x14ac:dyDescent="0.25">
      <c r="A28" s="10">
        <v>19</v>
      </c>
      <c r="B28" s="10">
        <v>2011</v>
      </c>
      <c r="C28" s="10">
        <v>10</v>
      </c>
      <c r="D28" s="10">
        <v>123.77748699999999</v>
      </c>
      <c r="E28" s="10">
        <v>0.92025306250000005</v>
      </c>
      <c r="F28" s="10">
        <v>0</v>
      </c>
      <c r="G28" s="10">
        <v>0.15797335248994601</v>
      </c>
      <c r="H28" s="10">
        <v>15.677062380419001</v>
      </c>
      <c r="I28" s="10">
        <v>0.102339935073852</v>
      </c>
      <c r="J28" s="11">
        <v>1.3711666112326801E-5</v>
      </c>
      <c r="K28" s="10">
        <v>4.3821691744850204</v>
      </c>
      <c r="L28" s="10">
        <v>4.1795930664942604</v>
      </c>
      <c r="M28" s="10">
        <v>9.5319383619835704E-2</v>
      </c>
      <c r="N28" s="10">
        <v>0.75280599761725198</v>
      </c>
      <c r="O28" s="11">
        <v>4.7855641977228299E-10</v>
      </c>
      <c r="Q28" s="1">
        <f t="shared" si="0"/>
        <v>25.347277001865276</v>
      </c>
      <c r="R28" s="1">
        <f t="shared" si="1"/>
        <v>4.7855641977228299E-10</v>
      </c>
    </row>
    <row r="29" spans="1:18" ht="15" x14ac:dyDescent="0.25">
      <c r="A29" s="10">
        <v>20</v>
      </c>
      <c r="B29" s="10">
        <v>2011</v>
      </c>
      <c r="C29" s="10">
        <v>11</v>
      </c>
      <c r="D29" s="10">
        <v>66.797224799999995</v>
      </c>
      <c r="E29" s="10">
        <v>0.91997278999999998</v>
      </c>
      <c r="F29" s="10">
        <v>0</v>
      </c>
      <c r="G29" s="10">
        <v>3.3937939842422597E-2</v>
      </c>
      <c r="H29" s="10">
        <v>3.8345394829877999</v>
      </c>
      <c r="I29" s="10">
        <v>3.2136064148176401E-2</v>
      </c>
      <c r="J29" s="11">
        <v>7.7230786924470301E-7</v>
      </c>
      <c r="K29" s="10">
        <v>1.4906261180439</v>
      </c>
      <c r="L29" s="10">
        <v>1.8014734880136301</v>
      </c>
      <c r="M29" s="10">
        <v>1.2892352355153101E-2</v>
      </c>
      <c r="N29" s="10">
        <v>0.28241218005476498</v>
      </c>
      <c r="O29" s="10">
        <v>0</v>
      </c>
      <c r="Q29" s="1">
        <f t="shared" si="0"/>
        <v>7.4880183977537156</v>
      </c>
      <c r="R29" s="1">
        <f t="shared" si="1"/>
        <v>0</v>
      </c>
    </row>
    <row r="30" spans="1:18" ht="15" x14ac:dyDescent="0.25">
      <c r="A30" s="10">
        <v>21</v>
      </c>
      <c r="B30" s="10">
        <v>2011</v>
      </c>
      <c r="C30" s="10">
        <v>12</v>
      </c>
      <c r="D30" s="10">
        <v>25.347921700000001</v>
      </c>
      <c r="E30" s="10">
        <v>0.91978704749999995</v>
      </c>
      <c r="F30" s="10">
        <v>0</v>
      </c>
      <c r="G30" s="10">
        <v>4.8898424711489204E-3</v>
      </c>
      <c r="H30" s="10">
        <v>0.59763122611931196</v>
      </c>
      <c r="I30" s="10">
        <v>7.0092998040815003E-3</v>
      </c>
      <c r="J30" s="11">
        <v>2.75851522925218E-8</v>
      </c>
      <c r="K30" s="10">
        <v>0.31722026855102398</v>
      </c>
      <c r="L30" s="10">
        <v>0.48432677760031501</v>
      </c>
      <c r="M30" s="10">
        <v>1.13288216502097E-3</v>
      </c>
      <c r="N30" s="10">
        <v>6.8890713252249505E-2</v>
      </c>
      <c r="O30" s="10">
        <v>0</v>
      </c>
      <c r="Q30" s="1">
        <f t="shared" si="0"/>
        <v>1.4811010375483042</v>
      </c>
      <c r="R30" s="1">
        <f t="shared" si="1"/>
        <v>0</v>
      </c>
    </row>
    <row r="31" spans="1:18" ht="15" x14ac:dyDescent="0.25">
      <c r="A31" s="10">
        <v>22</v>
      </c>
      <c r="B31" s="10">
        <v>2011</v>
      </c>
      <c r="C31" s="10">
        <v>13</v>
      </c>
      <c r="D31" s="10">
        <v>8.2297340099999996</v>
      </c>
      <c r="E31" s="10">
        <v>0.91965663499999994</v>
      </c>
      <c r="F31" s="10">
        <v>0</v>
      </c>
      <c r="G31" s="10">
        <v>5.7879650341048205E-4</v>
      </c>
      <c r="H31" s="10">
        <v>7.28642024844324E-2</v>
      </c>
      <c r="I31" s="10">
        <v>1.2204140906608299E-3</v>
      </c>
      <c r="J31" s="11">
        <v>7.8714590895823405E-10</v>
      </c>
      <c r="K31" s="10">
        <v>5.1899957371796E-2</v>
      </c>
      <c r="L31" s="10">
        <v>9.9924845893303693E-2</v>
      </c>
      <c r="M31" s="11">
        <v>7.9967033464786798E-5</v>
      </c>
      <c r="N31" s="10">
        <v>1.3316431845448101E-2</v>
      </c>
      <c r="O31" s="10">
        <v>0</v>
      </c>
      <c r="Q31" s="1">
        <f t="shared" si="0"/>
        <v>0.23988461600966221</v>
      </c>
      <c r="R31" s="1">
        <f t="shared" si="1"/>
        <v>0</v>
      </c>
    </row>
    <row r="32" spans="1:18" ht="15" x14ac:dyDescent="0.25">
      <c r="A32" s="10">
        <v>23</v>
      </c>
      <c r="B32" s="10">
        <v>2011</v>
      </c>
      <c r="C32" s="10">
        <v>14</v>
      </c>
      <c r="D32" s="10">
        <v>3.7245212200000002</v>
      </c>
      <c r="E32" s="10">
        <v>0.91956337249999998</v>
      </c>
      <c r="F32" s="10">
        <v>0</v>
      </c>
      <c r="G32" s="11">
        <v>9.3207911449572003E-5</v>
      </c>
      <c r="H32" s="10">
        <v>1.1592451932280499E-2</v>
      </c>
      <c r="I32" s="10">
        <v>2.7581012153793502E-4</v>
      </c>
      <c r="J32" s="11">
        <v>2.9338127357868703E-11</v>
      </c>
      <c r="K32" s="10">
        <v>1.09320045781075E-2</v>
      </c>
      <c r="L32" s="10">
        <v>2.6413967313701301E-2</v>
      </c>
      <c r="M32" s="11">
        <v>7.5096375480843301E-6</v>
      </c>
      <c r="N32" s="10">
        <v>3.3744040983438601E-3</v>
      </c>
      <c r="O32" s="10">
        <v>0</v>
      </c>
      <c r="Q32" s="1">
        <f t="shared" si="0"/>
        <v>5.268935562230688E-2</v>
      </c>
      <c r="R32" s="1">
        <f t="shared" si="1"/>
        <v>0</v>
      </c>
    </row>
    <row r="33" spans="1:18" ht="15" x14ac:dyDescent="0.25">
      <c r="A33" s="10">
        <v>24</v>
      </c>
      <c r="B33" s="10">
        <v>2011</v>
      </c>
      <c r="C33" s="10">
        <v>15</v>
      </c>
      <c r="D33" s="10">
        <v>1.2173687399999999</v>
      </c>
      <c r="E33" s="10">
        <v>0.91947943499999996</v>
      </c>
      <c r="F33" s="10">
        <v>0</v>
      </c>
      <c r="G33" s="11">
        <v>9.0535382013209592E-6</v>
      </c>
      <c r="H33" s="10">
        <v>1.0723138537920499E-3</v>
      </c>
      <c r="I33" s="11">
        <v>3.6412249226359598E-5</v>
      </c>
      <c r="J33" s="11">
        <v>5.8202101504700003E-13</v>
      </c>
      <c r="K33" s="10">
        <v>1.3425837608810099E-3</v>
      </c>
      <c r="L33" s="10">
        <v>4.1187952036788496E-3</v>
      </c>
      <c r="M33" s="11">
        <v>4.1421598887830701E-7</v>
      </c>
      <c r="N33" s="10">
        <v>5.1147511778660204E-4</v>
      </c>
      <c r="O33" s="10">
        <v>0</v>
      </c>
      <c r="Q33" s="1">
        <f t="shared" si="0"/>
        <v>7.0910479401370911E-3</v>
      </c>
      <c r="R33" s="1">
        <f t="shared" si="1"/>
        <v>0</v>
      </c>
    </row>
    <row r="34" spans="1:18" ht="15" x14ac:dyDescent="0.25">
      <c r="A34" s="10">
        <v>33</v>
      </c>
      <c r="B34" s="10">
        <v>2012</v>
      </c>
      <c r="C34" s="10">
        <v>0</v>
      </c>
      <c r="D34" s="10">
        <v>4550667.4170000004</v>
      </c>
      <c r="E34" s="10">
        <v>5.7594782174999998E-2</v>
      </c>
      <c r="F34" s="10">
        <v>2256464.68012898</v>
      </c>
      <c r="G34" s="10">
        <v>10491.784196275499</v>
      </c>
      <c r="H34" s="10">
        <v>98425.077868329696</v>
      </c>
      <c r="I34" s="10">
        <v>16584.300303714601</v>
      </c>
      <c r="J34" s="10">
        <v>112273.28829990901</v>
      </c>
      <c r="K34" s="10">
        <v>10.427466737288601</v>
      </c>
      <c r="L34" s="10">
        <v>0.18839607292043201</v>
      </c>
      <c r="M34" s="10">
        <v>33008.9680458816</v>
      </c>
      <c r="N34" s="10">
        <v>9853.7794153555496</v>
      </c>
      <c r="O34" s="10">
        <v>2153517.01168097</v>
      </c>
      <c r="Q34" s="1">
        <f t="shared" si="0"/>
        <v>280647.81399227609</v>
      </c>
      <c r="R34" s="1">
        <f t="shared" si="1"/>
        <v>4409981.6918099504</v>
      </c>
    </row>
    <row r="35" spans="1:18" ht="15" x14ac:dyDescent="0.25">
      <c r="A35" s="10">
        <v>34</v>
      </c>
      <c r="B35" s="10">
        <v>2012</v>
      </c>
      <c r="C35" s="10">
        <v>1</v>
      </c>
      <c r="D35" s="10">
        <v>23332003.300000001</v>
      </c>
      <c r="E35" s="10">
        <v>0.5779533375</v>
      </c>
      <c r="F35" s="10">
        <v>12604659.6465785</v>
      </c>
      <c r="G35" s="10">
        <v>1575709.96653445</v>
      </c>
      <c r="H35" s="10">
        <v>9057674.4634870104</v>
      </c>
      <c r="I35" s="10">
        <v>1120029.44795618</v>
      </c>
      <c r="J35" s="10">
        <v>1774048.4517989</v>
      </c>
      <c r="K35" s="10">
        <v>78176.683148326003</v>
      </c>
      <c r="L35" s="10">
        <v>29230.099160400099</v>
      </c>
      <c r="M35" s="10">
        <v>1651870.8881983401</v>
      </c>
      <c r="N35" s="10">
        <v>1298686.9733667001</v>
      </c>
      <c r="O35" s="10">
        <v>5321073.1713829804</v>
      </c>
      <c r="Q35" s="1">
        <f t="shared" si="0"/>
        <v>16585426.973650306</v>
      </c>
      <c r="R35" s="1">
        <f t="shared" si="1"/>
        <v>17925732.81796148</v>
      </c>
    </row>
    <row r="36" spans="1:18" ht="15" x14ac:dyDescent="0.25">
      <c r="A36" s="10">
        <v>41</v>
      </c>
      <c r="B36" s="10">
        <v>2012</v>
      </c>
      <c r="C36" s="10">
        <v>2</v>
      </c>
      <c r="D36" s="10">
        <v>9749442.8000000007</v>
      </c>
      <c r="E36" s="10">
        <v>0.93833447999999997</v>
      </c>
      <c r="F36" s="10">
        <v>1188331.3150095199</v>
      </c>
      <c r="G36" s="10">
        <v>1392078.50227912</v>
      </c>
      <c r="H36" s="10">
        <v>5574244.6705573602</v>
      </c>
      <c r="I36" s="10">
        <v>595650.36850801099</v>
      </c>
      <c r="J36" s="10">
        <v>434535.78702841199</v>
      </c>
      <c r="K36" s="10">
        <v>450967.02679924801</v>
      </c>
      <c r="L36" s="10">
        <v>227119.000284409</v>
      </c>
      <c r="M36" s="10">
        <v>1088807.7022925899</v>
      </c>
      <c r="N36" s="10">
        <v>924675.83217064198</v>
      </c>
      <c r="O36" s="10">
        <v>322407.60720986599</v>
      </c>
      <c r="Q36" s="1">
        <f t="shared" si="0"/>
        <v>10688078.889919791</v>
      </c>
      <c r="R36" s="1">
        <f t="shared" si="1"/>
        <v>1510738.9222193859</v>
      </c>
    </row>
    <row r="37" spans="1:18" ht="15" x14ac:dyDescent="0.25">
      <c r="A37" s="10">
        <v>42</v>
      </c>
      <c r="B37" s="10">
        <v>2012</v>
      </c>
      <c r="C37" s="10">
        <v>3</v>
      </c>
      <c r="D37" s="10">
        <v>4775954.87</v>
      </c>
      <c r="E37" s="10">
        <v>0.95368235749999997</v>
      </c>
      <c r="F37" s="10">
        <v>57452.095446228697</v>
      </c>
      <c r="G37" s="10">
        <v>526219.25626590999</v>
      </c>
      <c r="H37" s="10">
        <v>1590143.3514134199</v>
      </c>
      <c r="I37" s="10">
        <v>157695.31041040301</v>
      </c>
      <c r="J37" s="10">
        <v>46591.381272042701</v>
      </c>
      <c r="K37" s="10">
        <v>745583.14026921801</v>
      </c>
      <c r="L37" s="10">
        <v>466569.91552438302</v>
      </c>
      <c r="M37" s="10">
        <v>440406.75081058498</v>
      </c>
      <c r="N37" s="10">
        <v>249194.53713211301</v>
      </c>
      <c r="O37" s="10">
        <v>22560.637116944701</v>
      </c>
      <c r="Q37" s="1">
        <f t="shared" si="0"/>
        <v>4222403.6430980749</v>
      </c>
      <c r="R37" s="1">
        <f t="shared" si="1"/>
        <v>80012.732563173398</v>
      </c>
    </row>
    <row r="38" spans="1:18" ht="15" x14ac:dyDescent="0.25">
      <c r="A38" s="10">
        <v>43</v>
      </c>
      <c r="B38" s="10">
        <v>2012</v>
      </c>
      <c r="C38" s="10">
        <v>4</v>
      </c>
      <c r="D38" s="10">
        <v>1178532.33</v>
      </c>
      <c r="E38" s="10">
        <v>0.92423194249999996</v>
      </c>
      <c r="F38" s="10">
        <v>907.76978794555203</v>
      </c>
      <c r="G38" s="10">
        <v>70117.525058264306</v>
      </c>
      <c r="H38" s="10">
        <v>259459.608965338</v>
      </c>
      <c r="I38" s="10">
        <v>17310.441211069301</v>
      </c>
      <c r="J38" s="10">
        <v>1608.0909631132699</v>
      </c>
      <c r="K38" s="10">
        <v>215442.78850899701</v>
      </c>
      <c r="L38" s="10">
        <v>164378.88254690199</v>
      </c>
      <c r="M38" s="10">
        <v>94033.178343123494</v>
      </c>
      <c r="N38" s="10">
        <v>33050.8062005799</v>
      </c>
      <c r="O38" s="10">
        <v>734.83671073611697</v>
      </c>
      <c r="Q38" s="1">
        <f t="shared" si="0"/>
        <v>855401.32179738733</v>
      </c>
      <c r="R38" s="1">
        <f t="shared" si="1"/>
        <v>1642.6064986816691</v>
      </c>
    </row>
    <row r="39" spans="1:18" ht="15" x14ac:dyDescent="0.25">
      <c r="A39" s="10">
        <v>44</v>
      </c>
      <c r="B39" s="10">
        <v>2012</v>
      </c>
      <c r="C39" s="10">
        <v>5</v>
      </c>
      <c r="D39" s="10">
        <v>377187.53200000001</v>
      </c>
      <c r="E39" s="10">
        <v>0.91066649249999998</v>
      </c>
      <c r="F39" s="10">
        <v>13.444673092987401</v>
      </c>
      <c r="G39" s="10">
        <v>10914.4537978603</v>
      </c>
      <c r="H39" s="10">
        <v>68609.372922054303</v>
      </c>
      <c r="I39" s="10">
        <v>2744.2776373054799</v>
      </c>
      <c r="J39" s="10">
        <v>68.0992647755306</v>
      </c>
      <c r="K39" s="10">
        <v>45222.916497464103</v>
      </c>
      <c r="L39" s="10">
        <v>39233.498351875001</v>
      </c>
      <c r="M39" s="10">
        <v>26010.7469922294</v>
      </c>
      <c r="N39" s="10">
        <v>8671.0430072410509</v>
      </c>
      <c r="O39" s="10">
        <v>20.612443600930199</v>
      </c>
      <c r="Q39" s="1">
        <f t="shared" si="0"/>
        <v>201474.40847080515</v>
      </c>
      <c r="R39" s="1">
        <f t="shared" si="1"/>
        <v>34.0571166939176</v>
      </c>
    </row>
    <row r="40" spans="1:18" ht="15" x14ac:dyDescent="0.25">
      <c r="A40" s="10">
        <v>45</v>
      </c>
      <c r="B40" s="10">
        <v>2012</v>
      </c>
      <c r="C40" s="10">
        <v>6</v>
      </c>
      <c r="D40" s="10">
        <v>43385.283300000003</v>
      </c>
      <c r="E40" s="10">
        <v>0.90472140999999995</v>
      </c>
      <c r="F40" s="10">
        <v>4.81089655366456E-2</v>
      </c>
      <c r="G40" s="10">
        <v>652.116718585017</v>
      </c>
      <c r="H40" s="10">
        <v>5776.4128719135797</v>
      </c>
      <c r="I40" s="10">
        <v>273.31796892579098</v>
      </c>
      <c r="J40" s="10">
        <v>0.88180634991812201</v>
      </c>
      <c r="K40" s="10">
        <v>2736.4887045836399</v>
      </c>
      <c r="L40" s="10">
        <v>2286.4740629647599</v>
      </c>
      <c r="M40" s="10">
        <v>2273.9790348105898</v>
      </c>
      <c r="N40" s="10">
        <v>779.85329814934698</v>
      </c>
      <c r="O40" s="10">
        <v>0.122402611134925</v>
      </c>
      <c r="Q40" s="1">
        <f t="shared" si="0"/>
        <v>14779.524466282643</v>
      </c>
      <c r="R40" s="1">
        <f t="shared" si="1"/>
        <v>0.1705115766715706</v>
      </c>
    </row>
    <row r="41" spans="1:18" ht="15" x14ac:dyDescent="0.25">
      <c r="A41" s="10">
        <v>46</v>
      </c>
      <c r="B41" s="10">
        <v>2012</v>
      </c>
      <c r="C41" s="10">
        <v>7</v>
      </c>
      <c r="D41" s="10">
        <v>11213.8207</v>
      </c>
      <c r="E41" s="10">
        <v>0.90192637750000004</v>
      </c>
      <c r="F41" s="10">
        <v>2.6635003980784099E-4</v>
      </c>
      <c r="G41" s="10">
        <v>140.31851611550499</v>
      </c>
      <c r="H41" s="10">
        <v>942.42204126164302</v>
      </c>
      <c r="I41" s="10">
        <v>85.724906214764701</v>
      </c>
      <c r="J41" s="10">
        <v>1.9415058529954499E-2</v>
      </c>
      <c r="K41" s="10">
        <v>371.73461946426801</v>
      </c>
      <c r="L41" s="10">
        <v>252.11929067381101</v>
      </c>
      <c r="M41" s="10">
        <v>361.06341445086503</v>
      </c>
      <c r="N41" s="10">
        <v>115.964324240341</v>
      </c>
      <c r="O41" s="10">
        <v>1.04965693455052E-3</v>
      </c>
      <c r="Q41" s="1">
        <f t="shared" si="0"/>
        <v>2269.3665274797277</v>
      </c>
      <c r="R41" s="1">
        <f t="shared" si="1"/>
        <v>1.3160069743583611E-3</v>
      </c>
    </row>
    <row r="42" spans="1:18" ht="15" x14ac:dyDescent="0.25">
      <c r="A42" s="10">
        <v>47</v>
      </c>
      <c r="B42" s="10">
        <v>2012</v>
      </c>
      <c r="C42" s="10">
        <v>8</v>
      </c>
      <c r="D42" s="10">
        <v>1963.54898</v>
      </c>
      <c r="E42" s="10">
        <v>0.90042426750000004</v>
      </c>
      <c r="F42" s="11">
        <v>4.3977674248631197E-7</v>
      </c>
      <c r="G42" s="10">
        <v>32.849289121899297</v>
      </c>
      <c r="H42" s="10">
        <v>91.136930341267799</v>
      </c>
      <c r="I42" s="10">
        <v>15.0520149321024</v>
      </c>
      <c r="J42" s="10">
        <v>1.5017861605024299E-4</v>
      </c>
      <c r="K42" s="10">
        <v>32.290135850686902</v>
      </c>
      <c r="L42" s="10">
        <v>17.845295236577101</v>
      </c>
      <c r="M42" s="10">
        <v>29.797349125004999</v>
      </c>
      <c r="N42" s="10">
        <v>7.8652179488648004</v>
      </c>
      <c r="O42" s="11">
        <v>2.6225721885977601E-6</v>
      </c>
      <c r="Q42" s="1">
        <f t="shared" si="0"/>
        <v>226.83638273501933</v>
      </c>
      <c r="R42" s="1">
        <f t="shared" si="1"/>
        <v>3.0623489310840719E-6</v>
      </c>
    </row>
    <row r="43" spans="1:18" ht="15" x14ac:dyDescent="0.25">
      <c r="A43" s="10">
        <v>48</v>
      </c>
      <c r="B43" s="10">
        <v>2012</v>
      </c>
      <c r="C43" s="10">
        <v>9</v>
      </c>
      <c r="D43" s="10">
        <v>401.46567599999997</v>
      </c>
      <c r="E43" s="10">
        <v>0.89966783500000003</v>
      </c>
      <c r="F43" s="11">
        <v>6.888156838654E-10</v>
      </c>
      <c r="G43" s="10">
        <v>8.9096501908330996</v>
      </c>
      <c r="H43" s="10">
        <v>10.2125869631643</v>
      </c>
      <c r="I43" s="10">
        <v>2.2983051922580899</v>
      </c>
      <c r="J43" s="11">
        <v>1.25310047993131E-6</v>
      </c>
      <c r="K43" s="10">
        <v>3.10150862770984</v>
      </c>
      <c r="L43" s="10">
        <v>1.70886835069466</v>
      </c>
      <c r="M43" s="10">
        <v>2.5987394399311299</v>
      </c>
      <c r="N43" s="10">
        <v>0.50720934926900496</v>
      </c>
      <c r="O43" s="11">
        <v>6.4143680543052098E-9</v>
      </c>
      <c r="Q43" s="1">
        <f t="shared" si="0"/>
        <v>29.336869366960606</v>
      </c>
      <c r="R43" s="1">
        <f t="shared" si="1"/>
        <v>7.1031837381706098E-9</v>
      </c>
    </row>
    <row r="44" spans="1:18" ht="15" x14ac:dyDescent="0.25">
      <c r="A44" s="10">
        <v>35</v>
      </c>
      <c r="B44" s="10">
        <v>2012</v>
      </c>
      <c r="C44" s="10">
        <v>10</v>
      </c>
      <c r="D44" s="10">
        <v>126.12442900000001</v>
      </c>
      <c r="E44" s="10">
        <v>0.89918692249999999</v>
      </c>
      <c r="F44" s="10">
        <v>0</v>
      </c>
      <c r="G44" s="10">
        <v>3.1475554462048398</v>
      </c>
      <c r="H44" s="10">
        <v>1.66649296337536</v>
      </c>
      <c r="I44" s="10">
        <v>0.40378784792008898</v>
      </c>
      <c r="J44" s="11">
        <v>1.09592004792266E-8</v>
      </c>
      <c r="K44" s="10">
        <v>0.36772579133648597</v>
      </c>
      <c r="L44" s="10">
        <v>0.23802867717513501</v>
      </c>
      <c r="M44" s="10">
        <v>0.29633505051710002</v>
      </c>
      <c r="N44" s="10">
        <v>3.6739535742818803E-2</v>
      </c>
      <c r="O44" s="11">
        <v>1.25193780375889E-11</v>
      </c>
      <c r="Q44" s="1">
        <f t="shared" si="0"/>
        <v>6.1566653232310298</v>
      </c>
      <c r="R44" s="1">
        <f t="shared" si="1"/>
        <v>1.25193780375889E-11</v>
      </c>
    </row>
    <row r="45" spans="1:18" ht="15" x14ac:dyDescent="0.25">
      <c r="A45" s="10">
        <v>36</v>
      </c>
      <c r="B45" s="10">
        <v>2012</v>
      </c>
      <c r="C45" s="10">
        <v>11</v>
      </c>
      <c r="D45" s="10">
        <v>32.395358799999997</v>
      </c>
      <c r="E45" s="10">
        <v>0.89888699999999999</v>
      </c>
      <c r="F45" s="10">
        <v>0</v>
      </c>
      <c r="G45" s="10">
        <v>0.746329272627695</v>
      </c>
      <c r="H45" s="10">
        <v>0.223508584079818</v>
      </c>
      <c r="I45" s="10">
        <v>4.5987398271443602E-2</v>
      </c>
      <c r="J45" s="11">
        <v>4.78593593544992E-11</v>
      </c>
      <c r="K45" s="10">
        <v>2.9559071654999901E-2</v>
      </c>
      <c r="L45" s="10">
        <v>2.45508423440415E-2</v>
      </c>
      <c r="M45" s="10">
        <v>2.5343535638643999E-2</v>
      </c>
      <c r="N45" s="10">
        <v>1.7417221777135099E-3</v>
      </c>
      <c r="O45" s="10">
        <v>0</v>
      </c>
      <c r="Q45" s="1">
        <f t="shared" si="0"/>
        <v>1.0970204268422146</v>
      </c>
      <c r="R45" s="1">
        <f t="shared" si="1"/>
        <v>0</v>
      </c>
    </row>
    <row r="46" spans="1:18" ht="15" x14ac:dyDescent="0.25">
      <c r="A46" s="10">
        <v>37</v>
      </c>
      <c r="B46" s="10">
        <v>2012</v>
      </c>
      <c r="C46" s="10">
        <v>12</v>
      </c>
      <c r="D46" s="10">
        <v>17.4881171</v>
      </c>
      <c r="E46" s="10">
        <v>0.89869783749999999</v>
      </c>
      <c r="F46" s="10">
        <v>0</v>
      </c>
      <c r="G46" s="10">
        <v>0.31734111921434199</v>
      </c>
      <c r="H46" s="10">
        <v>6.4735113906462305E-2</v>
      </c>
      <c r="I46" s="10">
        <v>9.6040263044773304E-3</v>
      </c>
      <c r="J46" s="10">
        <v>0</v>
      </c>
      <c r="K46" s="10">
        <v>4.5674876145791899E-3</v>
      </c>
      <c r="L46" s="10">
        <v>4.9337026744014096E-3</v>
      </c>
      <c r="M46" s="10">
        <v>4.5053038079729997E-3</v>
      </c>
      <c r="N46" s="10">
        <v>1.65529107899483E-4</v>
      </c>
      <c r="O46" s="10">
        <v>0</v>
      </c>
      <c r="Q46" s="1">
        <f t="shared" si="0"/>
        <v>0.40585228263013468</v>
      </c>
      <c r="R46" s="1">
        <f t="shared" si="1"/>
        <v>0</v>
      </c>
    </row>
    <row r="47" spans="1:18" ht="15" x14ac:dyDescent="0.25">
      <c r="A47" s="10">
        <v>38</v>
      </c>
      <c r="B47" s="10">
        <v>2012</v>
      </c>
      <c r="C47" s="10">
        <v>13</v>
      </c>
      <c r="D47" s="10">
        <v>6.6377478999999999</v>
      </c>
      <c r="E47" s="10">
        <v>0.89856824999999996</v>
      </c>
      <c r="F47" s="10">
        <v>0</v>
      </c>
      <c r="G47" s="10">
        <v>8.4017365793792903E-2</v>
      </c>
      <c r="H47" s="10">
        <v>1.29615757209309E-2</v>
      </c>
      <c r="I47" s="10">
        <v>1.2538529604836401E-3</v>
      </c>
      <c r="J47" s="10">
        <v>0</v>
      </c>
      <c r="K47" s="10">
        <v>4.50340436490042E-4</v>
      </c>
      <c r="L47" s="10">
        <v>6.3307140352684597E-4</v>
      </c>
      <c r="M47" s="10">
        <v>5.36651900081812E-4</v>
      </c>
      <c r="N47" s="11">
        <v>1.0329836846018801E-5</v>
      </c>
      <c r="O47" s="10">
        <v>0</v>
      </c>
      <c r="Q47" s="1">
        <f t="shared" si="0"/>
        <v>9.9863188052152163E-2</v>
      </c>
      <c r="R47" s="1">
        <f t="shared" si="1"/>
        <v>0</v>
      </c>
    </row>
    <row r="48" spans="1:18" ht="15" x14ac:dyDescent="0.25">
      <c r="A48" s="10">
        <v>39</v>
      </c>
      <c r="B48" s="10">
        <v>2012</v>
      </c>
      <c r="C48" s="10">
        <v>14</v>
      </c>
      <c r="D48" s="10">
        <v>2.1554066999999999</v>
      </c>
      <c r="E48" s="10">
        <v>0.89847482749999996</v>
      </c>
      <c r="F48" s="10">
        <v>0</v>
      </c>
      <c r="G48" s="10">
        <v>1.7185169670716299E-2</v>
      </c>
      <c r="H48" s="10">
        <v>2.1284083883503602E-3</v>
      </c>
      <c r="I48" s="10">
        <v>1.2695502834693601E-4</v>
      </c>
      <c r="J48" s="10">
        <v>0</v>
      </c>
      <c r="K48" s="11">
        <v>3.5007537571705302E-5</v>
      </c>
      <c r="L48" s="11">
        <v>6.3510969566674702E-5</v>
      </c>
      <c r="M48" s="11">
        <v>5.1729668642824498E-5</v>
      </c>
      <c r="N48" s="11">
        <v>5.2597107528820701E-7</v>
      </c>
      <c r="O48" s="10">
        <v>0</v>
      </c>
      <c r="Q48" s="1">
        <f t="shared" si="0"/>
        <v>1.9591307234270092E-2</v>
      </c>
      <c r="R48" s="1">
        <f t="shared" si="1"/>
        <v>0</v>
      </c>
    </row>
    <row r="49" spans="1:18" ht="15" x14ac:dyDescent="0.25">
      <c r="A49" s="10">
        <v>40</v>
      </c>
      <c r="B49" s="10">
        <v>2012</v>
      </c>
      <c r="C49" s="10">
        <v>15</v>
      </c>
      <c r="D49" s="10">
        <v>1.2944720000000001</v>
      </c>
      <c r="E49" s="10">
        <v>0.89839111250000003</v>
      </c>
      <c r="F49" s="10">
        <v>0</v>
      </c>
      <c r="G49" s="10">
        <v>5.2657249061914503E-3</v>
      </c>
      <c r="H49" s="10">
        <v>5.2937294883735305E-4</v>
      </c>
      <c r="I49" s="11">
        <v>1.7968210600837501E-5</v>
      </c>
      <c r="J49" s="10">
        <v>0</v>
      </c>
      <c r="K49" s="11">
        <v>3.7844709092949502E-6</v>
      </c>
      <c r="L49" s="11">
        <v>8.9272243901187307E-6</v>
      </c>
      <c r="M49" s="11">
        <v>7.1530922665567199E-6</v>
      </c>
      <c r="N49" s="11">
        <v>3.7540327639114303E-8</v>
      </c>
      <c r="O49" s="10">
        <v>0</v>
      </c>
      <c r="Q49" s="1">
        <f t="shared" si="0"/>
        <v>5.8329683935232505E-3</v>
      </c>
      <c r="R49" s="1">
        <f t="shared" si="1"/>
        <v>0</v>
      </c>
    </row>
    <row r="50" spans="1:18" ht="15" x14ac:dyDescent="0.25">
      <c r="A50" s="10">
        <v>49</v>
      </c>
      <c r="B50" s="10">
        <v>2013</v>
      </c>
      <c r="C50" s="10">
        <v>0</v>
      </c>
      <c r="D50" s="10">
        <v>5052754.84</v>
      </c>
      <c r="E50" s="10">
        <v>8.8239900775000005E-2</v>
      </c>
      <c r="F50" s="10">
        <v>4128979.2067273501</v>
      </c>
      <c r="G50" s="10">
        <v>18674.819218780602</v>
      </c>
      <c r="H50" s="10">
        <v>42876.591597168001</v>
      </c>
      <c r="I50" s="10">
        <v>10059.293777331401</v>
      </c>
      <c r="J50" s="10">
        <v>573588.90717804001</v>
      </c>
      <c r="K50" s="10">
        <v>154.08086468335</v>
      </c>
      <c r="L50" s="10">
        <v>7.1265858030189297E-2</v>
      </c>
      <c r="M50" s="10">
        <v>13828.8718653904</v>
      </c>
      <c r="N50" s="10">
        <v>21929.4767795384</v>
      </c>
      <c r="O50" s="10">
        <v>1121815.0657106999</v>
      </c>
      <c r="Q50" s="1">
        <f t="shared" si="0"/>
        <v>681112.11254679027</v>
      </c>
      <c r="R50" s="1">
        <f t="shared" si="1"/>
        <v>5250794.2724380502</v>
      </c>
    </row>
    <row r="51" spans="1:18" ht="15" x14ac:dyDescent="0.25">
      <c r="A51" s="10">
        <v>50</v>
      </c>
      <c r="B51" s="10">
        <v>2013</v>
      </c>
      <c r="C51" s="10">
        <v>1</v>
      </c>
      <c r="D51" s="10">
        <v>25697144</v>
      </c>
      <c r="E51" s="10">
        <v>0.60677177000000004</v>
      </c>
      <c r="F51" s="10">
        <v>24899067.8372024</v>
      </c>
      <c r="G51" s="10">
        <v>2554787.7378861201</v>
      </c>
      <c r="H51" s="10">
        <v>4566938.6109203398</v>
      </c>
      <c r="I51" s="10">
        <v>1306339.4261151699</v>
      </c>
      <c r="J51" s="10">
        <v>3415816.6569432998</v>
      </c>
      <c r="K51" s="10">
        <v>80257.807078539394</v>
      </c>
      <c r="L51" s="10">
        <v>21861.901502988901</v>
      </c>
      <c r="M51" s="10">
        <v>1907895.08113135</v>
      </c>
      <c r="N51" s="10">
        <v>1078476.44344949</v>
      </c>
      <c r="O51" s="10">
        <v>3849775.1441844301</v>
      </c>
      <c r="Q51" s="1">
        <f t="shared" si="0"/>
        <v>14932373.665027298</v>
      </c>
      <c r="R51" s="1">
        <f t="shared" si="1"/>
        <v>28748842.981386829</v>
      </c>
    </row>
    <row r="52" spans="1:18" ht="15" x14ac:dyDescent="0.25">
      <c r="A52" s="10">
        <v>57</v>
      </c>
      <c r="B52" s="10">
        <v>2013</v>
      </c>
      <c r="C52" s="10">
        <v>2</v>
      </c>
      <c r="D52" s="10">
        <v>11104824.699999999</v>
      </c>
      <c r="E52" s="10">
        <v>0.77461694250000002</v>
      </c>
      <c r="F52" s="10">
        <v>2189027.1156588001</v>
      </c>
      <c r="G52" s="10">
        <v>2156154.8146153199</v>
      </c>
      <c r="H52" s="10">
        <v>3013401.06757859</v>
      </c>
      <c r="I52" s="10">
        <v>980460.41868804395</v>
      </c>
      <c r="J52" s="10">
        <v>811336.72585484094</v>
      </c>
      <c r="K52" s="10">
        <v>535270.78521343996</v>
      </c>
      <c r="L52" s="10">
        <v>241960.89576366401</v>
      </c>
      <c r="M52" s="10">
        <v>1895242.2046699701</v>
      </c>
      <c r="N52" s="10">
        <v>809903.19308428594</v>
      </c>
      <c r="O52" s="10">
        <v>270104.78473461297</v>
      </c>
      <c r="Q52" s="1">
        <f t="shared" si="0"/>
        <v>10443730.105468156</v>
      </c>
      <c r="R52" s="1">
        <f t="shared" si="1"/>
        <v>2459131.9003934129</v>
      </c>
    </row>
    <row r="53" spans="1:18" ht="15" x14ac:dyDescent="0.25">
      <c r="A53" s="10">
        <v>58</v>
      </c>
      <c r="B53" s="10">
        <v>2013</v>
      </c>
      <c r="C53" s="10">
        <v>3</v>
      </c>
      <c r="D53" s="10">
        <v>2153830.29</v>
      </c>
      <c r="E53" s="10">
        <v>0.728361755</v>
      </c>
      <c r="F53" s="10">
        <v>31694.338710115098</v>
      </c>
      <c r="G53" s="10">
        <v>313466.45699468401</v>
      </c>
      <c r="H53" s="10">
        <v>337135.36657772999</v>
      </c>
      <c r="I53" s="10">
        <v>109035.06550878601</v>
      </c>
      <c r="J53" s="10">
        <v>62087.112914195997</v>
      </c>
      <c r="K53" s="10">
        <v>412594.507858873</v>
      </c>
      <c r="L53" s="10">
        <v>227783.71955072501</v>
      </c>
      <c r="M53" s="10">
        <v>336187.50324515899</v>
      </c>
      <c r="N53" s="10">
        <v>100149.347599325</v>
      </c>
      <c r="O53" s="10">
        <v>4534.9323887572</v>
      </c>
      <c r="Q53" s="1">
        <f t="shared" si="0"/>
        <v>1898439.0802494781</v>
      </c>
      <c r="R53" s="1">
        <f t="shared" si="1"/>
        <v>36229.271098872297</v>
      </c>
    </row>
    <row r="54" spans="1:18" ht="15" x14ac:dyDescent="0.25">
      <c r="A54" s="10">
        <v>59</v>
      </c>
      <c r="B54" s="10">
        <v>2013</v>
      </c>
      <c r="C54" s="10">
        <v>4</v>
      </c>
      <c r="D54" s="10">
        <v>980164.64</v>
      </c>
      <c r="E54" s="10">
        <v>0.68808072249999996</v>
      </c>
      <c r="F54" s="10">
        <v>5407.5306384534297</v>
      </c>
      <c r="G54" s="10">
        <v>85778.050390216202</v>
      </c>
      <c r="H54" s="10">
        <v>66493.772461048604</v>
      </c>
      <c r="I54" s="10">
        <v>20393.111475956401</v>
      </c>
      <c r="J54" s="10">
        <v>7811.4871680452297</v>
      </c>
      <c r="K54" s="10">
        <v>260220.66856703101</v>
      </c>
      <c r="L54" s="10">
        <v>173187.62529411301</v>
      </c>
      <c r="M54" s="10">
        <v>92197.678630469803</v>
      </c>
      <c r="N54" s="10">
        <v>26105.997449868799</v>
      </c>
      <c r="O54" s="10">
        <v>122.83395999613199</v>
      </c>
      <c r="Q54" s="1">
        <f t="shared" si="0"/>
        <v>732188.39143674914</v>
      </c>
      <c r="R54" s="1">
        <f t="shared" si="1"/>
        <v>5530.3645984495615</v>
      </c>
    </row>
    <row r="55" spans="1:18" ht="15" x14ac:dyDescent="0.25">
      <c r="A55" s="10">
        <v>60</v>
      </c>
      <c r="B55" s="10">
        <v>2013</v>
      </c>
      <c r="C55" s="10">
        <v>5</v>
      </c>
      <c r="D55" s="10">
        <v>249746.247</v>
      </c>
      <c r="E55" s="10">
        <v>0.67213676249999998</v>
      </c>
      <c r="F55" s="10">
        <v>1878.1540487273501</v>
      </c>
      <c r="G55" s="10">
        <v>13766.694740196101</v>
      </c>
      <c r="H55" s="10">
        <v>7356.4566564681299</v>
      </c>
      <c r="I55" s="10">
        <v>4036.7228427622399</v>
      </c>
      <c r="J55" s="10">
        <v>444.63692300462498</v>
      </c>
      <c r="K55" s="10">
        <v>52316.9317797486</v>
      </c>
      <c r="L55" s="10">
        <v>41480.085915229298</v>
      </c>
      <c r="M55" s="10">
        <v>16713.528646741299</v>
      </c>
      <c r="N55" s="10">
        <v>4103.7962647781096</v>
      </c>
      <c r="O55" s="10">
        <v>1.22892497174985</v>
      </c>
      <c r="Q55" s="1">
        <f t="shared" si="0"/>
        <v>140218.85376892838</v>
      </c>
      <c r="R55" s="1">
        <f t="shared" si="1"/>
        <v>1879.3829736990999</v>
      </c>
    </row>
    <row r="56" spans="1:18" ht="15" x14ac:dyDescent="0.25">
      <c r="A56" s="10">
        <v>61</v>
      </c>
      <c r="B56" s="10">
        <v>2013</v>
      </c>
      <c r="C56" s="10">
        <v>6</v>
      </c>
      <c r="D56" s="10">
        <v>81189.266000000003</v>
      </c>
      <c r="E56" s="10">
        <v>0.66522868749999997</v>
      </c>
      <c r="F56" s="10">
        <v>605.19519138390694</v>
      </c>
      <c r="G56" s="10">
        <v>2912.7842092748701</v>
      </c>
      <c r="H56" s="10">
        <v>1160.60224677273</v>
      </c>
      <c r="I56" s="10">
        <v>1745.6961076305899</v>
      </c>
      <c r="J56" s="10">
        <v>30.299893490547898</v>
      </c>
      <c r="K56" s="10">
        <v>10567.709551112401</v>
      </c>
      <c r="L56" s="10">
        <v>9811.5013409765706</v>
      </c>
      <c r="M56" s="10">
        <v>4477.2754927678698</v>
      </c>
      <c r="N56" s="10">
        <v>807.37641104241698</v>
      </c>
      <c r="O56" s="10">
        <v>1.00766886346264E-2</v>
      </c>
      <c r="Q56" s="1">
        <f t="shared" si="0"/>
        <v>31513.245253067995</v>
      </c>
      <c r="R56" s="1">
        <f t="shared" si="1"/>
        <v>605.20526807254157</v>
      </c>
    </row>
    <row r="57" spans="1:18" ht="15" x14ac:dyDescent="0.25">
      <c r="A57" s="10">
        <v>62</v>
      </c>
      <c r="B57" s="10">
        <v>2013</v>
      </c>
      <c r="C57" s="10">
        <v>7</v>
      </c>
      <c r="D57" s="10">
        <v>9399.1087000000007</v>
      </c>
      <c r="E57" s="10">
        <v>0.66182048000000004</v>
      </c>
      <c r="F57" s="10">
        <v>59.327223396408101</v>
      </c>
      <c r="G57" s="10">
        <v>229.694238704459</v>
      </c>
      <c r="H57" s="10">
        <v>83.986673001674205</v>
      </c>
      <c r="I57" s="10">
        <v>244.60398830139999</v>
      </c>
      <c r="J57" s="10">
        <v>0.64765072522703404</v>
      </c>
      <c r="K57" s="10">
        <v>726.64629660952301</v>
      </c>
      <c r="L57" s="10">
        <v>759.18514317930203</v>
      </c>
      <c r="M57" s="10">
        <v>384.88875441219102</v>
      </c>
      <c r="N57" s="10">
        <v>57.525282658804997</v>
      </c>
      <c r="O57" s="11">
        <v>1.9780090681820201E-5</v>
      </c>
      <c r="Q57" s="1">
        <f t="shared" si="0"/>
        <v>2487.1780275925812</v>
      </c>
      <c r="R57" s="1">
        <f t="shared" si="1"/>
        <v>59.327243176498783</v>
      </c>
    </row>
    <row r="58" spans="1:18" ht="15" x14ac:dyDescent="0.25">
      <c r="A58" s="10">
        <v>63</v>
      </c>
      <c r="B58" s="10">
        <v>2013</v>
      </c>
      <c r="C58" s="10">
        <v>8</v>
      </c>
      <c r="D58" s="10">
        <v>2436.2707</v>
      </c>
      <c r="E58" s="10">
        <v>0.66003044249999998</v>
      </c>
      <c r="F58" s="10">
        <v>11.824274300853901</v>
      </c>
      <c r="G58" s="10">
        <v>42.455140813508898</v>
      </c>
      <c r="H58" s="10">
        <v>16.1831030970624</v>
      </c>
      <c r="I58" s="10">
        <v>56.9118683061306</v>
      </c>
      <c r="J58" s="10">
        <v>2.50670301058134E-2</v>
      </c>
      <c r="K58" s="10">
        <v>125.86371624792601</v>
      </c>
      <c r="L58" s="10">
        <v>128.30964295051899</v>
      </c>
      <c r="M58" s="10">
        <v>61.549699804760003</v>
      </c>
      <c r="N58" s="10">
        <v>9.7571718144972497</v>
      </c>
      <c r="O58" s="11">
        <v>6.2098045816583194E-8</v>
      </c>
      <c r="Q58" s="1">
        <f t="shared" si="0"/>
        <v>441.05541006451</v>
      </c>
      <c r="R58" s="1">
        <f t="shared" si="1"/>
        <v>11.824274362951947</v>
      </c>
    </row>
    <row r="59" spans="1:18" ht="15" x14ac:dyDescent="0.25">
      <c r="A59" s="10">
        <v>64</v>
      </c>
      <c r="B59" s="10">
        <v>2013</v>
      </c>
      <c r="C59" s="10">
        <v>9</v>
      </c>
      <c r="D59" s="10">
        <v>427.19761799999998</v>
      </c>
      <c r="E59" s="10">
        <v>0.65897667000000004</v>
      </c>
      <c r="F59" s="10">
        <v>1.3081752929638</v>
      </c>
      <c r="G59" s="10">
        <v>5.24599102655342</v>
      </c>
      <c r="H59" s="10">
        <v>1.9703419806990301</v>
      </c>
      <c r="I59" s="10">
        <v>6.4670126282204299</v>
      </c>
      <c r="J59" s="10">
        <v>4.0010399198593498E-4</v>
      </c>
      <c r="K59" s="10">
        <v>16.3225241348885</v>
      </c>
      <c r="L59" s="10">
        <v>13.085398435829701</v>
      </c>
      <c r="M59" s="10">
        <v>5.3908833359217301</v>
      </c>
      <c r="N59" s="10">
        <v>1.1099517239483301</v>
      </c>
      <c r="O59" s="11">
        <v>5.6446847196411902E-11</v>
      </c>
      <c r="Q59" s="1">
        <f t="shared" si="0"/>
        <v>49.592503370053123</v>
      </c>
      <c r="R59" s="1">
        <f t="shared" si="1"/>
        <v>1.3081752930202468</v>
      </c>
    </row>
    <row r="60" spans="1:18" ht="15" x14ac:dyDescent="0.25">
      <c r="A60" s="10">
        <v>51</v>
      </c>
      <c r="B60" s="10">
        <v>2013</v>
      </c>
      <c r="C60" s="10">
        <v>10</v>
      </c>
      <c r="D60" s="10">
        <v>87.402664999999999</v>
      </c>
      <c r="E60" s="10">
        <v>0.65840378499999996</v>
      </c>
      <c r="F60" s="10">
        <v>0.14183189973030499</v>
      </c>
      <c r="G60" s="10">
        <v>0.75436725072990995</v>
      </c>
      <c r="H60" s="10">
        <v>0.24753264614502701</v>
      </c>
      <c r="I60" s="10">
        <v>0.685381849803129</v>
      </c>
      <c r="J60" s="11">
        <v>7.0886978743224401E-6</v>
      </c>
      <c r="K60" s="10">
        <v>2.5252875878272398</v>
      </c>
      <c r="L60" s="10">
        <v>1.4091510173331701</v>
      </c>
      <c r="M60" s="10">
        <v>0.53105033724413797</v>
      </c>
      <c r="N60" s="10">
        <v>0.145440483644033</v>
      </c>
      <c r="O60" s="10">
        <v>0</v>
      </c>
      <c r="Q60" s="1">
        <f t="shared" si="0"/>
        <v>6.2982182614245206</v>
      </c>
      <c r="R60" s="1">
        <f t="shared" si="1"/>
        <v>0.14183189973030499</v>
      </c>
    </row>
    <row r="61" spans="1:18" ht="15" x14ac:dyDescent="0.25">
      <c r="A61" s="10">
        <v>52</v>
      </c>
      <c r="B61" s="10">
        <v>2013</v>
      </c>
      <c r="C61" s="10">
        <v>11</v>
      </c>
      <c r="D61" s="10">
        <v>27.469367600000002</v>
      </c>
      <c r="E61" s="10">
        <v>0.65801770250000002</v>
      </c>
      <c r="F61" s="10">
        <v>1.8406185513703401E-2</v>
      </c>
      <c r="G61" s="10">
        <v>0.155650462488476</v>
      </c>
      <c r="H61" s="10">
        <v>3.8999346277922398E-2</v>
      </c>
      <c r="I61" s="10">
        <v>8.5849206459869404E-2</v>
      </c>
      <c r="J61" s="11">
        <v>1.35285013414532E-7</v>
      </c>
      <c r="K61" s="10">
        <v>0.53805143334692396</v>
      </c>
      <c r="L61" s="10">
        <v>0.188997760934457</v>
      </c>
      <c r="M61" s="10">
        <v>7.6511427677809898E-2</v>
      </c>
      <c r="N61" s="10">
        <v>2.63117390910357E-2</v>
      </c>
      <c r="O61" s="10">
        <v>0</v>
      </c>
      <c r="Q61" s="1">
        <f t="shared" si="0"/>
        <v>1.1103715115615078</v>
      </c>
      <c r="R61" s="1">
        <f t="shared" si="1"/>
        <v>1.8406185513703401E-2</v>
      </c>
    </row>
    <row r="62" spans="1:18" ht="15" x14ac:dyDescent="0.25">
      <c r="A62" s="10">
        <v>53</v>
      </c>
      <c r="B62" s="10">
        <v>2013</v>
      </c>
      <c r="C62" s="10">
        <v>12</v>
      </c>
      <c r="D62" s="10">
        <v>7.0572330000000001</v>
      </c>
      <c r="E62" s="10">
        <v>0.65776499749999995</v>
      </c>
      <c r="F62" s="10">
        <v>1.60962916065369E-3</v>
      </c>
      <c r="G62" s="10">
        <v>2.5292494586837799E-2</v>
      </c>
      <c r="H62" s="10">
        <v>4.2701145743525301E-3</v>
      </c>
      <c r="I62" s="10">
        <v>7.2564777896532802E-3</v>
      </c>
      <c r="J62" s="11">
        <v>1.49963895193459E-9</v>
      </c>
      <c r="K62" s="10">
        <v>8.3006569804804503E-2</v>
      </c>
      <c r="L62" s="10">
        <v>1.7494900669040799E-2</v>
      </c>
      <c r="M62" s="10">
        <v>9.3896747713742099E-3</v>
      </c>
      <c r="N62" s="10">
        <v>3.5883743329028798E-3</v>
      </c>
      <c r="O62" s="10">
        <v>0</v>
      </c>
      <c r="Q62" s="1">
        <f t="shared" si="0"/>
        <v>0.15029860802860495</v>
      </c>
      <c r="R62" s="1">
        <f t="shared" si="1"/>
        <v>1.60962916065369E-3</v>
      </c>
    </row>
    <row r="63" spans="1:18" ht="15" x14ac:dyDescent="0.25">
      <c r="A63" s="10">
        <v>54</v>
      </c>
      <c r="B63" s="10">
        <v>2013</v>
      </c>
      <c r="C63" s="10">
        <v>13</v>
      </c>
      <c r="D63" s="10">
        <v>3.81027322</v>
      </c>
      <c r="E63" s="10">
        <v>0.65759926499999999</v>
      </c>
      <c r="F63" s="10">
        <v>2.7021759165394801E-4</v>
      </c>
      <c r="G63" s="10">
        <v>8.6440716535106897E-3</v>
      </c>
      <c r="H63" s="10">
        <v>9.0261921845994101E-4</v>
      </c>
      <c r="I63" s="10">
        <v>1.18916993312113E-3</v>
      </c>
      <c r="J63" s="11">
        <v>3.5662315183450903E-11</v>
      </c>
      <c r="K63" s="10">
        <v>2.46149287259241E-2</v>
      </c>
      <c r="L63" s="10">
        <v>3.1374159601869601E-3</v>
      </c>
      <c r="M63" s="10">
        <v>2.5566008616795901E-3</v>
      </c>
      <c r="N63" s="10">
        <v>9.9307300153323006E-4</v>
      </c>
      <c r="O63" s="10">
        <v>0</v>
      </c>
      <c r="Q63" s="1">
        <f t="shared" si="0"/>
        <v>4.2037879390077956E-2</v>
      </c>
      <c r="R63" s="1">
        <f t="shared" si="1"/>
        <v>2.7021759165394801E-4</v>
      </c>
    </row>
    <row r="64" spans="1:18" ht="15" x14ac:dyDescent="0.25">
      <c r="A64" s="10">
        <v>55</v>
      </c>
      <c r="B64" s="10">
        <v>2013</v>
      </c>
      <c r="C64" s="10">
        <v>14</v>
      </c>
      <c r="D64" s="10">
        <v>1.4463526200000001</v>
      </c>
      <c r="E64" s="10">
        <v>0.65748229999999996</v>
      </c>
      <c r="F64" s="11">
        <v>2.9092095114534601E-5</v>
      </c>
      <c r="G64" s="10">
        <v>2.0674392385879301E-3</v>
      </c>
      <c r="H64" s="10">
        <v>1.2351461455556E-4</v>
      </c>
      <c r="I64" s="10">
        <v>1.26326495046506E-4</v>
      </c>
      <c r="J64" s="10">
        <v>0</v>
      </c>
      <c r="K64" s="10">
        <v>4.7152292148077502E-3</v>
      </c>
      <c r="L64" s="10">
        <v>3.6306539840057499E-4</v>
      </c>
      <c r="M64" s="10">
        <v>4.8330540127551499E-4</v>
      </c>
      <c r="N64" s="10">
        <v>1.8601706404035301E-4</v>
      </c>
      <c r="O64" s="10">
        <v>0</v>
      </c>
      <c r="Q64" s="1">
        <f t="shared" si="0"/>
        <v>8.0648974267141897E-3</v>
      </c>
      <c r="R64" s="1">
        <f t="shared" si="1"/>
        <v>2.9092095114534601E-5</v>
      </c>
    </row>
    <row r="65" spans="1:18" ht="15" x14ac:dyDescent="0.25">
      <c r="A65" s="10">
        <v>56</v>
      </c>
      <c r="B65" s="10">
        <v>2013</v>
      </c>
      <c r="C65" s="10">
        <v>15</v>
      </c>
      <c r="D65" s="10">
        <v>0.75178646999999998</v>
      </c>
      <c r="E65" s="10">
        <v>0.65736615750000005</v>
      </c>
      <c r="F65" s="11">
        <v>2.7766268975862398E-6</v>
      </c>
      <c r="G65" s="10">
        <v>5.5314502143020701E-4</v>
      </c>
      <c r="H65" s="11">
        <v>1.5557507171250899E-5</v>
      </c>
      <c r="I65" s="11">
        <v>1.20570395615516E-5</v>
      </c>
      <c r="J65" s="10">
        <v>0</v>
      </c>
      <c r="K65" s="10">
        <v>8.7383102676847799E-4</v>
      </c>
      <c r="L65" s="11">
        <v>3.7718589461447102E-5</v>
      </c>
      <c r="M65" s="11">
        <v>9.2150109834078996E-5</v>
      </c>
      <c r="N65" s="11">
        <v>3.5790069294062399E-5</v>
      </c>
      <c r="O65" s="10">
        <v>0</v>
      </c>
      <c r="Q65" s="1">
        <f t="shared" si="0"/>
        <v>1.6202493635210759E-3</v>
      </c>
      <c r="R65" s="1">
        <f t="shared" si="1"/>
        <v>2.7766268975862398E-6</v>
      </c>
    </row>
    <row r="66" spans="1:18" ht="15" x14ac:dyDescent="0.25">
      <c r="A66" s="10">
        <v>65</v>
      </c>
      <c r="B66" s="10">
        <v>2014</v>
      </c>
      <c r="C66" s="10">
        <v>0</v>
      </c>
      <c r="D66" s="10">
        <v>4423941.38</v>
      </c>
      <c r="E66" s="10">
        <v>6.1988152999999997E-2</v>
      </c>
      <c r="F66" s="10">
        <v>1981583.6833584399</v>
      </c>
      <c r="G66" s="10">
        <v>21708.550395923601</v>
      </c>
      <c r="H66" s="10">
        <v>50817.2147687334</v>
      </c>
      <c r="I66" s="10">
        <v>17589.933177997798</v>
      </c>
      <c r="J66" s="10">
        <v>1031121.23797472</v>
      </c>
      <c r="K66" s="10">
        <v>9.2932882121660398</v>
      </c>
      <c r="L66" s="10">
        <v>3.3361027183632799</v>
      </c>
      <c r="M66" s="10">
        <v>24106.396725651</v>
      </c>
      <c r="N66" s="10">
        <v>89085.569982237095</v>
      </c>
      <c r="O66" s="10">
        <v>1296350.4508833699</v>
      </c>
      <c r="Q66" s="1">
        <f t="shared" si="0"/>
        <v>1234441.5324161935</v>
      </c>
      <c r="R66" s="1">
        <f t="shared" si="1"/>
        <v>3277934.1342418101</v>
      </c>
    </row>
    <row r="67" spans="1:18" ht="15" x14ac:dyDescent="0.25">
      <c r="A67" s="10">
        <v>66</v>
      </c>
      <c r="B67" s="10">
        <v>2014</v>
      </c>
      <c r="C67" s="10">
        <v>1</v>
      </c>
      <c r="D67" s="10">
        <v>21203270</v>
      </c>
      <c r="E67" s="10">
        <v>0.69839345249999996</v>
      </c>
      <c r="F67" s="10">
        <v>17107157.571532201</v>
      </c>
      <c r="G67" s="10">
        <v>1608623.3600548999</v>
      </c>
      <c r="H67" s="10">
        <v>2910422.8656545202</v>
      </c>
      <c r="I67" s="10">
        <v>1064415.2183175599</v>
      </c>
      <c r="J67" s="10">
        <v>5420350.0765534798</v>
      </c>
      <c r="K67" s="10">
        <v>54650.626605204001</v>
      </c>
      <c r="L67" s="10">
        <v>31143.6453162289</v>
      </c>
      <c r="M67" s="10">
        <v>1500947.31796087</v>
      </c>
      <c r="N67" s="10">
        <v>942797.77103424398</v>
      </c>
      <c r="O67" s="10">
        <v>5864752.7285118001</v>
      </c>
      <c r="Q67" s="1">
        <f t="shared" ref="Q67:Q129" si="2">SUM(G67:N67)</f>
        <v>13533350.881497005</v>
      </c>
      <c r="R67" s="1">
        <f t="shared" ref="R67:R129" si="3">F67+O67</f>
        <v>22971910.300044</v>
      </c>
    </row>
    <row r="68" spans="1:18" ht="15" x14ac:dyDescent="0.25">
      <c r="A68" s="10">
        <v>73</v>
      </c>
      <c r="B68" s="10">
        <v>2014</v>
      </c>
      <c r="C68" s="10">
        <v>2</v>
      </c>
      <c r="D68" s="10">
        <v>12569765.199999999</v>
      </c>
      <c r="E68" s="10">
        <v>0.86918965999999998</v>
      </c>
      <c r="F68" s="10">
        <v>3307888.6772342701</v>
      </c>
      <c r="G68" s="10">
        <v>2134572.53788841</v>
      </c>
      <c r="H68" s="10">
        <v>3666355.5715531898</v>
      </c>
      <c r="I68" s="10">
        <v>1048876.67974669</v>
      </c>
      <c r="J68" s="10">
        <v>1349722.86652206</v>
      </c>
      <c r="K68" s="10">
        <v>714182.64555935003</v>
      </c>
      <c r="L68" s="10">
        <v>476176.75010070001</v>
      </c>
      <c r="M68" s="10">
        <v>2091472.2925940901</v>
      </c>
      <c r="N68" s="10">
        <v>906376.57698315405</v>
      </c>
      <c r="O68" s="10">
        <v>795756.46865361603</v>
      </c>
      <c r="Q68" s="1">
        <f t="shared" si="2"/>
        <v>12387735.920947643</v>
      </c>
      <c r="R68" s="1">
        <f t="shared" si="3"/>
        <v>4103645.1458878862</v>
      </c>
    </row>
    <row r="69" spans="1:18" ht="15" x14ac:dyDescent="0.25">
      <c r="A69" s="10">
        <v>74</v>
      </c>
      <c r="B69" s="10">
        <v>2014</v>
      </c>
      <c r="C69" s="10">
        <v>3</v>
      </c>
      <c r="D69" s="10">
        <v>3523702.16</v>
      </c>
      <c r="E69" s="10">
        <v>0.78676930499999997</v>
      </c>
      <c r="F69" s="10">
        <v>79489.077755002596</v>
      </c>
      <c r="G69" s="10">
        <v>421979.12107104901</v>
      </c>
      <c r="H69" s="10">
        <v>607715.48378645803</v>
      </c>
      <c r="I69" s="10">
        <v>135573.96757868401</v>
      </c>
      <c r="J69" s="10">
        <v>86902.767873958306</v>
      </c>
      <c r="K69" s="10">
        <v>756011.653389327</v>
      </c>
      <c r="L69" s="10">
        <v>514567.24783101602</v>
      </c>
      <c r="M69" s="10">
        <v>438376.81949311099</v>
      </c>
      <c r="N69" s="10">
        <v>209968.23589292401</v>
      </c>
      <c r="O69" s="10">
        <v>16503.1232796244</v>
      </c>
      <c r="Q69" s="1">
        <f t="shared" si="2"/>
        <v>3171095.2969165272</v>
      </c>
      <c r="R69" s="1">
        <f t="shared" si="3"/>
        <v>95992.201034626996</v>
      </c>
    </row>
    <row r="70" spans="1:18" ht="15" x14ac:dyDescent="0.25">
      <c r="A70" s="10">
        <v>75</v>
      </c>
      <c r="B70" s="10">
        <v>2014</v>
      </c>
      <c r="C70" s="10">
        <v>4</v>
      </c>
      <c r="D70" s="10">
        <v>706031.24699999997</v>
      </c>
      <c r="E70" s="10">
        <v>0.73303200499999999</v>
      </c>
      <c r="F70" s="10">
        <v>2241.3254628257801</v>
      </c>
      <c r="G70" s="10">
        <v>52717.011616824901</v>
      </c>
      <c r="H70" s="10">
        <v>48468.018146498798</v>
      </c>
      <c r="I70" s="10">
        <v>11780.614849355699</v>
      </c>
      <c r="J70" s="10">
        <v>3360.6663543616301</v>
      </c>
      <c r="K70" s="10">
        <v>185500.307414849</v>
      </c>
      <c r="L70" s="10">
        <v>139064.78929094001</v>
      </c>
      <c r="M70" s="10">
        <v>55443.2097869176</v>
      </c>
      <c r="N70" s="10">
        <v>35131.060102962998</v>
      </c>
      <c r="O70" s="10">
        <v>117.964433988661</v>
      </c>
      <c r="Q70" s="1">
        <f t="shared" si="2"/>
        <v>531465.6775627106</v>
      </c>
      <c r="R70" s="1">
        <f t="shared" si="3"/>
        <v>2359.2898968144409</v>
      </c>
    </row>
    <row r="71" spans="1:18" ht="15" x14ac:dyDescent="0.25">
      <c r="A71" s="10">
        <v>76</v>
      </c>
      <c r="B71" s="10">
        <v>2014</v>
      </c>
      <c r="C71" s="10">
        <v>5</v>
      </c>
      <c r="D71" s="10">
        <v>341004.663</v>
      </c>
      <c r="E71" s="10">
        <v>0.71191048749999997</v>
      </c>
      <c r="F71" s="10">
        <v>240.59171437586201</v>
      </c>
      <c r="G71" s="10">
        <v>15991.834846997501</v>
      </c>
      <c r="H71" s="10">
        <v>12559.935003364601</v>
      </c>
      <c r="I71" s="10">
        <v>3405.3490467081101</v>
      </c>
      <c r="J71" s="10">
        <v>276.76057275857403</v>
      </c>
      <c r="K71" s="10">
        <v>59479.078408986803</v>
      </c>
      <c r="L71" s="10">
        <v>54550.5031413283</v>
      </c>
      <c r="M71" s="10">
        <v>20926.269604023899</v>
      </c>
      <c r="N71" s="10">
        <v>12559.8142754073</v>
      </c>
      <c r="O71" s="10">
        <v>1.2582978446644699</v>
      </c>
      <c r="Q71" s="1">
        <f t="shared" si="2"/>
        <v>179749.54489957506</v>
      </c>
      <c r="R71" s="1">
        <f t="shared" si="3"/>
        <v>241.85001222052648</v>
      </c>
    </row>
    <row r="72" spans="1:18" ht="15" x14ac:dyDescent="0.25">
      <c r="A72" s="10">
        <v>77</v>
      </c>
      <c r="B72" s="10">
        <v>2014</v>
      </c>
      <c r="C72" s="10">
        <v>6</v>
      </c>
      <c r="D72" s="10">
        <v>88999.221999999994</v>
      </c>
      <c r="E72" s="10">
        <v>0.70321653500000003</v>
      </c>
      <c r="F72" s="10">
        <v>8.81399150874838</v>
      </c>
      <c r="G72" s="10">
        <v>2594.8682487061301</v>
      </c>
      <c r="H72" s="10">
        <v>2515.5151643434001</v>
      </c>
      <c r="I72" s="10">
        <v>801.47736813781</v>
      </c>
      <c r="J72" s="10">
        <v>10.5253930942451</v>
      </c>
      <c r="K72" s="10">
        <v>8208.31228426905</v>
      </c>
      <c r="L72" s="10">
        <v>9683.5221160464407</v>
      </c>
      <c r="M72" s="10">
        <v>5116.2946096752603</v>
      </c>
      <c r="N72" s="10">
        <v>2145.34641292983</v>
      </c>
      <c r="O72" s="10">
        <v>5.9120293973222698E-3</v>
      </c>
      <c r="Q72" s="1">
        <f t="shared" si="2"/>
        <v>31075.861597202169</v>
      </c>
      <c r="R72" s="1">
        <f t="shared" si="3"/>
        <v>8.8199035381457023</v>
      </c>
    </row>
    <row r="73" spans="1:18" ht="15" x14ac:dyDescent="0.25">
      <c r="A73" s="10">
        <v>78</v>
      </c>
      <c r="B73" s="10">
        <v>2014</v>
      </c>
      <c r="C73" s="10">
        <v>7</v>
      </c>
      <c r="D73" s="10">
        <v>29223.824400000001</v>
      </c>
      <c r="E73" s="10">
        <v>0.699000705</v>
      </c>
      <c r="F73" s="10">
        <v>0.25722356542731101</v>
      </c>
      <c r="G73" s="10">
        <v>542.00122526892801</v>
      </c>
      <c r="H73" s="10">
        <v>737.90909629448504</v>
      </c>
      <c r="I73" s="10">
        <v>301.19093548292102</v>
      </c>
      <c r="J73" s="10">
        <v>0.39489173209387501</v>
      </c>
      <c r="K73" s="10">
        <v>1379.8899114723399</v>
      </c>
      <c r="L73" s="10">
        <v>2192.6721481824502</v>
      </c>
      <c r="M73" s="10">
        <v>1521.1755577173899</v>
      </c>
      <c r="N73" s="10">
        <v>496.66348431510198</v>
      </c>
      <c r="O73" s="11">
        <v>2.7685712362335298E-5</v>
      </c>
      <c r="Q73" s="1">
        <f t="shared" si="2"/>
        <v>7171.8972504657104</v>
      </c>
      <c r="R73" s="1">
        <f t="shared" si="3"/>
        <v>0.25725125113967334</v>
      </c>
    </row>
    <row r="74" spans="1:18" ht="15" x14ac:dyDescent="0.25">
      <c r="A74" s="10">
        <v>79</v>
      </c>
      <c r="B74" s="10">
        <v>2014</v>
      </c>
      <c r="C74" s="10">
        <v>8</v>
      </c>
      <c r="D74" s="10">
        <v>3399.2249700000002</v>
      </c>
      <c r="E74" s="10">
        <v>0.69671194999999997</v>
      </c>
      <c r="F74" s="10">
        <v>1.70979698582807E-3</v>
      </c>
      <c r="G74" s="10">
        <v>42.197402787821602</v>
      </c>
      <c r="H74" s="10">
        <v>79.901839865887098</v>
      </c>
      <c r="I74" s="10">
        <v>41.389855353891399</v>
      </c>
      <c r="J74" s="10">
        <v>3.8014803895222E-3</v>
      </c>
      <c r="K74" s="10">
        <v>90.831622995984105</v>
      </c>
      <c r="L74" s="10">
        <v>237.33874042311399</v>
      </c>
      <c r="M74" s="10">
        <v>141.84156250514101</v>
      </c>
      <c r="N74" s="10">
        <v>58.341684485886098</v>
      </c>
      <c r="O74" s="11">
        <v>3.7539073832921997E-8</v>
      </c>
      <c r="Q74" s="1">
        <f t="shared" si="2"/>
        <v>691.84650989811473</v>
      </c>
      <c r="R74" s="1">
        <f t="shared" si="3"/>
        <v>1.7098345249019029E-3</v>
      </c>
    </row>
    <row r="75" spans="1:18" ht="15" x14ac:dyDescent="0.25">
      <c r="A75" s="10">
        <v>80</v>
      </c>
      <c r="B75" s="10">
        <v>2014</v>
      </c>
      <c r="C75" s="10">
        <v>9</v>
      </c>
      <c r="D75" s="10">
        <v>883.18569000000002</v>
      </c>
      <c r="E75" s="10">
        <v>0.6954109275</v>
      </c>
      <c r="F75" s="11">
        <v>1.79488245478247E-5</v>
      </c>
      <c r="G75" s="10">
        <v>7.6298661820613303</v>
      </c>
      <c r="H75" s="10">
        <v>18.411802215935602</v>
      </c>
      <c r="I75" s="10">
        <v>11.2440688210021</v>
      </c>
      <c r="J75" s="11">
        <v>6.1991895094231899E-5</v>
      </c>
      <c r="K75" s="10">
        <v>16.634069368851499</v>
      </c>
      <c r="L75" s="10">
        <v>92.383674277282495</v>
      </c>
      <c r="M75" s="10">
        <v>26.277835212420602</v>
      </c>
      <c r="N75" s="10">
        <v>20.863345226439801</v>
      </c>
      <c r="O75" s="11">
        <v>8.5557779932928794E-11</v>
      </c>
      <c r="Q75" s="1">
        <f t="shared" si="2"/>
        <v>193.44472329588851</v>
      </c>
      <c r="R75" s="1">
        <f t="shared" si="3"/>
        <v>1.7948910105604633E-5</v>
      </c>
    </row>
    <row r="76" spans="1:18" ht="15" x14ac:dyDescent="0.25">
      <c r="A76" s="10">
        <v>67</v>
      </c>
      <c r="B76" s="10">
        <v>2014</v>
      </c>
      <c r="C76" s="10">
        <v>10</v>
      </c>
      <c r="D76" s="10">
        <v>155.07408699999999</v>
      </c>
      <c r="E76" s="10">
        <v>0.69459374250000006</v>
      </c>
      <c r="F76" s="11">
        <v>6.1326782651468902E-8</v>
      </c>
      <c r="G76" s="10">
        <v>0.91864505048134204</v>
      </c>
      <c r="H76" s="10">
        <v>2.5804081316498402</v>
      </c>
      <c r="I76" s="10">
        <v>1.7166022585035601</v>
      </c>
      <c r="J76" s="11">
        <v>3.67924810607278E-7</v>
      </c>
      <c r="K76" s="10">
        <v>2.4914285347650398</v>
      </c>
      <c r="L76" s="10">
        <v>30.222571053187501</v>
      </c>
      <c r="M76" s="10">
        <v>2.9106808476897998</v>
      </c>
      <c r="N76" s="10">
        <v>5.4390234015741097</v>
      </c>
      <c r="O76" s="10">
        <v>0</v>
      </c>
      <c r="Q76" s="1">
        <f t="shared" si="2"/>
        <v>46.279359645775997</v>
      </c>
      <c r="R76" s="1">
        <f t="shared" si="3"/>
        <v>6.1326782651468902E-8</v>
      </c>
    </row>
    <row r="77" spans="1:18" ht="15" x14ac:dyDescent="0.25">
      <c r="A77" s="10">
        <v>68</v>
      </c>
      <c r="B77" s="10">
        <v>2014</v>
      </c>
      <c r="C77" s="10">
        <v>11</v>
      </c>
      <c r="D77" s="10">
        <v>31.749771299999999</v>
      </c>
      <c r="E77" s="10">
        <v>0.69412454999999995</v>
      </c>
      <c r="F77" s="11">
        <v>2.27123799866498E-10</v>
      </c>
      <c r="G77" s="10">
        <v>0.13258377903817201</v>
      </c>
      <c r="H77" s="10">
        <v>0.391151607516803</v>
      </c>
      <c r="I77" s="10">
        <v>0.25917001058602301</v>
      </c>
      <c r="J77" s="11">
        <v>2.57552716682529E-9</v>
      </c>
      <c r="K77" s="10">
        <v>0.468592995013136</v>
      </c>
      <c r="L77" s="10">
        <v>10.749434514330201</v>
      </c>
      <c r="M77" s="10">
        <v>0.36017069700733101</v>
      </c>
      <c r="N77" s="10">
        <v>1.52088090918189</v>
      </c>
      <c r="O77" s="10">
        <v>0</v>
      </c>
      <c r="Q77" s="1">
        <f t="shared" si="2"/>
        <v>13.881984515249084</v>
      </c>
      <c r="R77" s="1">
        <f t="shared" si="3"/>
        <v>2.27123799866498E-10</v>
      </c>
    </row>
    <row r="78" spans="1:18" ht="15" x14ac:dyDescent="0.25">
      <c r="A78" s="10">
        <v>69</v>
      </c>
      <c r="B78" s="10">
        <v>2014</v>
      </c>
      <c r="C78" s="10">
        <v>12</v>
      </c>
      <c r="D78" s="10">
        <v>9.9830676</v>
      </c>
      <c r="E78" s="10">
        <v>0.69379485750000003</v>
      </c>
      <c r="F78" s="10">
        <v>0</v>
      </c>
      <c r="G78" s="10">
        <v>2.8700907470801899E-2</v>
      </c>
      <c r="H78" s="10">
        <v>8.2627129655951398E-2</v>
      </c>
      <c r="I78" s="10">
        <v>5.0186792468303897E-2</v>
      </c>
      <c r="J78" s="11">
        <v>1.90772325346264E-11</v>
      </c>
      <c r="K78" s="10">
        <v>0.127953675214037</v>
      </c>
      <c r="L78" s="10">
        <v>5.5812199571991696</v>
      </c>
      <c r="M78" s="10">
        <v>6.2061547080119399E-2</v>
      </c>
      <c r="N78" s="10">
        <v>0.61381210425384103</v>
      </c>
      <c r="O78" s="10">
        <v>0</v>
      </c>
      <c r="Q78" s="1">
        <f t="shared" si="2"/>
        <v>6.5465621133613023</v>
      </c>
      <c r="R78" s="1">
        <f t="shared" si="3"/>
        <v>0</v>
      </c>
    </row>
    <row r="79" spans="1:18" ht="15" x14ac:dyDescent="0.25">
      <c r="A79" s="10">
        <v>70</v>
      </c>
      <c r="B79" s="10">
        <v>2014</v>
      </c>
      <c r="C79" s="10">
        <v>13</v>
      </c>
      <c r="D79" s="10">
        <v>2.5655275099999999</v>
      </c>
      <c r="E79" s="10">
        <v>0.69357145499999995</v>
      </c>
      <c r="F79" s="10">
        <v>0</v>
      </c>
      <c r="G79" s="10">
        <v>5.0299477641464604E-3</v>
      </c>
      <c r="H79" s="10">
        <v>1.33748376427911E-2</v>
      </c>
      <c r="I79" s="10">
        <v>6.8926406279708899E-3</v>
      </c>
      <c r="J79" s="10">
        <v>0</v>
      </c>
      <c r="K79" s="10">
        <v>2.5984925975163699E-2</v>
      </c>
      <c r="L79" s="10">
        <v>2.1759245140452999</v>
      </c>
      <c r="M79" s="10">
        <v>8.3575081537952609E-3</v>
      </c>
      <c r="N79" s="10">
        <v>0.18864741823998599</v>
      </c>
      <c r="O79" s="10">
        <v>0</v>
      </c>
      <c r="Q79" s="1">
        <f t="shared" si="2"/>
        <v>2.4242117924491531</v>
      </c>
      <c r="R79" s="1">
        <f t="shared" si="3"/>
        <v>0</v>
      </c>
    </row>
    <row r="80" spans="1:18" ht="15" x14ac:dyDescent="0.25">
      <c r="A80" s="10">
        <v>71</v>
      </c>
      <c r="B80" s="10">
        <v>2014</v>
      </c>
      <c r="C80" s="10">
        <v>14</v>
      </c>
      <c r="D80" s="10">
        <v>1.3854139299999999</v>
      </c>
      <c r="E80" s="10">
        <v>0.69342078250000005</v>
      </c>
      <c r="F80" s="10">
        <v>0</v>
      </c>
      <c r="G80" s="10">
        <v>1.83917519482641E-3</v>
      </c>
      <c r="H80" s="10">
        <v>4.4081009463798303E-3</v>
      </c>
      <c r="I80" s="10">
        <v>1.8325992296062299E-3</v>
      </c>
      <c r="J80" s="10">
        <v>0</v>
      </c>
      <c r="K80" s="10">
        <v>1.01870140403519E-2</v>
      </c>
      <c r="L80" s="10">
        <v>1.64536550867236</v>
      </c>
      <c r="M80" s="10">
        <v>2.4001816262257799E-3</v>
      </c>
      <c r="N80" s="10">
        <v>0.115832955399927</v>
      </c>
      <c r="O80" s="10">
        <v>0</v>
      </c>
      <c r="Q80" s="1">
        <f t="shared" si="2"/>
        <v>1.7818655351096773</v>
      </c>
      <c r="R80" s="1">
        <f t="shared" si="3"/>
        <v>0</v>
      </c>
    </row>
    <row r="81" spans="1:18" ht="15" x14ac:dyDescent="0.25">
      <c r="A81" s="10">
        <v>72</v>
      </c>
      <c r="B81" s="10">
        <v>2014</v>
      </c>
      <c r="C81" s="10">
        <v>15</v>
      </c>
      <c r="D81" s="10">
        <v>0.79938041999999998</v>
      </c>
      <c r="E81" s="10">
        <v>0.69327442500000003</v>
      </c>
      <c r="F81" s="10">
        <v>0</v>
      </c>
      <c r="G81" s="10">
        <v>5.8408506790817195E-4</v>
      </c>
      <c r="H81" s="10">
        <v>1.2147143357992001E-3</v>
      </c>
      <c r="I81" s="10">
        <v>3.7090794711365E-4</v>
      </c>
      <c r="J81" s="10">
        <v>0</v>
      </c>
      <c r="K81" s="10">
        <v>3.2988197884297101E-3</v>
      </c>
      <c r="L81" s="10">
        <v>1.4370225917558801</v>
      </c>
      <c r="M81" s="10">
        <v>5.9944186598518095E-4</v>
      </c>
      <c r="N81" s="10">
        <v>7.8605325168581694E-2</v>
      </c>
      <c r="O81" s="10">
        <v>0</v>
      </c>
      <c r="Q81" s="1">
        <f t="shared" si="2"/>
        <v>1.5216958859296976</v>
      </c>
      <c r="R81" s="1">
        <f t="shared" si="3"/>
        <v>0</v>
      </c>
    </row>
    <row r="82" spans="1:18" ht="15" x14ac:dyDescent="0.25">
      <c r="A82" s="10">
        <v>81</v>
      </c>
      <c r="B82" s="10">
        <v>2015</v>
      </c>
      <c r="C82" s="10">
        <v>0</v>
      </c>
      <c r="D82" s="10">
        <v>10109096.734999999</v>
      </c>
      <c r="E82" s="10">
        <v>0.12120031067500001</v>
      </c>
      <c r="F82" s="10">
        <v>9275611.63633007</v>
      </c>
      <c r="G82" s="10">
        <v>31795.8665579511</v>
      </c>
      <c r="H82" s="10">
        <v>57984.943556285703</v>
      </c>
      <c r="I82" s="10">
        <v>51547.026739366403</v>
      </c>
      <c r="J82" s="10">
        <v>2317691.8012901898</v>
      </c>
      <c r="K82" s="10">
        <v>1.37846474077318</v>
      </c>
      <c r="L82" s="10">
        <v>1.93677818225931</v>
      </c>
      <c r="M82" s="10">
        <v>21988.690680148899</v>
      </c>
      <c r="N82" s="10">
        <v>77788.328408826899</v>
      </c>
      <c r="O82" s="10">
        <v>2411624.96598052</v>
      </c>
      <c r="Q82" s="1">
        <f t="shared" si="2"/>
        <v>2558799.9724756922</v>
      </c>
      <c r="R82" s="1">
        <f t="shared" si="3"/>
        <v>11687236.60231059</v>
      </c>
    </row>
    <row r="83" spans="1:18" ht="15" x14ac:dyDescent="0.25">
      <c r="A83" s="10">
        <v>82</v>
      </c>
      <c r="B83" s="10">
        <v>2015</v>
      </c>
      <c r="C83" s="10">
        <v>1</v>
      </c>
      <c r="D83" s="10">
        <v>22631940.300000001</v>
      </c>
      <c r="E83" s="10">
        <v>0.57904519249999997</v>
      </c>
      <c r="F83" s="10">
        <v>17770592.220299501</v>
      </c>
      <c r="G83" s="10">
        <v>2703772.1304884101</v>
      </c>
      <c r="H83" s="10">
        <v>4453321.57734692</v>
      </c>
      <c r="I83" s="10">
        <v>2181350.7323576901</v>
      </c>
      <c r="J83" s="10">
        <v>4534362.4761537202</v>
      </c>
      <c r="K83" s="10">
        <v>29942.184498840801</v>
      </c>
      <c r="L83" s="10">
        <v>63197.800756114499</v>
      </c>
      <c r="M83" s="10">
        <v>1760583.9462252399</v>
      </c>
      <c r="N83" s="10">
        <v>1268110.5124469299</v>
      </c>
      <c r="O83" s="10">
        <v>2490776.5478023598</v>
      </c>
      <c r="Q83" s="1">
        <f t="shared" si="2"/>
        <v>16994641.360273864</v>
      </c>
      <c r="R83" s="1">
        <f t="shared" si="3"/>
        <v>20261368.76810186</v>
      </c>
    </row>
    <row r="84" spans="1:18" ht="15" x14ac:dyDescent="0.25">
      <c r="A84" s="10">
        <v>89</v>
      </c>
      <c r="B84" s="10">
        <v>2015</v>
      </c>
      <c r="C84" s="10">
        <v>2</v>
      </c>
      <c r="D84" s="10">
        <v>7290469.5</v>
      </c>
      <c r="E84" s="10">
        <v>0.75869322500000003</v>
      </c>
      <c r="F84" s="10">
        <v>1291520.2199284099</v>
      </c>
      <c r="G84" s="10">
        <v>1387170.48014766</v>
      </c>
      <c r="H84" s="10">
        <v>2334224.3431666899</v>
      </c>
      <c r="I84" s="10">
        <v>656611.24447271496</v>
      </c>
      <c r="J84" s="10">
        <v>475907.29783888202</v>
      </c>
      <c r="K84" s="10">
        <v>227908.663560202</v>
      </c>
      <c r="L84" s="10">
        <v>386799.06892302202</v>
      </c>
      <c r="M84" s="10">
        <v>908619.86536675598</v>
      </c>
      <c r="N84" s="10">
        <v>702939.98404430505</v>
      </c>
      <c r="O84" s="10">
        <v>116328.07702477599</v>
      </c>
      <c r="Q84" s="1">
        <f t="shared" si="2"/>
        <v>7080180.9475202318</v>
      </c>
      <c r="R84" s="1">
        <f t="shared" si="3"/>
        <v>1407848.2969531859</v>
      </c>
    </row>
    <row r="85" spans="1:18" ht="15" x14ac:dyDescent="0.25">
      <c r="A85" s="10">
        <v>90</v>
      </c>
      <c r="B85" s="10">
        <v>2015</v>
      </c>
      <c r="C85" s="10">
        <v>3</v>
      </c>
      <c r="D85" s="10">
        <v>3051792.22</v>
      </c>
      <c r="E85" s="10">
        <v>0.72334645500000005</v>
      </c>
      <c r="F85" s="10">
        <v>39514.363507720504</v>
      </c>
      <c r="G85" s="10">
        <v>326776.451372927</v>
      </c>
      <c r="H85" s="10">
        <v>656142.112406731</v>
      </c>
      <c r="I85" s="10">
        <v>111699.02208008801</v>
      </c>
      <c r="J85" s="10">
        <v>45569.757333860798</v>
      </c>
      <c r="K85" s="10">
        <v>456312.81522184401</v>
      </c>
      <c r="L85" s="10">
        <v>598067.44223331497</v>
      </c>
      <c r="M85" s="10">
        <v>257545.59578627901</v>
      </c>
      <c r="N85" s="10">
        <v>256773.940332186</v>
      </c>
      <c r="O85" s="10">
        <v>3154.3695925844199</v>
      </c>
      <c r="Q85" s="1">
        <f t="shared" si="2"/>
        <v>2708887.1367672305</v>
      </c>
      <c r="R85" s="1">
        <f t="shared" si="3"/>
        <v>42668.733100304926</v>
      </c>
    </row>
    <row r="86" spans="1:18" ht="15" x14ac:dyDescent="0.25">
      <c r="A86" s="10">
        <v>91</v>
      </c>
      <c r="B86" s="10">
        <v>2015</v>
      </c>
      <c r="C86" s="10">
        <v>4</v>
      </c>
      <c r="D86" s="10">
        <v>964717.55</v>
      </c>
      <c r="E86" s="10">
        <v>0.69107057750000001</v>
      </c>
      <c r="F86" s="10">
        <v>404.681118510891</v>
      </c>
      <c r="G86" s="10">
        <v>54610.614528388498</v>
      </c>
      <c r="H86" s="10">
        <v>150146.610457345</v>
      </c>
      <c r="I86" s="10">
        <v>18959.612952209001</v>
      </c>
      <c r="J86" s="10">
        <v>2807.7885978200302</v>
      </c>
      <c r="K86" s="10">
        <v>209411.91886194801</v>
      </c>
      <c r="L86" s="10">
        <v>235059.47348092499</v>
      </c>
      <c r="M86" s="10">
        <v>57436.9481783749</v>
      </c>
      <c r="N86" s="10">
        <v>57556.6191089036</v>
      </c>
      <c r="O86" s="10">
        <v>43.720177153141897</v>
      </c>
      <c r="Q86" s="1">
        <f t="shared" si="2"/>
        <v>785989.58616591396</v>
      </c>
      <c r="R86" s="1">
        <f t="shared" si="3"/>
        <v>448.40129566403289</v>
      </c>
    </row>
    <row r="87" spans="1:18" ht="15" x14ac:dyDescent="0.25">
      <c r="A87" s="10">
        <v>92</v>
      </c>
      <c r="B87" s="10">
        <v>2015</v>
      </c>
      <c r="C87" s="10">
        <v>5</v>
      </c>
      <c r="D87" s="10">
        <v>212025.55100000001</v>
      </c>
      <c r="E87" s="10">
        <v>0.67795775000000003</v>
      </c>
      <c r="F87" s="10">
        <v>1.8629033393035399</v>
      </c>
      <c r="G87" s="10">
        <v>7523.1834898607704</v>
      </c>
      <c r="H87" s="10">
        <v>22343.990418405901</v>
      </c>
      <c r="I87" s="10">
        <v>3514.8588758722299</v>
      </c>
      <c r="J87" s="10">
        <v>92.566742382510995</v>
      </c>
      <c r="K87" s="10">
        <v>37203.642452052503</v>
      </c>
      <c r="L87" s="10">
        <v>39131.069909860402</v>
      </c>
      <c r="M87" s="10">
        <v>12788.1767381719</v>
      </c>
      <c r="N87" s="10">
        <v>7307.9056416393196</v>
      </c>
      <c r="O87" s="10">
        <v>0.31582241626681901</v>
      </c>
      <c r="Q87" s="1">
        <f t="shared" si="2"/>
        <v>129905.39426824552</v>
      </c>
      <c r="R87" s="1">
        <f t="shared" si="3"/>
        <v>2.1787257555703587</v>
      </c>
    </row>
    <row r="88" spans="1:18" ht="15" x14ac:dyDescent="0.25">
      <c r="A88" s="10">
        <v>93</v>
      </c>
      <c r="B88" s="10">
        <v>2015</v>
      </c>
      <c r="C88" s="10">
        <v>6</v>
      </c>
      <c r="D88" s="10">
        <v>106282.626</v>
      </c>
      <c r="E88" s="10">
        <v>0.67219390000000001</v>
      </c>
      <c r="F88" s="10">
        <v>1.58356324073456E-2</v>
      </c>
      <c r="G88" s="10">
        <v>2616.43964403067</v>
      </c>
      <c r="H88" s="10">
        <v>6382.4408625364204</v>
      </c>
      <c r="I88" s="10">
        <v>2006.69507124539</v>
      </c>
      <c r="J88" s="10">
        <v>4.8094040833642397</v>
      </c>
      <c r="K88" s="10">
        <v>11378.614100025799</v>
      </c>
      <c r="L88" s="10">
        <v>12616.543572217501</v>
      </c>
      <c r="M88" s="10">
        <v>7673.0823179360796</v>
      </c>
      <c r="N88" s="10">
        <v>1954.3445656799499</v>
      </c>
      <c r="O88" s="10">
        <v>3.5830718190984598E-3</v>
      </c>
      <c r="Q88" s="1">
        <f t="shared" si="2"/>
        <v>44632.969537755176</v>
      </c>
      <c r="R88" s="1">
        <f t="shared" si="3"/>
        <v>1.941870422644406E-2</v>
      </c>
    </row>
    <row r="89" spans="1:18" ht="15" x14ac:dyDescent="0.25">
      <c r="A89" s="10">
        <v>94</v>
      </c>
      <c r="B89" s="10">
        <v>2015</v>
      </c>
      <c r="C89" s="10">
        <v>7</v>
      </c>
      <c r="D89" s="10">
        <v>28161.205900000001</v>
      </c>
      <c r="E89" s="10">
        <v>0.66943260500000001</v>
      </c>
      <c r="F89" s="11">
        <v>7.6383276098117002E-5</v>
      </c>
      <c r="G89" s="10">
        <v>524.66687303946696</v>
      </c>
      <c r="H89" s="10">
        <v>917.266665782225</v>
      </c>
      <c r="I89" s="10">
        <v>630.83353513040004</v>
      </c>
      <c r="J89" s="10">
        <v>0.100604979983351</v>
      </c>
      <c r="K89" s="10">
        <v>1660.2643765411001</v>
      </c>
      <c r="L89" s="10">
        <v>2250.48722950713</v>
      </c>
      <c r="M89" s="10">
        <v>2213.3761829362402</v>
      </c>
      <c r="N89" s="10">
        <v>318.88906833529398</v>
      </c>
      <c r="O89" s="11">
        <v>1.7040995269696501E-5</v>
      </c>
      <c r="Q89" s="1">
        <f t="shared" si="2"/>
        <v>8515.8845362518405</v>
      </c>
      <c r="R89" s="1">
        <f t="shared" si="3"/>
        <v>9.3424271367813507E-5</v>
      </c>
    </row>
    <row r="90" spans="1:18" ht="15" x14ac:dyDescent="0.25">
      <c r="A90" s="10">
        <v>95</v>
      </c>
      <c r="B90" s="10">
        <v>2015</v>
      </c>
      <c r="C90" s="10">
        <v>8</v>
      </c>
      <c r="D90" s="10">
        <v>9313.7201999999997</v>
      </c>
      <c r="E90" s="10">
        <v>0.66791876500000003</v>
      </c>
      <c r="F90" s="11">
        <v>4.4237946852105602E-7</v>
      </c>
      <c r="G90" s="10">
        <v>132.69612168428799</v>
      </c>
      <c r="H90" s="10">
        <v>164.218028292409</v>
      </c>
      <c r="I90" s="10">
        <v>221.999274878134</v>
      </c>
      <c r="J90" s="10">
        <v>2.0234192118751401E-3</v>
      </c>
      <c r="K90" s="10">
        <v>293.19243232629401</v>
      </c>
      <c r="L90" s="10">
        <v>585.13223763410201</v>
      </c>
      <c r="M90" s="10">
        <v>693.10622729254601</v>
      </c>
      <c r="N90" s="10">
        <v>81.254238195999207</v>
      </c>
      <c r="O90" s="11">
        <v>7.6588865961631302E-8</v>
      </c>
      <c r="Q90" s="1">
        <f t="shared" si="2"/>
        <v>2171.6005837229841</v>
      </c>
      <c r="R90" s="1">
        <f t="shared" si="3"/>
        <v>5.1896833448268738E-7</v>
      </c>
    </row>
    <row r="91" spans="1:18" ht="15" x14ac:dyDescent="0.25">
      <c r="A91" s="10">
        <v>96</v>
      </c>
      <c r="B91" s="10">
        <v>2015</v>
      </c>
      <c r="C91" s="10">
        <v>9</v>
      </c>
      <c r="D91" s="10">
        <v>1087.4899499999999</v>
      </c>
      <c r="E91" s="10">
        <v>0.6670104375</v>
      </c>
      <c r="F91" s="11">
        <v>7.59614283198589E-10</v>
      </c>
      <c r="G91" s="10">
        <v>11.0883840891948</v>
      </c>
      <c r="H91" s="10">
        <v>10.102627650478301</v>
      </c>
      <c r="I91" s="10">
        <v>23.816937295828499</v>
      </c>
      <c r="J91" s="11">
        <v>1.05599095547002E-5</v>
      </c>
      <c r="K91" s="10">
        <v>18.0632188409854</v>
      </c>
      <c r="L91" s="10">
        <v>66.756419003823694</v>
      </c>
      <c r="M91" s="10">
        <v>67.239409193151602</v>
      </c>
      <c r="N91" s="10">
        <v>8.3701083324264705</v>
      </c>
      <c r="O91" s="11">
        <v>9.5228289481072106E-11</v>
      </c>
      <c r="Q91" s="1">
        <f t="shared" si="2"/>
        <v>205.43711496579832</v>
      </c>
      <c r="R91" s="1">
        <f t="shared" si="3"/>
        <v>8.548425726796611E-10</v>
      </c>
    </row>
    <row r="92" spans="1:18" ht="15" x14ac:dyDescent="0.25">
      <c r="A92" s="10">
        <v>83</v>
      </c>
      <c r="B92" s="10">
        <v>2015</v>
      </c>
      <c r="C92" s="10">
        <v>10</v>
      </c>
      <c r="D92" s="10">
        <v>283.15287999999998</v>
      </c>
      <c r="E92" s="10">
        <v>0.66644904250000003</v>
      </c>
      <c r="F92" s="11">
        <v>2.1706204412110002E-12</v>
      </c>
      <c r="G92" s="10">
        <v>1.8721770668661</v>
      </c>
      <c r="H92" s="10">
        <v>1.29216644054131</v>
      </c>
      <c r="I92" s="10">
        <v>5.0038166280204202</v>
      </c>
      <c r="J92" s="11">
        <v>9.4449568435213294E-8</v>
      </c>
      <c r="K92" s="10">
        <v>2.4407696053720498</v>
      </c>
      <c r="L92" s="10">
        <v>20.0135517400788</v>
      </c>
      <c r="M92" s="10">
        <v>12.792317911012701</v>
      </c>
      <c r="N92" s="10">
        <v>2.0107616266731299</v>
      </c>
      <c r="O92" s="10">
        <v>0</v>
      </c>
      <c r="Q92" s="1">
        <f t="shared" si="2"/>
        <v>45.425561113014076</v>
      </c>
      <c r="R92" s="1">
        <f t="shared" si="3"/>
        <v>2.1706204412110002E-12</v>
      </c>
    </row>
    <row r="93" spans="1:18" ht="15" x14ac:dyDescent="0.25">
      <c r="A93" s="10">
        <v>84</v>
      </c>
      <c r="B93" s="10">
        <v>2015</v>
      </c>
      <c r="C93" s="10">
        <v>11</v>
      </c>
      <c r="D93" s="10">
        <v>49.782537900000001</v>
      </c>
      <c r="E93" s="10">
        <v>0.66607111500000005</v>
      </c>
      <c r="F93" s="10">
        <v>0</v>
      </c>
      <c r="G93" s="10">
        <v>0.186102907947752</v>
      </c>
      <c r="H93" s="10">
        <v>9.3931873486193196E-2</v>
      </c>
      <c r="I93" s="10">
        <v>0.63790455675557201</v>
      </c>
      <c r="J93" s="11">
        <v>2.8504522432078601E-10</v>
      </c>
      <c r="K93" s="10">
        <v>0.20070397228287101</v>
      </c>
      <c r="L93" s="10">
        <v>4.2859495184185601</v>
      </c>
      <c r="M93" s="10">
        <v>1.3997812859502901</v>
      </c>
      <c r="N93" s="10">
        <v>0.337333334704423</v>
      </c>
      <c r="O93" s="10">
        <v>0</v>
      </c>
      <c r="Q93" s="1">
        <f t="shared" si="2"/>
        <v>7.1417074498307072</v>
      </c>
      <c r="R93" s="1">
        <f t="shared" si="3"/>
        <v>0</v>
      </c>
    </row>
    <row r="94" spans="1:18" ht="15" x14ac:dyDescent="0.25">
      <c r="A94" s="10">
        <v>85</v>
      </c>
      <c r="B94" s="10">
        <v>2015</v>
      </c>
      <c r="C94" s="10">
        <v>12</v>
      </c>
      <c r="D94" s="10">
        <v>10.1999738</v>
      </c>
      <c r="E94" s="10">
        <v>0.66584099750000003</v>
      </c>
      <c r="F94" s="10">
        <v>0</v>
      </c>
      <c r="G94" s="10">
        <v>2.0573241067870798E-2</v>
      </c>
      <c r="H94" s="10">
        <v>7.5330212968510897E-3</v>
      </c>
      <c r="I94" s="10">
        <v>9.2190594848004404E-2</v>
      </c>
      <c r="J94" s="10">
        <v>0</v>
      </c>
      <c r="K94" s="10">
        <v>1.87778473044472E-2</v>
      </c>
      <c r="L94" s="10">
        <v>1.0302508959688499</v>
      </c>
      <c r="M94" s="10">
        <v>0.162652961739986</v>
      </c>
      <c r="N94" s="10">
        <v>6.9510734076966604E-2</v>
      </c>
      <c r="O94" s="10">
        <v>0</v>
      </c>
      <c r="Q94" s="1">
        <f t="shared" si="2"/>
        <v>1.4014892963029757</v>
      </c>
      <c r="R94" s="1">
        <f t="shared" si="3"/>
        <v>0</v>
      </c>
    </row>
    <row r="95" spans="1:18" ht="15" x14ac:dyDescent="0.25">
      <c r="A95" s="10">
        <v>86</v>
      </c>
      <c r="B95" s="10">
        <v>2015</v>
      </c>
      <c r="C95" s="10">
        <v>13</v>
      </c>
      <c r="D95" s="10">
        <v>3.20881265</v>
      </c>
      <c r="E95" s="10">
        <v>0.66567180749999999</v>
      </c>
      <c r="F95" s="10">
        <v>0</v>
      </c>
      <c r="G95" s="10">
        <v>3.08881110292482E-3</v>
      </c>
      <c r="H95" s="10">
        <v>7.6681024655193895E-4</v>
      </c>
      <c r="I95" s="10">
        <v>1.92677689656559E-2</v>
      </c>
      <c r="J95" s="10">
        <v>0</v>
      </c>
      <c r="K95" s="10">
        <v>2.3104883326837901E-3</v>
      </c>
      <c r="L95" s="10">
        <v>0.36650835987966202</v>
      </c>
      <c r="M95" s="10">
        <v>2.4696458480709699E-2</v>
      </c>
      <c r="N95" s="10">
        <v>2.28010870224808E-2</v>
      </c>
      <c r="O95" s="10">
        <v>0</v>
      </c>
      <c r="Q95" s="1">
        <f t="shared" si="2"/>
        <v>0.43943978403066891</v>
      </c>
      <c r="R95" s="1">
        <f t="shared" si="3"/>
        <v>0</v>
      </c>
    </row>
    <row r="96" spans="1:18" ht="15" x14ac:dyDescent="0.25">
      <c r="A96" s="10">
        <v>87</v>
      </c>
      <c r="B96" s="10">
        <v>2015</v>
      </c>
      <c r="C96" s="10">
        <v>14</v>
      </c>
      <c r="D96" s="10">
        <v>0.82490774</v>
      </c>
      <c r="E96" s="10">
        <v>0.66555276249999995</v>
      </c>
      <c r="F96" s="10">
        <v>0</v>
      </c>
      <c r="G96" s="10">
        <v>3.51608291498271E-4</v>
      </c>
      <c r="H96" s="11">
        <v>5.5947589642005698E-5</v>
      </c>
      <c r="I96" s="10">
        <v>3.1610147139591702E-3</v>
      </c>
      <c r="J96" s="10">
        <v>0</v>
      </c>
      <c r="K96" s="10">
        <v>2.07670638555545E-4</v>
      </c>
      <c r="L96" s="10">
        <v>0.101748606284079</v>
      </c>
      <c r="M96" s="10">
        <v>2.7305093046226699E-3</v>
      </c>
      <c r="N96" s="10">
        <v>6.15712205847179E-3</v>
      </c>
      <c r="O96" s="10">
        <v>0</v>
      </c>
      <c r="Q96" s="1">
        <f t="shared" si="2"/>
        <v>0.11441247888082845</v>
      </c>
      <c r="R96" s="1">
        <f t="shared" si="3"/>
        <v>0</v>
      </c>
    </row>
    <row r="97" spans="1:18" ht="15" x14ac:dyDescent="0.25">
      <c r="A97" s="10">
        <v>88</v>
      </c>
      <c r="B97" s="10">
        <v>2015</v>
      </c>
      <c r="C97" s="10">
        <v>15</v>
      </c>
      <c r="D97" s="10">
        <v>0.70270480999999996</v>
      </c>
      <c r="E97" s="10">
        <v>0.66543967999999998</v>
      </c>
      <c r="F97" s="10">
        <v>0</v>
      </c>
      <c r="G97" s="11">
        <v>9.8320835959812895E-5</v>
      </c>
      <c r="H97" s="11">
        <v>9.2647179139861103E-6</v>
      </c>
      <c r="I97" s="10">
        <v>1.36294585147246E-3</v>
      </c>
      <c r="J97" s="10">
        <v>0</v>
      </c>
      <c r="K97" s="11">
        <v>4.3053599380834701E-5</v>
      </c>
      <c r="L97" s="10">
        <v>9.0451098238431199E-2</v>
      </c>
      <c r="M97" s="10">
        <v>7.0853981273922E-4</v>
      </c>
      <c r="N97" s="10">
        <v>5.47275928928183E-3</v>
      </c>
      <c r="O97" s="10">
        <v>0</v>
      </c>
      <c r="Q97" s="1">
        <f t="shared" si="2"/>
        <v>9.8145982345179336E-2</v>
      </c>
      <c r="R97" s="1">
        <f t="shared" si="3"/>
        <v>0</v>
      </c>
    </row>
    <row r="98" spans="1:18" ht="15" x14ac:dyDescent="0.25">
      <c r="A98" s="10">
        <v>97</v>
      </c>
      <c r="B98" s="10">
        <v>2016</v>
      </c>
      <c r="C98" s="10">
        <v>0</v>
      </c>
      <c r="D98" s="10">
        <v>5392667.1960000005</v>
      </c>
      <c r="E98" s="10">
        <v>8.9858810474999995E-2</v>
      </c>
      <c r="F98" s="10">
        <v>2503877.8232307401</v>
      </c>
      <c r="G98" s="10">
        <v>24425.476685214398</v>
      </c>
      <c r="H98" s="10">
        <v>37764.509090626401</v>
      </c>
      <c r="I98" s="10">
        <v>51679.815731363196</v>
      </c>
      <c r="J98" s="10">
        <v>1467242.65321243</v>
      </c>
      <c r="K98" s="10">
        <v>21.371252825145898</v>
      </c>
      <c r="L98" s="10">
        <v>177.45592390516401</v>
      </c>
      <c r="M98" s="10">
        <v>11798.209232421999</v>
      </c>
      <c r="N98" s="10">
        <v>40710.760418353799</v>
      </c>
      <c r="O98" s="10">
        <v>1395096.2447504799</v>
      </c>
      <c r="Q98" s="1">
        <f t="shared" si="2"/>
        <v>1633820.2515471403</v>
      </c>
      <c r="R98" s="1">
        <f t="shared" si="3"/>
        <v>3898974.0679812199</v>
      </c>
    </row>
    <row r="99" spans="1:18" ht="15" x14ac:dyDescent="0.25">
      <c r="A99" s="10">
        <v>98</v>
      </c>
      <c r="B99" s="10">
        <v>2016</v>
      </c>
      <c r="C99" s="10">
        <v>1</v>
      </c>
      <c r="D99" s="10">
        <v>24014464.699999999</v>
      </c>
      <c r="E99" s="10">
        <v>0.53542743999999998</v>
      </c>
      <c r="F99" s="10">
        <v>17537841.2640214</v>
      </c>
      <c r="G99" s="10">
        <v>2959755.6848790399</v>
      </c>
      <c r="H99" s="10">
        <v>3617827.5415432099</v>
      </c>
      <c r="I99" s="10">
        <v>1676175.7161870101</v>
      </c>
      <c r="J99" s="10">
        <v>5335927.2715019202</v>
      </c>
      <c r="K99" s="10">
        <v>83717.165210334293</v>
      </c>
      <c r="L99" s="10">
        <v>78472.745476542303</v>
      </c>
      <c r="M99" s="10">
        <v>1816141.2911946599</v>
      </c>
      <c r="N99" s="10">
        <v>1658791.46954123</v>
      </c>
      <c r="O99" s="10">
        <v>2311722.6697121798</v>
      </c>
      <c r="Q99" s="1">
        <f t="shared" si="2"/>
        <v>17226808.885533947</v>
      </c>
      <c r="R99" s="1">
        <f t="shared" si="3"/>
        <v>19849563.933733579</v>
      </c>
    </row>
    <row r="100" spans="1:18" ht="15" x14ac:dyDescent="0.25">
      <c r="A100" s="10">
        <v>105</v>
      </c>
      <c r="B100" s="10">
        <v>2016</v>
      </c>
      <c r="C100" s="10">
        <v>2</v>
      </c>
      <c r="D100" s="10">
        <v>10698173.699999999</v>
      </c>
      <c r="E100" s="10">
        <v>0.74429922500000001</v>
      </c>
      <c r="F100" s="10">
        <v>1636715.4575382699</v>
      </c>
      <c r="G100" s="10">
        <v>2208257.1161001399</v>
      </c>
      <c r="H100" s="10">
        <v>3102014.8133001002</v>
      </c>
      <c r="I100" s="10">
        <v>992420.219860657</v>
      </c>
      <c r="J100" s="10">
        <v>752263.99678990699</v>
      </c>
      <c r="K100" s="10">
        <v>493513.069377621</v>
      </c>
      <c r="L100" s="10">
        <v>448034.86716540297</v>
      </c>
      <c r="M100" s="10">
        <v>1476590.4573659699</v>
      </c>
      <c r="N100" s="10">
        <v>1282588.8997527901</v>
      </c>
      <c r="O100" s="10">
        <v>104190.541650311</v>
      </c>
      <c r="Q100" s="1">
        <f t="shared" si="2"/>
        <v>10755683.439712588</v>
      </c>
      <c r="R100" s="1">
        <f t="shared" si="3"/>
        <v>1740905.999188581</v>
      </c>
    </row>
    <row r="101" spans="1:18" ht="15" x14ac:dyDescent="0.25">
      <c r="A101" s="10">
        <v>106</v>
      </c>
      <c r="B101" s="10">
        <v>2016</v>
      </c>
      <c r="C101" s="10">
        <v>3</v>
      </c>
      <c r="D101" s="10">
        <v>2270366.61</v>
      </c>
      <c r="E101" s="10">
        <v>0.72338995500000003</v>
      </c>
      <c r="F101" s="10">
        <v>28088.064986439502</v>
      </c>
      <c r="G101" s="10">
        <v>266066.86159921298</v>
      </c>
      <c r="H101" s="10">
        <v>502056.71789711498</v>
      </c>
      <c r="I101" s="10">
        <v>99186.328808038801</v>
      </c>
      <c r="J101" s="10">
        <v>46302.660960007597</v>
      </c>
      <c r="K101" s="10">
        <v>433370.75641911197</v>
      </c>
      <c r="L101" s="10">
        <v>319959.49405614001</v>
      </c>
      <c r="M101" s="10">
        <v>196783.40916326799</v>
      </c>
      <c r="N101" s="10">
        <v>192633.19047863799</v>
      </c>
      <c r="O101" s="10">
        <v>2166.3452065540801</v>
      </c>
      <c r="Q101" s="1">
        <f t="shared" si="2"/>
        <v>2056359.4193815326</v>
      </c>
      <c r="R101" s="1">
        <f t="shared" si="3"/>
        <v>30254.410192993582</v>
      </c>
    </row>
    <row r="102" spans="1:18" ht="15" x14ac:dyDescent="0.25">
      <c r="A102" s="10">
        <v>107</v>
      </c>
      <c r="B102" s="10">
        <v>2016</v>
      </c>
      <c r="C102" s="10">
        <v>4</v>
      </c>
      <c r="D102" s="10">
        <v>979033.16</v>
      </c>
      <c r="E102" s="10">
        <v>0.69127587499999998</v>
      </c>
      <c r="F102" s="10">
        <v>426.40357984329302</v>
      </c>
      <c r="G102" s="10">
        <v>55329.952937698297</v>
      </c>
      <c r="H102" s="10">
        <v>151149.37422913799</v>
      </c>
      <c r="I102" s="10">
        <v>13939.9282605432</v>
      </c>
      <c r="J102" s="10">
        <v>4778.9938662580998</v>
      </c>
      <c r="K102" s="10">
        <v>289001.74455471698</v>
      </c>
      <c r="L102" s="10">
        <v>187923.95366378501</v>
      </c>
      <c r="M102" s="10">
        <v>37526.882406462901</v>
      </c>
      <c r="N102" s="10">
        <v>45790.258448756198</v>
      </c>
      <c r="O102" s="10">
        <v>57.261231303005303</v>
      </c>
      <c r="Q102" s="1">
        <f t="shared" si="2"/>
        <v>785441.08836735866</v>
      </c>
      <c r="R102" s="1">
        <f t="shared" si="3"/>
        <v>483.66481114629835</v>
      </c>
    </row>
    <row r="103" spans="1:18" ht="15" x14ac:dyDescent="0.25">
      <c r="A103" s="10">
        <v>108</v>
      </c>
      <c r="B103" s="10">
        <v>2016</v>
      </c>
      <c r="C103" s="10">
        <v>5</v>
      </c>
      <c r="D103" s="10">
        <v>325902.98100000003</v>
      </c>
      <c r="E103" s="10">
        <v>0.67919339749999996</v>
      </c>
      <c r="F103" s="10">
        <v>4.9489299144904999</v>
      </c>
      <c r="G103" s="10">
        <v>12190.5896081097</v>
      </c>
      <c r="H103" s="10">
        <v>36372.047645427803</v>
      </c>
      <c r="I103" s="10">
        <v>2224.0435051682298</v>
      </c>
      <c r="J103" s="10">
        <v>588.36134510764396</v>
      </c>
      <c r="K103" s="10">
        <v>79067.876218923993</v>
      </c>
      <c r="L103" s="10">
        <v>53217.579226108901</v>
      </c>
      <c r="M103" s="10">
        <v>7452.7354076274496</v>
      </c>
      <c r="N103" s="10">
        <v>7980.7694625514796</v>
      </c>
      <c r="O103" s="10">
        <v>0.92949677265804598</v>
      </c>
      <c r="Q103" s="1">
        <f t="shared" si="2"/>
        <v>199094.0024190252</v>
      </c>
      <c r="R103" s="1">
        <f t="shared" si="3"/>
        <v>5.8784266871485462</v>
      </c>
    </row>
    <row r="104" spans="1:18" ht="15" x14ac:dyDescent="0.25">
      <c r="A104" s="10">
        <v>109</v>
      </c>
      <c r="B104" s="10">
        <v>2016</v>
      </c>
      <c r="C104" s="10">
        <v>6</v>
      </c>
      <c r="D104" s="10">
        <v>73168.665999999997</v>
      </c>
      <c r="E104" s="10">
        <v>0.67397874999999996</v>
      </c>
      <c r="F104" s="10">
        <v>3.7225053371771698E-2</v>
      </c>
      <c r="G104" s="10">
        <v>2008.24773763235</v>
      </c>
      <c r="H104" s="10">
        <v>5671.6617793465903</v>
      </c>
      <c r="I104" s="10">
        <v>477.00726147860001</v>
      </c>
      <c r="J104" s="10">
        <v>85.363677943992201</v>
      </c>
      <c r="K104" s="10">
        <v>11030.745919343901</v>
      </c>
      <c r="L104" s="10">
        <v>9343.6374437339691</v>
      </c>
      <c r="M104" s="10">
        <v>1539.3641962052</v>
      </c>
      <c r="N104" s="10">
        <v>945.53010229822303</v>
      </c>
      <c r="O104" s="10">
        <v>7.84414962345561E-3</v>
      </c>
      <c r="Q104" s="1">
        <f t="shared" si="2"/>
        <v>31101.558117982826</v>
      </c>
      <c r="R104" s="1">
        <f t="shared" si="3"/>
        <v>4.5069202995227306E-2</v>
      </c>
    </row>
    <row r="105" spans="1:18" ht="15" x14ac:dyDescent="0.25">
      <c r="A105" s="10">
        <v>110</v>
      </c>
      <c r="B105" s="10">
        <v>2016</v>
      </c>
      <c r="C105" s="10">
        <v>7</v>
      </c>
      <c r="D105" s="10">
        <v>37014.309200000003</v>
      </c>
      <c r="E105" s="10">
        <v>0.67140386249999995</v>
      </c>
      <c r="F105" s="10">
        <v>4.8557030168228701E-4</v>
      </c>
      <c r="G105" s="10">
        <v>853.45636278337804</v>
      </c>
      <c r="H105" s="10">
        <v>2165.5739824008201</v>
      </c>
      <c r="I105" s="10">
        <v>316.09051273071799</v>
      </c>
      <c r="J105" s="10">
        <v>24.8067065858299</v>
      </c>
      <c r="K105" s="10">
        <v>3071.8529230153199</v>
      </c>
      <c r="L105" s="10">
        <v>4366.92302722771</v>
      </c>
      <c r="M105" s="10">
        <v>901.16256606692798</v>
      </c>
      <c r="N105" s="10">
        <v>297.75339392843802</v>
      </c>
      <c r="O105" s="10">
        <v>1.0760511658407501E-4</v>
      </c>
      <c r="Q105" s="1">
        <f t="shared" si="2"/>
        <v>11997.619474739142</v>
      </c>
      <c r="R105" s="1">
        <f t="shared" si="3"/>
        <v>5.9317541826636201E-4</v>
      </c>
    </row>
    <row r="106" spans="1:18" ht="15" x14ac:dyDescent="0.25">
      <c r="A106" s="10">
        <v>111</v>
      </c>
      <c r="B106" s="10">
        <v>2016</v>
      </c>
      <c r="C106" s="10">
        <v>8</v>
      </c>
      <c r="D106" s="10">
        <v>9849.3770000000004</v>
      </c>
      <c r="E106" s="10">
        <v>0.6700446525</v>
      </c>
      <c r="F106" s="11">
        <v>2.8091211398980799E-6</v>
      </c>
      <c r="G106" s="10">
        <v>207.13691661239699</v>
      </c>
      <c r="H106" s="10">
        <v>488.40336613631399</v>
      </c>
      <c r="I106" s="10">
        <v>102.215739633742</v>
      </c>
      <c r="J106" s="10">
        <v>2.79386382103023</v>
      </c>
      <c r="K106" s="10">
        <v>454.81388046885002</v>
      </c>
      <c r="L106" s="10">
        <v>1377.13727561511</v>
      </c>
      <c r="M106" s="10">
        <v>272.66143717990002</v>
      </c>
      <c r="N106" s="10">
        <v>64.263036736282601</v>
      </c>
      <c r="O106" s="11">
        <v>6.3896477945334799E-7</v>
      </c>
      <c r="Q106" s="1">
        <f t="shared" si="2"/>
        <v>2969.4255162036256</v>
      </c>
      <c r="R106" s="1">
        <f t="shared" si="3"/>
        <v>3.448085919351428E-6</v>
      </c>
    </row>
    <row r="107" spans="1:18" ht="15" x14ac:dyDescent="0.25">
      <c r="A107" s="10">
        <v>112</v>
      </c>
      <c r="B107" s="10">
        <v>2016</v>
      </c>
      <c r="C107" s="10">
        <v>9</v>
      </c>
      <c r="D107" s="10">
        <v>3264.8901999999998</v>
      </c>
      <c r="E107" s="10">
        <v>0.66923949250000003</v>
      </c>
      <c r="F107" s="11">
        <v>1.6218289258129899E-8</v>
      </c>
      <c r="G107" s="10">
        <v>59.491649349065398</v>
      </c>
      <c r="H107" s="10">
        <v>142.414623665091</v>
      </c>
      <c r="I107" s="10">
        <v>35.195185880719599</v>
      </c>
      <c r="J107" s="10">
        <v>0.28986808600017999</v>
      </c>
      <c r="K107" s="10">
        <v>91.673228412954302</v>
      </c>
      <c r="L107" s="10">
        <v>618.52859681303005</v>
      </c>
      <c r="M107" s="10">
        <v>93.504079024145</v>
      </c>
      <c r="N107" s="10">
        <v>22.925255998720601</v>
      </c>
      <c r="O107" s="11">
        <v>3.73077832939776E-9</v>
      </c>
      <c r="Q107" s="1">
        <f t="shared" si="2"/>
        <v>1064.022487229726</v>
      </c>
      <c r="R107" s="1">
        <f t="shared" si="3"/>
        <v>1.9949067587527659E-8</v>
      </c>
    </row>
    <row r="108" spans="1:18" ht="15" x14ac:dyDescent="0.25">
      <c r="A108" s="10">
        <v>99</v>
      </c>
      <c r="B108" s="10">
        <v>2016</v>
      </c>
      <c r="C108" s="10">
        <v>10</v>
      </c>
      <c r="D108" s="10">
        <v>381.723545</v>
      </c>
      <c r="E108" s="10">
        <v>0.66872443999999998</v>
      </c>
      <c r="F108" s="11">
        <v>2.5273074770516399E-11</v>
      </c>
      <c r="G108" s="10">
        <v>5.3856943022836203</v>
      </c>
      <c r="H108" s="10">
        <v>14.243623236536999</v>
      </c>
      <c r="I108" s="10">
        <v>3.6703387265316101</v>
      </c>
      <c r="J108" s="10">
        <v>7.8322110047907498E-3</v>
      </c>
      <c r="K108" s="10">
        <v>7.3158418169944603</v>
      </c>
      <c r="L108" s="10">
        <v>100.475700565778</v>
      </c>
      <c r="M108" s="10">
        <v>10.043046090132499</v>
      </c>
      <c r="N108" s="10">
        <v>3.6234111151527002</v>
      </c>
      <c r="O108" s="11">
        <v>5.7526802809875596E-12</v>
      </c>
      <c r="Q108" s="1">
        <f t="shared" si="2"/>
        <v>144.76548806441465</v>
      </c>
      <c r="R108" s="1">
        <f t="shared" si="3"/>
        <v>3.1025755051503955E-11</v>
      </c>
    </row>
    <row r="109" spans="1:18" ht="15" x14ac:dyDescent="0.25">
      <c r="A109" s="10">
        <v>100</v>
      </c>
      <c r="B109" s="10">
        <v>2016</v>
      </c>
      <c r="C109" s="10">
        <v>11</v>
      </c>
      <c r="D109" s="10">
        <v>99.470437000000004</v>
      </c>
      <c r="E109" s="10">
        <v>0.66838844750000004</v>
      </c>
      <c r="F109" s="10">
        <v>0</v>
      </c>
      <c r="G109" s="10">
        <v>0.97635297907866503</v>
      </c>
      <c r="H109" s="10">
        <v>3.0175322916429002</v>
      </c>
      <c r="I109" s="10">
        <v>0.751174643437025</v>
      </c>
      <c r="J109" s="10">
        <v>3.6776369856363999E-4</v>
      </c>
      <c r="K109" s="10">
        <v>1.4039665288518099</v>
      </c>
      <c r="L109" s="10">
        <v>35.164037039868198</v>
      </c>
      <c r="M109" s="10">
        <v>2.1164113176838</v>
      </c>
      <c r="N109" s="10">
        <v>1.3715247850197601</v>
      </c>
      <c r="O109" s="10">
        <v>0</v>
      </c>
      <c r="Q109" s="1">
        <f t="shared" si="2"/>
        <v>44.801367349280717</v>
      </c>
      <c r="R109" s="1">
        <f t="shared" si="3"/>
        <v>0</v>
      </c>
    </row>
    <row r="110" spans="1:18" ht="15" x14ac:dyDescent="0.25">
      <c r="A110" s="10">
        <v>101</v>
      </c>
      <c r="B110" s="10">
        <v>2016</v>
      </c>
      <c r="C110" s="10">
        <v>12</v>
      </c>
      <c r="D110" s="10">
        <v>17.497679699999999</v>
      </c>
      <c r="E110" s="10">
        <v>0.66815185249999998</v>
      </c>
      <c r="F110" s="10">
        <v>0</v>
      </c>
      <c r="G110" s="10">
        <v>0.107209442043154</v>
      </c>
      <c r="H110" s="10">
        <v>0.40360301591752001</v>
      </c>
      <c r="I110" s="10">
        <v>9.2097519105144396E-2</v>
      </c>
      <c r="J110" s="11">
        <v>7.75744362479711E-6</v>
      </c>
      <c r="K110" s="10">
        <v>0.178895752749965</v>
      </c>
      <c r="L110" s="10">
        <v>7.97787226605851</v>
      </c>
      <c r="M110" s="10">
        <v>0.26134268973392499</v>
      </c>
      <c r="N110" s="10">
        <v>0.341806280471396</v>
      </c>
      <c r="O110" s="10">
        <v>0</v>
      </c>
      <c r="Q110" s="1">
        <f t="shared" si="2"/>
        <v>9.3628347235232372</v>
      </c>
      <c r="R110" s="1">
        <f t="shared" si="3"/>
        <v>0</v>
      </c>
    </row>
    <row r="111" spans="1:18" ht="15" x14ac:dyDescent="0.25">
      <c r="A111" s="10">
        <v>102</v>
      </c>
      <c r="B111" s="10">
        <v>2016</v>
      </c>
      <c r="C111" s="10">
        <v>13</v>
      </c>
      <c r="D111" s="10">
        <v>3.5862469099999998</v>
      </c>
      <c r="E111" s="10">
        <v>0.66800219250000004</v>
      </c>
      <c r="F111" s="10">
        <v>0</v>
      </c>
      <c r="G111" s="10">
        <v>1.34348812928417E-2</v>
      </c>
      <c r="H111" s="10">
        <v>6.1210547631998298E-2</v>
      </c>
      <c r="I111" s="10">
        <v>1.2503975981137E-2</v>
      </c>
      <c r="J111" s="11">
        <v>1.92838904203115E-7</v>
      </c>
      <c r="K111" s="10">
        <v>2.59419572032153E-2</v>
      </c>
      <c r="L111" s="10">
        <v>1.9647753084523301</v>
      </c>
      <c r="M111" s="10">
        <v>3.4720934731837703E-2</v>
      </c>
      <c r="N111" s="10">
        <v>9.0019178586144596E-2</v>
      </c>
      <c r="O111" s="10">
        <v>0</v>
      </c>
      <c r="Q111" s="1">
        <f t="shared" si="2"/>
        <v>2.2026069767184087</v>
      </c>
      <c r="R111" s="1">
        <f t="shared" si="3"/>
        <v>0</v>
      </c>
    </row>
    <row r="112" spans="1:18" ht="15" x14ac:dyDescent="0.25">
      <c r="A112" s="10">
        <v>103</v>
      </c>
      <c r="B112" s="10">
        <v>2016</v>
      </c>
      <c r="C112" s="10">
        <v>14</v>
      </c>
      <c r="D112" s="10">
        <v>1.1284575400000001</v>
      </c>
      <c r="E112" s="10">
        <v>0.66788886749999998</v>
      </c>
      <c r="F112" s="10">
        <v>0</v>
      </c>
      <c r="G112" s="10">
        <v>2.3853950594861801E-3</v>
      </c>
      <c r="H112" s="10">
        <v>1.3315784103675499E-2</v>
      </c>
      <c r="I112" s="10">
        <v>2.3655008020167399E-3</v>
      </c>
      <c r="J112" s="11">
        <v>5.6220383475973799E-9</v>
      </c>
      <c r="K112" s="10">
        <v>5.2551346027911996E-3</v>
      </c>
      <c r="L112" s="10">
        <v>0.71367793016496395</v>
      </c>
      <c r="M112" s="10">
        <v>6.2767985950389297E-3</v>
      </c>
      <c r="N112" s="10">
        <v>3.4277961078225803E-2</v>
      </c>
      <c r="O112" s="10">
        <v>0</v>
      </c>
      <c r="Q112" s="1">
        <f t="shared" si="2"/>
        <v>0.77755451002823661</v>
      </c>
      <c r="R112" s="1">
        <f t="shared" si="3"/>
        <v>0</v>
      </c>
    </row>
    <row r="113" spans="1:18" ht="15" x14ac:dyDescent="0.25">
      <c r="A113" s="10">
        <v>104</v>
      </c>
      <c r="B113" s="10">
        <v>2016</v>
      </c>
      <c r="C113" s="10">
        <v>15</v>
      </c>
      <c r="D113" s="10">
        <v>0.53734495599999998</v>
      </c>
      <c r="E113" s="10">
        <v>0.667770525</v>
      </c>
      <c r="F113" s="10">
        <v>0</v>
      </c>
      <c r="G113" s="10">
        <v>4.4720855742388498E-4</v>
      </c>
      <c r="H113" s="10">
        <v>3.2579556846934902E-3</v>
      </c>
      <c r="I113" s="10">
        <v>4.6713285321533902E-4</v>
      </c>
      <c r="J113" s="11">
        <v>1.12494171392027E-10</v>
      </c>
      <c r="K113" s="10">
        <v>1.11403568387106E-3</v>
      </c>
      <c r="L113" s="10">
        <v>0.38208161581919198</v>
      </c>
      <c r="M113" s="10">
        <v>1.15328146287567E-3</v>
      </c>
      <c r="N113" s="10">
        <v>1.90693985958456E-2</v>
      </c>
      <c r="O113" s="10">
        <v>0</v>
      </c>
      <c r="Q113" s="1">
        <f t="shared" si="2"/>
        <v>0.40759062876961122</v>
      </c>
      <c r="R113" s="1">
        <f t="shared" si="3"/>
        <v>0</v>
      </c>
    </row>
    <row r="114" spans="1:18" ht="15" x14ac:dyDescent="0.25">
      <c r="A114" s="10">
        <v>113</v>
      </c>
      <c r="B114" s="10">
        <v>2017</v>
      </c>
      <c r="C114" s="10">
        <v>0</v>
      </c>
      <c r="D114" s="10">
        <v>5517466.0159999998</v>
      </c>
      <c r="E114" s="10">
        <v>5.2663743175E-2</v>
      </c>
      <c r="F114" s="10">
        <v>4290915.3939945903</v>
      </c>
      <c r="G114" s="10">
        <v>42604.836218249598</v>
      </c>
      <c r="H114" s="10">
        <v>45372.300264828104</v>
      </c>
      <c r="I114" s="10">
        <v>27846.553938613099</v>
      </c>
      <c r="J114" s="10">
        <v>1218431.1720165999</v>
      </c>
      <c r="K114" s="10">
        <v>37.921018679074997</v>
      </c>
      <c r="L114" s="10">
        <v>1529.17626108473</v>
      </c>
      <c r="M114" s="10">
        <v>26902.341901718199</v>
      </c>
      <c r="N114" s="10">
        <v>19907.691634217201</v>
      </c>
      <c r="O114" s="10">
        <v>4278809.1965690404</v>
      </c>
      <c r="Q114" s="1">
        <f>SUM(G114:N114)</f>
        <v>1382631.9932539898</v>
      </c>
      <c r="R114" s="1">
        <f t="shared" si="3"/>
        <v>8569724.5905636307</v>
      </c>
    </row>
    <row r="115" spans="1:18" ht="15" x14ac:dyDescent="0.25">
      <c r="A115" s="10">
        <v>114</v>
      </c>
      <c r="B115" s="10">
        <v>2017</v>
      </c>
      <c r="C115" s="10">
        <v>1</v>
      </c>
      <c r="D115" s="10">
        <v>13009850.5</v>
      </c>
      <c r="E115" s="10">
        <v>0.35937598749999999</v>
      </c>
      <c r="F115" s="10">
        <v>13534871.097832801</v>
      </c>
      <c r="G115" s="10">
        <v>1373665.69701797</v>
      </c>
      <c r="H115" s="10">
        <v>1857628.8299155501</v>
      </c>
      <c r="I115" s="10">
        <v>935998.11437698302</v>
      </c>
      <c r="J115" s="10">
        <v>2717406.3271165299</v>
      </c>
      <c r="K115" s="10">
        <v>38135.727253674297</v>
      </c>
      <c r="L115" s="10">
        <v>109686.899462345</v>
      </c>
      <c r="M115" s="10">
        <v>949879.39963528304</v>
      </c>
      <c r="N115" s="10">
        <v>800749.09229302104</v>
      </c>
      <c r="O115" s="10">
        <v>3213850.2503429898</v>
      </c>
      <c r="Q115" s="1">
        <f t="shared" ref="Q115:Q128" si="4">SUM(G115:N115)</f>
        <v>8783150.0870713573</v>
      </c>
      <c r="R115" s="1">
        <f t="shared" si="3"/>
        <v>16748721.34817579</v>
      </c>
    </row>
    <row r="116" spans="1:18" ht="15" x14ac:dyDescent="0.25">
      <c r="A116" s="10">
        <v>121</v>
      </c>
      <c r="B116" s="10">
        <v>2017</v>
      </c>
      <c r="C116" s="10">
        <v>2</v>
      </c>
      <c r="D116" s="10">
        <v>9357032.3000000007</v>
      </c>
      <c r="E116" s="10">
        <v>0.49079073249999999</v>
      </c>
      <c r="F116" s="10">
        <v>1874884.8988479499</v>
      </c>
      <c r="G116" s="10">
        <v>1903282.6758284001</v>
      </c>
      <c r="H116" s="10">
        <v>2484975.2736345702</v>
      </c>
      <c r="I116" s="10">
        <v>966861.86951448198</v>
      </c>
      <c r="J116" s="10">
        <v>633289.32975734503</v>
      </c>
      <c r="K116" s="10">
        <v>467335.13009584998</v>
      </c>
      <c r="L116" s="10">
        <v>508717.08061809198</v>
      </c>
      <c r="M116" s="10">
        <v>1244746.3915448</v>
      </c>
      <c r="N116" s="10">
        <v>1181742.6278526799</v>
      </c>
      <c r="O116" s="10">
        <v>249681.14918993201</v>
      </c>
      <c r="Q116" s="1">
        <f t="shared" si="4"/>
        <v>9390950.3788462188</v>
      </c>
      <c r="R116" s="1">
        <f t="shared" si="3"/>
        <v>2124566.048037882</v>
      </c>
    </row>
    <row r="117" spans="1:18" ht="15" x14ac:dyDescent="0.25">
      <c r="A117" s="10">
        <v>122</v>
      </c>
      <c r="B117" s="10">
        <v>2017</v>
      </c>
      <c r="C117" s="10">
        <v>3</v>
      </c>
      <c r="D117" s="10">
        <v>2485592.5299999998</v>
      </c>
      <c r="E117" s="10">
        <v>0.47033165500000002</v>
      </c>
      <c r="F117" s="10">
        <v>40166.565075924002</v>
      </c>
      <c r="G117" s="10">
        <v>291649.85711463197</v>
      </c>
      <c r="H117" s="10">
        <v>332850.53132845298</v>
      </c>
      <c r="I117" s="10">
        <v>117636.437194243</v>
      </c>
      <c r="J117" s="10">
        <v>34032.921813854897</v>
      </c>
      <c r="K117" s="10">
        <v>539096.43302569201</v>
      </c>
      <c r="L117" s="10">
        <v>497955.90769285499</v>
      </c>
      <c r="M117" s="10">
        <v>231631.041861962</v>
      </c>
      <c r="N117" s="10">
        <v>172410.755847136</v>
      </c>
      <c r="O117" s="10">
        <v>2573.6847800215801</v>
      </c>
      <c r="Q117" s="1">
        <f t="shared" si="4"/>
        <v>2217263.8858788279</v>
      </c>
      <c r="R117" s="1">
        <f t="shared" si="3"/>
        <v>42740.249855945585</v>
      </c>
    </row>
    <row r="118" spans="1:18" ht="15" x14ac:dyDescent="0.25">
      <c r="A118" s="10">
        <v>123</v>
      </c>
      <c r="B118" s="10">
        <v>2017</v>
      </c>
      <c r="C118" s="10">
        <v>4</v>
      </c>
      <c r="D118" s="10">
        <v>522444.61200000002</v>
      </c>
      <c r="E118" s="10">
        <v>0.44702916250000002</v>
      </c>
      <c r="F118" s="10">
        <v>2295.00322341217</v>
      </c>
      <c r="G118" s="10">
        <v>29620.185702531398</v>
      </c>
      <c r="H118" s="10">
        <v>31246.386604259002</v>
      </c>
      <c r="I118" s="10">
        <v>10299.704380496099</v>
      </c>
      <c r="J118" s="10">
        <v>1051.6223953885999</v>
      </c>
      <c r="K118" s="10">
        <v>165294.822445967</v>
      </c>
      <c r="L118" s="10">
        <v>160856.96310812599</v>
      </c>
      <c r="M118" s="10">
        <v>26069.825491784501</v>
      </c>
      <c r="N118" s="10">
        <v>13936.8164025736</v>
      </c>
      <c r="O118" s="10">
        <v>9.6879735109569101</v>
      </c>
      <c r="Q118" s="1">
        <f t="shared" si="4"/>
        <v>438376.32653112616</v>
      </c>
      <c r="R118" s="1">
        <f t="shared" si="3"/>
        <v>2304.6911969231269</v>
      </c>
    </row>
    <row r="119" spans="1:18" ht="15" x14ac:dyDescent="0.25">
      <c r="A119" s="10">
        <v>124</v>
      </c>
      <c r="B119" s="10">
        <v>2017</v>
      </c>
      <c r="C119" s="10">
        <v>5</v>
      </c>
      <c r="D119" s="10">
        <v>235541.14199999999</v>
      </c>
      <c r="E119" s="10">
        <v>0.43706657999999998</v>
      </c>
      <c r="F119" s="10">
        <v>293.28969606359402</v>
      </c>
      <c r="G119" s="10">
        <v>7880.1143114791703</v>
      </c>
      <c r="H119" s="10">
        <v>9548.7539494705507</v>
      </c>
      <c r="I119" s="10">
        <v>2069.2868620208401</v>
      </c>
      <c r="J119" s="10">
        <v>46.3009015485517</v>
      </c>
      <c r="K119" s="10">
        <v>58965.410107831602</v>
      </c>
      <c r="L119" s="10">
        <v>62673.507588881999</v>
      </c>
      <c r="M119" s="10">
        <v>6214.4653087685401</v>
      </c>
      <c r="N119" s="10">
        <v>2646.8555801457801</v>
      </c>
      <c r="O119" s="10">
        <v>3.1095831510583601E-2</v>
      </c>
      <c r="Q119" s="1">
        <f t="shared" si="4"/>
        <v>150044.69461014701</v>
      </c>
      <c r="R119" s="1">
        <f t="shared" si="3"/>
        <v>293.32079189510461</v>
      </c>
    </row>
    <row r="120" spans="1:18" ht="15" x14ac:dyDescent="0.25">
      <c r="A120" s="10">
        <v>125</v>
      </c>
      <c r="B120" s="10">
        <v>2017</v>
      </c>
      <c r="C120" s="10">
        <v>6</v>
      </c>
      <c r="D120" s="10">
        <v>79765.884999999995</v>
      </c>
      <c r="E120" s="10">
        <v>0.43323961249999998</v>
      </c>
      <c r="F120" s="10">
        <v>16.3462361111071</v>
      </c>
      <c r="G120" s="10">
        <v>1987.5411724896901</v>
      </c>
      <c r="H120" s="10">
        <v>2702.48131304658</v>
      </c>
      <c r="I120" s="10">
        <v>421.90147125780101</v>
      </c>
      <c r="J120" s="10">
        <v>1.4012596484229201</v>
      </c>
      <c r="K120" s="10">
        <v>12265.7258894489</v>
      </c>
      <c r="L120" s="10">
        <v>13291.943387453601</v>
      </c>
      <c r="M120" s="10">
        <v>1335.7904636058299</v>
      </c>
      <c r="N120" s="10">
        <v>495.117874199558</v>
      </c>
      <c r="O120" s="11">
        <v>4.8632538430126701E-5</v>
      </c>
      <c r="Q120" s="1">
        <f t="shared" si="4"/>
        <v>32501.902831150383</v>
      </c>
      <c r="R120" s="1">
        <f t="shared" si="3"/>
        <v>16.34628474364553</v>
      </c>
    </row>
    <row r="121" spans="1:18" ht="15" x14ac:dyDescent="0.25">
      <c r="A121" s="10">
        <v>126</v>
      </c>
      <c r="B121" s="10">
        <v>2017</v>
      </c>
      <c r="C121" s="10">
        <v>7</v>
      </c>
      <c r="D121" s="10">
        <v>18036.14</v>
      </c>
      <c r="E121" s="10">
        <v>0.43139697999999999</v>
      </c>
      <c r="F121" s="10">
        <v>0.39059281420417102</v>
      </c>
      <c r="G121" s="10">
        <v>409.72344498444102</v>
      </c>
      <c r="H121" s="10">
        <v>556.121557190722</v>
      </c>
      <c r="I121" s="10">
        <v>109.600935534589</v>
      </c>
      <c r="J121" s="10">
        <v>2.4010501662225001E-2</v>
      </c>
      <c r="K121" s="10">
        <v>1626.4399773739201</v>
      </c>
      <c r="L121" s="10">
        <v>1546.3242044270601</v>
      </c>
      <c r="M121" s="10">
        <v>275.21635144420702</v>
      </c>
      <c r="N121" s="10">
        <v>71.559858692827106</v>
      </c>
      <c r="O121" s="11">
        <v>4.46540743270774E-8</v>
      </c>
      <c r="Q121" s="1">
        <f t="shared" si="4"/>
        <v>4595.0103401494289</v>
      </c>
      <c r="R121" s="1">
        <f t="shared" si="3"/>
        <v>0.39059285885824535</v>
      </c>
    </row>
    <row r="122" spans="1:18" ht="15" x14ac:dyDescent="0.25">
      <c r="A122" s="10">
        <v>127</v>
      </c>
      <c r="B122" s="10">
        <v>2017</v>
      </c>
      <c r="C122" s="10">
        <v>8</v>
      </c>
      <c r="D122" s="10">
        <v>9154.7962000000007</v>
      </c>
      <c r="E122" s="10">
        <v>0.43040239250000001</v>
      </c>
      <c r="F122" s="10">
        <v>1.42792117651392E-2</v>
      </c>
      <c r="G122" s="10">
        <v>204.416589734453</v>
      </c>
      <c r="H122" s="10">
        <v>278.70554626439599</v>
      </c>
      <c r="I122" s="10">
        <v>81.639792840157597</v>
      </c>
      <c r="J122" s="10">
        <v>7.1877443810833296E-4</v>
      </c>
      <c r="K122" s="10">
        <v>536.38227602526797</v>
      </c>
      <c r="L122" s="10">
        <v>370.78465029313401</v>
      </c>
      <c r="M122" s="10">
        <v>205.72456771419999</v>
      </c>
      <c r="N122" s="10">
        <v>23.741719058806801</v>
      </c>
      <c r="O122" s="11">
        <v>4.9555991255001398E-11</v>
      </c>
      <c r="Q122" s="1">
        <f t="shared" si="4"/>
        <v>1701.3958607048537</v>
      </c>
      <c r="R122" s="1">
        <f t="shared" si="3"/>
        <v>1.4279211814695192E-2</v>
      </c>
    </row>
    <row r="123" spans="1:18" ht="15" x14ac:dyDescent="0.25">
      <c r="A123" s="10">
        <v>128</v>
      </c>
      <c r="B123" s="10">
        <v>2017</v>
      </c>
      <c r="C123" s="10">
        <v>9</v>
      </c>
      <c r="D123" s="10">
        <v>2440.2109399999999</v>
      </c>
      <c r="E123" s="10">
        <v>0.42983795250000001</v>
      </c>
      <c r="F123" s="10">
        <v>2.1773220794237301E-4</v>
      </c>
      <c r="G123" s="10">
        <v>50.732747115002802</v>
      </c>
      <c r="H123" s="10">
        <v>75.628766296747699</v>
      </c>
      <c r="I123" s="10">
        <v>27.977475155619501</v>
      </c>
      <c r="J123" s="11">
        <v>9.6691510537104606E-6</v>
      </c>
      <c r="K123" s="10">
        <v>106.482069505784</v>
      </c>
      <c r="L123" s="10">
        <v>53.7426809070856</v>
      </c>
      <c r="M123" s="10">
        <v>88.971685858849696</v>
      </c>
      <c r="N123" s="10">
        <v>3.88795629156346</v>
      </c>
      <c r="O123" s="10">
        <v>0</v>
      </c>
      <c r="Q123" s="1">
        <f t="shared" si="4"/>
        <v>407.42339079980377</v>
      </c>
      <c r="R123" s="1">
        <f t="shared" si="3"/>
        <v>2.1773220794237301E-4</v>
      </c>
    </row>
    <row r="124" spans="1:18" ht="15" x14ac:dyDescent="0.25">
      <c r="A124" s="10">
        <v>115</v>
      </c>
      <c r="B124" s="10">
        <v>2017</v>
      </c>
      <c r="C124" s="10">
        <v>10</v>
      </c>
      <c r="D124" s="10">
        <v>809.67182000000003</v>
      </c>
      <c r="E124" s="10">
        <v>0.429483475</v>
      </c>
      <c r="F124" s="11">
        <v>3.33072709688394E-6</v>
      </c>
      <c r="G124" s="10">
        <v>14.1463275525255</v>
      </c>
      <c r="H124" s="10">
        <v>24.989748841484499</v>
      </c>
      <c r="I124" s="10">
        <v>9.9849130804611796</v>
      </c>
      <c r="J124" s="11">
        <v>1.3633242315563699E-7</v>
      </c>
      <c r="K124" s="10">
        <v>27.254216838228501</v>
      </c>
      <c r="L124" s="10">
        <v>14.192340979468501</v>
      </c>
      <c r="M124" s="10">
        <v>42.8098595998622</v>
      </c>
      <c r="N124" s="10">
        <v>0.70803447395610097</v>
      </c>
      <c r="O124" s="10">
        <v>0</v>
      </c>
      <c r="Q124" s="1">
        <f t="shared" si="4"/>
        <v>134.0854415023189</v>
      </c>
      <c r="R124" s="1">
        <f t="shared" si="3"/>
        <v>3.33072709688394E-6</v>
      </c>
    </row>
    <row r="125" spans="1:18" ht="15" x14ac:dyDescent="0.25">
      <c r="A125" s="10">
        <v>116</v>
      </c>
      <c r="B125" s="10">
        <v>2017</v>
      </c>
      <c r="C125" s="10">
        <v>11</v>
      </c>
      <c r="D125" s="10">
        <v>94.721815000000007</v>
      </c>
      <c r="E125" s="10">
        <v>0.42924537499999998</v>
      </c>
      <c r="F125" s="11">
        <v>1.38462992121568E-8</v>
      </c>
      <c r="G125" s="10">
        <v>1.23465368575957</v>
      </c>
      <c r="H125" s="10">
        <v>2.7572466236122199</v>
      </c>
      <c r="I125" s="10">
        <v>1.05757274864636</v>
      </c>
      <c r="J125" s="11">
        <v>5.3855710171109502E-10</v>
      </c>
      <c r="K125" s="10">
        <v>2.3238156488157502</v>
      </c>
      <c r="L125" s="10">
        <v>1.8552938873210301</v>
      </c>
      <c r="M125" s="10">
        <v>6.2816975105080601</v>
      </c>
      <c r="N125" s="10">
        <v>3.9991178287957702E-2</v>
      </c>
      <c r="O125" s="10">
        <v>0</v>
      </c>
      <c r="Q125" s="1">
        <f t="shared" si="4"/>
        <v>15.550271283489504</v>
      </c>
      <c r="R125" s="1">
        <f t="shared" si="3"/>
        <v>1.38462992121568E-8</v>
      </c>
    </row>
    <row r="126" spans="1:18" ht="15" x14ac:dyDescent="0.25">
      <c r="A126" s="10">
        <v>117</v>
      </c>
      <c r="B126" s="10">
        <v>2017</v>
      </c>
      <c r="C126" s="10">
        <v>12</v>
      </c>
      <c r="D126" s="10">
        <v>24.692196800000001</v>
      </c>
      <c r="E126" s="10">
        <v>0.4290834825</v>
      </c>
      <c r="F126" s="11">
        <v>9.5177004992588899E-11</v>
      </c>
      <c r="G126" s="10">
        <v>0.21410975506406199</v>
      </c>
      <c r="H126" s="10">
        <v>0.63214318200835296</v>
      </c>
      <c r="I126" s="10">
        <v>0.213181268729256</v>
      </c>
      <c r="J126" s="11">
        <v>3.0213339369686199E-12</v>
      </c>
      <c r="K126" s="10">
        <v>0.40149837284026402</v>
      </c>
      <c r="L126" s="10">
        <v>0.57742734243901395</v>
      </c>
      <c r="M126" s="10">
        <v>1.7791595340544499</v>
      </c>
      <c r="N126" s="10">
        <v>4.60197414563299E-3</v>
      </c>
      <c r="O126" s="10">
        <v>0</v>
      </c>
      <c r="Q126" s="1">
        <f t="shared" si="4"/>
        <v>3.8221214292840537</v>
      </c>
      <c r="R126" s="1">
        <f t="shared" si="3"/>
        <v>9.5177004992588899E-11</v>
      </c>
    </row>
    <row r="127" spans="1:18" ht="15" x14ac:dyDescent="0.25">
      <c r="A127" s="10">
        <v>118</v>
      </c>
      <c r="B127" s="10">
        <v>2017</v>
      </c>
      <c r="C127" s="10">
        <v>13</v>
      </c>
      <c r="D127" s="10">
        <v>4.3446904999999996</v>
      </c>
      <c r="E127" s="10">
        <v>0.42896547000000002</v>
      </c>
      <c r="F127" s="10">
        <v>0</v>
      </c>
      <c r="G127" s="10">
        <v>2.1850445805568799E-2</v>
      </c>
      <c r="H127" s="10">
        <v>8.9928706377996104E-2</v>
      </c>
      <c r="I127" s="10">
        <v>2.4711733648068598E-2</v>
      </c>
      <c r="J127" s="10">
        <v>0</v>
      </c>
      <c r="K127" s="10">
        <v>4.0891396522631601E-2</v>
      </c>
      <c r="L127" s="10">
        <v>0.113154985280743</v>
      </c>
      <c r="M127" s="10">
        <v>0.29986834328029999</v>
      </c>
      <c r="N127" s="10">
        <v>3.2193524391754998E-4</v>
      </c>
      <c r="O127" s="10">
        <v>0</v>
      </c>
      <c r="Q127" s="1">
        <f t="shared" si="4"/>
        <v>0.59072754615922562</v>
      </c>
      <c r="R127" s="1">
        <f t="shared" si="3"/>
        <v>0</v>
      </c>
    </row>
    <row r="128" spans="1:18" ht="15" x14ac:dyDescent="0.25">
      <c r="A128" s="10">
        <v>119</v>
      </c>
      <c r="B128" s="10">
        <v>2017</v>
      </c>
      <c r="C128" s="10">
        <v>14</v>
      </c>
      <c r="D128" s="10">
        <v>0.89061089999999998</v>
      </c>
      <c r="E128" s="10">
        <v>0.42888859000000001</v>
      </c>
      <c r="F128" s="10">
        <v>0</v>
      </c>
      <c r="G128" s="10">
        <v>2.47397068531085E-3</v>
      </c>
      <c r="H128" s="10">
        <v>1.4134376067958501E-2</v>
      </c>
      <c r="I128" s="10">
        <v>3.0770487235784799E-3</v>
      </c>
      <c r="J128" s="10">
        <v>0</v>
      </c>
      <c r="K128" s="10">
        <v>4.6094213430141603E-3</v>
      </c>
      <c r="L128" s="10">
        <v>2.32031833864665E-2</v>
      </c>
      <c r="M128" s="10">
        <v>5.3410840638396101E-2</v>
      </c>
      <c r="N128" s="11">
        <v>2.8291853242554401E-5</v>
      </c>
      <c r="O128" s="10">
        <v>0</v>
      </c>
      <c r="Q128" s="1">
        <f t="shared" si="4"/>
        <v>0.10093713269796716</v>
      </c>
      <c r="R128" s="1">
        <f t="shared" si="3"/>
        <v>0</v>
      </c>
    </row>
    <row r="129" spans="1:18" ht="15" x14ac:dyDescent="0.25">
      <c r="A129" s="10">
        <v>120</v>
      </c>
      <c r="B129" s="10">
        <v>2017</v>
      </c>
      <c r="C129" s="10">
        <v>15</v>
      </c>
      <c r="D129" s="10">
        <v>0.41375165600000002</v>
      </c>
      <c r="E129" s="10">
        <v>0.42880845750000002</v>
      </c>
      <c r="F129" s="10">
        <v>0</v>
      </c>
      <c r="G129" s="10">
        <v>4.3700697833702401E-4</v>
      </c>
      <c r="H129" s="10">
        <v>3.9183478693595201E-3</v>
      </c>
      <c r="I129" s="10">
        <v>6.0249238101452304E-4</v>
      </c>
      <c r="J129" s="10">
        <v>0</v>
      </c>
      <c r="K129" s="10">
        <v>8.0827402957033901E-4</v>
      </c>
      <c r="L129" s="10">
        <v>8.9251565947457302E-3</v>
      </c>
      <c r="M129" s="10">
        <v>1.7191232123051198E-2</v>
      </c>
      <c r="N129" s="11">
        <v>4.1351941535654996E-6</v>
      </c>
      <c r="O129" s="10">
        <v>0</v>
      </c>
      <c r="Q129" s="1">
        <f t="shared" si="2"/>
        <v>3.1886645170231896E-2</v>
      </c>
      <c r="R129" s="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7"/>
  <sheetViews>
    <sheetView workbookViewId="0"/>
  </sheetViews>
  <sheetFormatPr baseColWidth="10" defaultRowHeight="12.75" x14ac:dyDescent="0.2"/>
  <cols>
    <col min="4" max="4" width="10.140625" customWidth="1"/>
    <col min="5" max="5" width="9.85546875" customWidth="1"/>
    <col min="6" max="6" width="10.28515625" customWidth="1"/>
    <col min="7" max="7" width="10.140625" customWidth="1"/>
    <col min="8" max="8" width="9.42578125" customWidth="1"/>
    <col min="9" max="9" width="10.140625" customWidth="1"/>
    <col min="10" max="15" width="9.7109375" customWidth="1"/>
    <col min="16" max="16" width="7.7109375" customWidth="1"/>
    <col min="17" max="17" width="7.85546875" customWidth="1"/>
  </cols>
  <sheetData>
    <row r="1" spans="1:37" x14ac:dyDescent="0.2">
      <c r="A1" s="9">
        <v>1000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</row>
    <row r="2" spans="1:37" x14ac:dyDescent="0.2">
      <c r="A2" s="1">
        <v>0</v>
      </c>
      <c r="B2" s="1">
        <v>114715.467</v>
      </c>
      <c r="C2" s="1">
        <v>94995.010999999999</v>
      </c>
      <c r="D2" s="1">
        <v>80997.850000000006</v>
      </c>
      <c r="E2" s="1">
        <v>51380.584000000003</v>
      </c>
      <c r="F2" s="1">
        <v>47732.059000000001</v>
      </c>
      <c r="G2" s="1">
        <v>58499.964</v>
      </c>
      <c r="H2" s="1">
        <v>83120.558999999994</v>
      </c>
      <c r="I2" s="1">
        <v>91092.671000000002</v>
      </c>
      <c r="J2" s="1">
        <v>96098.635999999999</v>
      </c>
      <c r="K2" s="1">
        <v>81521.891000000003</v>
      </c>
      <c r="L2" s="1">
        <v>61172.071000000004</v>
      </c>
      <c r="M2" s="1">
        <v>71378.089000000007</v>
      </c>
      <c r="N2" s="1">
        <v>139086.717</v>
      </c>
      <c r="O2" s="1">
        <v>59559.362999999998</v>
      </c>
      <c r="P2" s="1">
        <v>117719.087</v>
      </c>
      <c r="Q2" s="1">
        <v>94095.103000000003</v>
      </c>
      <c r="R2" s="1">
        <v>67283.928</v>
      </c>
      <c r="S2" s="1">
        <v>77990.293999999994</v>
      </c>
      <c r="T2" s="1">
        <v>81830.165999999997</v>
      </c>
      <c r="U2" s="1">
        <v>57681.815000000002</v>
      </c>
      <c r="V2" s="1">
        <v>82346.995999999999</v>
      </c>
      <c r="W2" s="1">
        <v>69943.316000000006</v>
      </c>
      <c r="X2" s="1">
        <v>90722.288</v>
      </c>
      <c r="Y2" s="1">
        <v>148598.421</v>
      </c>
      <c r="Z2" s="1">
        <v>110973.327</v>
      </c>
      <c r="AA2" s="1">
        <v>198318.57399999999</v>
      </c>
      <c r="AB2" s="1">
        <v>134568.367</v>
      </c>
      <c r="AC2" s="1">
        <v>123459.719</v>
      </c>
      <c r="AD2" s="1">
        <v>74318.934999999998</v>
      </c>
      <c r="AE2" s="1">
        <v>101303.712</v>
      </c>
      <c r="AF2" s="1">
        <v>104348.905</v>
      </c>
      <c r="AG2" s="1">
        <v>77201.989000000001</v>
      </c>
      <c r="AH2" s="1">
        <v>97697.77</v>
      </c>
      <c r="AI2" s="1">
        <v>115731.973</v>
      </c>
      <c r="AJ2">
        <v>81151.707999999999</v>
      </c>
      <c r="AK2">
        <v>92475.872000000003</v>
      </c>
    </row>
    <row r="3" spans="1:37" x14ac:dyDescent="0.2">
      <c r="A3" s="1">
        <v>1</v>
      </c>
      <c r="B3" s="1">
        <v>83708.225999999995</v>
      </c>
      <c r="C3" s="1">
        <v>73628.61</v>
      </c>
      <c r="D3" s="1">
        <v>60243.434999999998</v>
      </c>
      <c r="E3" s="1">
        <v>51157.959000000003</v>
      </c>
      <c r="F3" s="1">
        <v>32444.635999999999</v>
      </c>
      <c r="G3" s="1">
        <v>29765.437999999998</v>
      </c>
      <c r="H3" s="1">
        <v>36047.131999999998</v>
      </c>
      <c r="I3" s="1">
        <v>50323.618000000002</v>
      </c>
      <c r="J3" s="1">
        <v>55648.73</v>
      </c>
      <c r="K3" s="1">
        <v>58247.05</v>
      </c>
      <c r="L3" s="1">
        <v>49476.298000000003</v>
      </c>
      <c r="M3" s="1">
        <v>35520.934999999998</v>
      </c>
      <c r="N3" s="1">
        <v>40601.245999999999</v>
      </c>
      <c r="O3" s="1">
        <v>85954.52</v>
      </c>
      <c r="P3" s="1">
        <v>35543.089</v>
      </c>
      <c r="Q3" s="1">
        <v>66876.78</v>
      </c>
      <c r="R3" s="1">
        <v>53148.394</v>
      </c>
      <c r="S3" s="1">
        <v>39614.955000000002</v>
      </c>
      <c r="T3" s="1">
        <v>45467.207000000002</v>
      </c>
      <c r="U3" s="1">
        <v>47452.998</v>
      </c>
      <c r="V3" s="1">
        <v>32216.507000000001</v>
      </c>
      <c r="W3" s="1">
        <v>46021.838000000003</v>
      </c>
      <c r="X3" s="1">
        <v>39523.955000000002</v>
      </c>
      <c r="Y3" s="1">
        <v>54458.04</v>
      </c>
      <c r="Z3" s="1">
        <v>89795.554999999993</v>
      </c>
      <c r="AA3" s="1">
        <v>69415.284</v>
      </c>
      <c r="AB3" s="1">
        <v>119929.96</v>
      </c>
      <c r="AC3" s="1">
        <v>85126.421000000002</v>
      </c>
      <c r="AD3" s="1">
        <v>75491.839999999997</v>
      </c>
      <c r="AE3" s="1">
        <v>47565.548000000003</v>
      </c>
      <c r="AF3" s="1">
        <v>62435.158000000003</v>
      </c>
      <c r="AG3" s="1">
        <v>66070.679999999993</v>
      </c>
      <c r="AH3" s="1">
        <v>47411.741000000002</v>
      </c>
      <c r="AI3" s="1">
        <v>61598.815000000002</v>
      </c>
      <c r="AJ3">
        <v>68761.914999999994</v>
      </c>
      <c r="AK3">
        <v>49754.303999999996</v>
      </c>
    </row>
    <row r="4" spans="1:37" x14ac:dyDescent="0.2">
      <c r="A4" s="1">
        <v>2</v>
      </c>
      <c r="B4" s="1">
        <v>17266.362000000001</v>
      </c>
      <c r="C4" s="1">
        <v>39606.938999999998</v>
      </c>
      <c r="D4" s="1">
        <v>32982.758000000002</v>
      </c>
      <c r="E4" s="1">
        <v>26467.753000000001</v>
      </c>
      <c r="F4" s="1">
        <v>22717.225999999999</v>
      </c>
      <c r="G4" s="1">
        <v>13543.396000000001</v>
      </c>
      <c r="H4" s="1">
        <v>11461.857</v>
      </c>
      <c r="I4" s="1">
        <v>12074.779</v>
      </c>
      <c r="J4" s="1">
        <v>17515.960999999999</v>
      </c>
      <c r="K4" s="1">
        <v>18317.424999999999</v>
      </c>
      <c r="L4" s="1">
        <v>19382.241999999998</v>
      </c>
      <c r="M4" s="1">
        <v>13806.867</v>
      </c>
      <c r="N4" s="1">
        <v>9158.6949000000004</v>
      </c>
      <c r="O4" s="1">
        <v>14689.91</v>
      </c>
      <c r="P4" s="1">
        <v>25453.072</v>
      </c>
      <c r="Q4" s="1">
        <v>8578.6884000000009</v>
      </c>
      <c r="R4" s="1">
        <v>15932.806</v>
      </c>
      <c r="S4" s="1">
        <v>16555.16</v>
      </c>
      <c r="T4" s="1">
        <v>12883.567999999999</v>
      </c>
      <c r="U4" s="1">
        <v>13390.778</v>
      </c>
      <c r="V4" s="1">
        <v>12489.816000000001</v>
      </c>
      <c r="W4" s="1">
        <v>8685.0759999999991</v>
      </c>
      <c r="X4" s="1">
        <v>11614.496999999999</v>
      </c>
      <c r="Y4" s="1">
        <v>12621.504000000001</v>
      </c>
      <c r="Z4" s="1">
        <v>19702.243999999999</v>
      </c>
      <c r="AA4" s="1">
        <v>28175.33</v>
      </c>
      <c r="AB4" s="1">
        <v>23888.595000000001</v>
      </c>
      <c r="AC4" s="1">
        <v>46115.855000000003</v>
      </c>
      <c r="AD4" s="1">
        <v>30381.784</v>
      </c>
      <c r="AE4" s="1">
        <v>33481.127</v>
      </c>
      <c r="AF4" s="1">
        <v>18046.314999999999</v>
      </c>
      <c r="AG4" s="1">
        <v>23480.615000000002</v>
      </c>
      <c r="AH4" s="1">
        <v>24142.006000000001</v>
      </c>
      <c r="AI4" s="1">
        <v>15807.371999999999</v>
      </c>
      <c r="AJ4">
        <v>23140.803</v>
      </c>
      <c r="AK4">
        <v>26983.42</v>
      </c>
    </row>
    <row r="5" spans="1:37" x14ac:dyDescent="0.2">
      <c r="A5" s="1">
        <v>3</v>
      </c>
      <c r="B5" s="1">
        <v>16469.830000000002</v>
      </c>
      <c r="C5" s="1">
        <v>7968.0884999999998</v>
      </c>
      <c r="D5" s="1">
        <v>16621.382000000001</v>
      </c>
      <c r="E5" s="1">
        <v>13752.063</v>
      </c>
      <c r="F5" s="1">
        <v>11446.355</v>
      </c>
      <c r="G5" s="1">
        <v>9638.1744999999992</v>
      </c>
      <c r="H5" s="1">
        <v>5399.9372999999996</v>
      </c>
      <c r="I5" s="1">
        <v>3922.6132000000002</v>
      </c>
      <c r="J5" s="1">
        <v>4107.9012000000002</v>
      </c>
      <c r="K5" s="1">
        <v>5694.0312000000004</v>
      </c>
      <c r="L5" s="1">
        <v>5982.1747999999998</v>
      </c>
      <c r="M5" s="1">
        <v>5444.9994999999999</v>
      </c>
      <c r="N5" s="1">
        <v>3625.5457999999999</v>
      </c>
      <c r="O5" s="1">
        <v>2196.6656000000003</v>
      </c>
      <c r="P5" s="1">
        <v>2518.4490000000001</v>
      </c>
      <c r="Q5" s="1">
        <v>4736.9512999999997</v>
      </c>
      <c r="R5" s="1">
        <v>1546.5466000000001</v>
      </c>
      <c r="S5" s="1">
        <v>3709.1208999999999</v>
      </c>
      <c r="T5" s="1">
        <v>4657.2007000000003</v>
      </c>
      <c r="U5" s="1">
        <v>3273.4337999999998</v>
      </c>
      <c r="V5" s="1">
        <v>3583.6697999999997</v>
      </c>
      <c r="W5" s="1">
        <v>3511.2374</v>
      </c>
      <c r="X5" s="1">
        <v>2430.6947</v>
      </c>
      <c r="Y5" s="1">
        <v>3522.1259</v>
      </c>
      <c r="Z5" s="1">
        <v>3520.66</v>
      </c>
      <c r="AA5" s="1">
        <v>4812.5686999999998</v>
      </c>
      <c r="AB5" s="1">
        <v>6328.2280999999994</v>
      </c>
      <c r="AC5" s="1">
        <v>5433.0469999999996</v>
      </c>
      <c r="AD5" s="1">
        <v>10186.481</v>
      </c>
      <c r="AE5" s="1">
        <v>8647.296699999999</v>
      </c>
      <c r="AF5" s="1">
        <v>8691.313900000001</v>
      </c>
      <c r="AG5" s="1">
        <v>4733.2260999999999</v>
      </c>
      <c r="AH5" s="1">
        <v>7254.0379999999996</v>
      </c>
      <c r="AI5" s="1">
        <v>6785.335</v>
      </c>
      <c r="AJ5">
        <v>4961.8729999999996</v>
      </c>
      <c r="AK5">
        <v>7369.1189999999997</v>
      </c>
    </row>
    <row r="6" spans="1:37" x14ac:dyDescent="0.2">
      <c r="A6" s="1">
        <v>4</v>
      </c>
      <c r="B6" s="1">
        <v>4293.2150999999994</v>
      </c>
      <c r="C6" s="1">
        <v>7714.2462000000005</v>
      </c>
      <c r="D6" s="1">
        <v>3393.51</v>
      </c>
      <c r="E6" s="1">
        <v>7085.6077999999998</v>
      </c>
      <c r="F6" s="1">
        <v>6128.3876</v>
      </c>
      <c r="G6" s="1">
        <v>5113.3810999999996</v>
      </c>
      <c r="H6" s="1">
        <v>4110.0037000000002</v>
      </c>
      <c r="I6" s="1">
        <v>1998.6524999999999</v>
      </c>
      <c r="J6" s="1">
        <v>1419.2908</v>
      </c>
      <c r="K6" s="1">
        <v>1436.0723</v>
      </c>
      <c r="L6" s="1">
        <v>1992.8559</v>
      </c>
      <c r="M6" s="1">
        <v>1842.1061000000002</v>
      </c>
      <c r="N6" s="1">
        <v>1585.3718999999999</v>
      </c>
      <c r="O6" s="1">
        <v>859.43781000000001</v>
      </c>
      <c r="P6" s="1">
        <v>369.38409000000001</v>
      </c>
      <c r="Q6" s="1">
        <v>524.20721000000003</v>
      </c>
      <c r="R6" s="1">
        <v>963.23136999999997</v>
      </c>
      <c r="S6" s="1">
        <v>380.36428000000001</v>
      </c>
      <c r="T6" s="1">
        <v>1134.0364</v>
      </c>
      <c r="U6" s="1">
        <v>1321.0417</v>
      </c>
      <c r="V6" s="1">
        <v>1043.3759</v>
      </c>
      <c r="W6" s="1">
        <v>1199.7247</v>
      </c>
      <c r="X6" s="1">
        <v>1210.4955</v>
      </c>
      <c r="Y6" s="1">
        <v>842.35259999999994</v>
      </c>
      <c r="Z6" s="1">
        <v>1017.0644</v>
      </c>
      <c r="AA6" s="1">
        <v>933.76624000000004</v>
      </c>
      <c r="AB6" s="1">
        <v>1057.4361000000001</v>
      </c>
      <c r="AC6" s="1">
        <v>1339.1103000000001</v>
      </c>
      <c r="AD6" s="1">
        <v>1138.7503000000002</v>
      </c>
      <c r="AE6" s="1">
        <v>2715.3980000000001</v>
      </c>
      <c r="AF6" s="1">
        <v>2187.9967000000001</v>
      </c>
      <c r="AG6" s="1">
        <v>2244.8568999999998</v>
      </c>
      <c r="AH6" s="1">
        <v>1531.4960000000001</v>
      </c>
      <c r="AI6" s="1">
        <v>2213.9740000000002</v>
      </c>
      <c r="AJ6">
        <v>2206.5210000000002</v>
      </c>
      <c r="AK6">
        <v>1613.48</v>
      </c>
    </row>
    <row r="7" spans="1:37" x14ac:dyDescent="0.2">
      <c r="A7" s="1">
        <v>5</v>
      </c>
      <c r="B7" s="1">
        <v>368.29570000000001</v>
      </c>
      <c r="C7" s="1">
        <v>2018.7016999999998</v>
      </c>
      <c r="D7" s="1">
        <v>3303.3142000000003</v>
      </c>
      <c r="E7" s="1">
        <v>1457.0182</v>
      </c>
      <c r="F7" s="1">
        <v>3192.9258</v>
      </c>
      <c r="G7" s="1">
        <v>2784.9377999999997</v>
      </c>
      <c r="H7" s="1">
        <v>2227.61</v>
      </c>
      <c r="I7" s="1">
        <v>1559.0103000000001</v>
      </c>
      <c r="J7" s="1">
        <v>737.65616</v>
      </c>
      <c r="K7" s="1">
        <v>508.31948999999997</v>
      </c>
      <c r="L7" s="1">
        <v>514.34521000000007</v>
      </c>
      <c r="M7" s="1">
        <v>633.05630000000008</v>
      </c>
      <c r="N7" s="1">
        <v>555.36585000000002</v>
      </c>
      <c r="O7" s="1">
        <v>388.31378000000001</v>
      </c>
      <c r="P7" s="1">
        <v>152.13210000000001</v>
      </c>
      <c r="Q7" s="1">
        <v>84.108598999999998</v>
      </c>
      <c r="R7" s="1">
        <v>115.9558</v>
      </c>
      <c r="S7" s="1">
        <v>250.24305999999999</v>
      </c>
      <c r="T7" s="1">
        <v>122.99891000000001</v>
      </c>
      <c r="U7" s="1">
        <v>343.07184000000001</v>
      </c>
      <c r="V7" s="1">
        <v>453.25148999999999</v>
      </c>
      <c r="W7" s="1">
        <v>374.92534000000001</v>
      </c>
      <c r="X7" s="1">
        <v>445.93559999999997</v>
      </c>
      <c r="Y7" s="1">
        <v>442.60778999999997</v>
      </c>
      <c r="Z7" s="1">
        <v>253.10128</v>
      </c>
      <c r="AA7" s="1">
        <v>286.45416</v>
      </c>
      <c r="AB7" s="1">
        <v>212.01443</v>
      </c>
      <c r="AC7" s="1">
        <v>229.15988000000002</v>
      </c>
      <c r="AD7" s="1">
        <v>290.21088000000003</v>
      </c>
      <c r="AE7" s="1">
        <v>309.34032000000002</v>
      </c>
      <c r="AF7" s="1">
        <v>707.11317000000008</v>
      </c>
      <c r="AG7" s="1">
        <v>582.02284999999995</v>
      </c>
      <c r="AH7" s="1">
        <v>756.20799999999997</v>
      </c>
      <c r="AI7" s="1">
        <v>493.22699999999998</v>
      </c>
      <c r="AJ7">
        <v>743.57799999999997</v>
      </c>
      <c r="AK7">
        <v>740.923</v>
      </c>
    </row>
    <row r="8" spans="1:37" x14ac:dyDescent="0.2">
      <c r="A8" s="1">
        <v>6</v>
      </c>
      <c r="B8" s="1">
        <v>2460.6345000000001</v>
      </c>
      <c r="C8" s="1">
        <v>173.37951999999999</v>
      </c>
      <c r="D8" s="1">
        <v>865.74489000000005</v>
      </c>
      <c r="E8" s="1">
        <v>1421.7636</v>
      </c>
      <c r="F8" s="1">
        <v>658.57831999999996</v>
      </c>
      <c r="G8" s="1">
        <v>1459.3836000000001</v>
      </c>
      <c r="H8" s="1">
        <v>1221.6758</v>
      </c>
      <c r="I8" s="1">
        <v>851.5779399999999</v>
      </c>
      <c r="J8" s="1">
        <v>578.94065000000001</v>
      </c>
      <c r="K8" s="1">
        <v>266.13421999999997</v>
      </c>
      <c r="L8" s="1">
        <v>183.39546999999999</v>
      </c>
      <c r="M8" s="1">
        <v>165.08805999999998</v>
      </c>
      <c r="N8" s="1">
        <v>193.17794000000001</v>
      </c>
      <c r="O8" s="1">
        <v>137.77739000000003</v>
      </c>
      <c r="P8" s="1">
        <v>69.989930999999999</v>
      </c>
      <c r="Q8" s="1">
        <v>35.788423999999999</v>
      </c>
      <c r="R8" s="1">
        <v>19.248094000000002</v>
      </c>
      <c r="S8" s="1">
        <v>30.731192999999998</v>
      </c>
      <c r="T8" s="1">
        <v>82.496092999999988</v>
      </c>
      <c r="U8" s="1">
        <v>38.175633000000005</v>
      </c>
      <c r="V8" s="1">
        <v>120.78471</v>
      </c>
      <c r="W8" s="1">
        <v>166.88718</v>
      </c>
      <c r="X8" s="1">
        <v>142.88885999999999</v>
      </c>
      <c r="Y8" s="1">
        <v>165.94468000000001</v>
      </c>
      <c r="Z8" s="1">
        <v>134.88410999999999</v>
      </c>
      <c r="AA8" s="1">
        <v>72.822475999999995</v>
      </c>
      <c r="AB8" s="1">
        <v>65.999714999999995</v>
      </c>
      <c r="AC8" s="1">
        <v>46.450156999999997</v>
      </c>
      <c r="AD8" s="1">
        <v>50.503375999999996</v>
      </c>
      <c r="AE8" s="1">
        <v>79.648543000000004</v>
      </c>
      <c r="AF8" s="1">
        <v>81.686532999999997</v>
      </c>
      <c r="AG8" s="1">
        <v>190.6662</v>
      </c>
      <c r="AH8" s="1">
        <v>199.21299999999999</v>
      </c>
      <c r="AI8" s="1">
        <v>248.739</v>
      </c>
      <c r="AJ8">
        <v>167.84</v>
      </c>
      <c r="AK8">
        <v>252.72</v>
      </c>
    </row>
    <row r="9" spans="1:37" x14ac:dyDescent="0.2">
      <c r="A9" s="1">
        <v>7</v>
      </c>
      <c r="B9" s="1">
        <v>697.39400000000001</v>
      </c>
      <c r="C9" s="1">
        <v>1158.8968</v>
      </c>
      <c r="D9" s="1">
        <v>74.396199999999993</v>
      </c>
      <c r="E9" s="1">
        <v>372.91942</v>
      </c>
      <c r="F9" s="1">
        <v>643.41644999999994</v>
      </c>
      <c r="G9" s="1">
        <v>301.56495000000001</v>
      </c>
      <c r="H9" s="1">
        <v>641.91061000000002</v>
      </c>
      <c r="I9" s="1">
        <v>468.38121000000001</v>
      </c>
      <c r="J9" s="1">
        <v>316.94572999999997</v>
      </c>
      <c r="K9" s="1">
        <v>209.41729999999998</v>
      </c>
      <c r="L9" s="1">
        <v>96.263655</v>
      </c>
      <c r="M9" s="1">
        <v>59.101283000000002</v>
      </c>
      <c r="N9" s="1">
        <v>50.622741999999995</v>
      </c>
      <c r="O9" s="1">
        <v>48.179749000000001</v>
      </c>
      <c r="P9" s="1">
        <v>25.015892000000001</v>
      </c>
      <c r="Q9" s="1">
        <v>16.641734</v>
      </c>
      <c r="R9" s="1">
        <v>8.3011792999999994</v>
      </c>
      <c r="S9" s="1">
        <v>5.1468805</v>
      </c>
      <c r="T9" s="1">
        <v>10.205915999999998</v>
      </c>
      <c r="U9" s="1">
        <v>25.852478999999999</v>
      </c>
      <c r="V9" s="1">
        <v>13.591014999999999</v>
      </c>
      <c r="W9" s="1">
        <v>44.919725</v>
      </c>
      <c r="X9" s="1">
        <v>64.235510000000005</v>
      </c>
      <c r="Y9" s="1">
        <v>53.538758999999999</v>
      </c>
      <c r="Z9" s="1">
        <v>50.868349000000002</v>
      </c>
      <c r="AA9" s="1">
        <v>39.120720999999996</v>
      </c>
      <c r="AB9" s="1">
        <v>16.877230999999998</v>
      </c>
      <c r="AC9" s="1">
        <v>14.528839</v>
      </c>
      <c r="AD9" s="1">
        <v>10.299432000000001</v>
      </c>
      <c r="AE9" s="1">
        <v>13.922046</v>
      </c>
      <c r="AF9" s="1">
        <v>21.156631000000001</v>
      </c>
      <c r="AG9" s="1">
        <v>22.157315999999998</v>
      </c>
      <c r="AH9" s="1">
        <v>65.712999999999994</v>
      </c>
      <c r="AI9" s="1">
        <v>66.099000000000004</v>
      </c>
      <c r="AJ9">
        <v>85.132999999999996</v>
      </c>
      <c r="AK9">
        <v>57.341999999999999</v>
      </c>
    </row>
    <row r="10" spans="1:37" x14ac:dyDescent="0.2">
      <c r="A10" s="1">
        <v>8</v>
      </c>
      <c r="B10" s="1">
        <v>763.17088999999999</v>
      </c>
      <c r="C10" s="1">
        <v>328.51805999999999</v>
      </c>
      <c r="D10" s="1">
        <v>497.39499999999998</v>
      </c>
      <c r="E10" s="1">
        <v>32.056629999999998</v>
      </c>
      <c r="F10" s="1">
        <v>168.84105</v>
      </c>
      <c r="G10" s="1">
        <v>294.86541999999997</v>
      </c>
      <c r="H10" s="1">
        <v>132.77332000000001</v>
      </c>
      <c r="I10" s="1">
        <v>246.42025000000001</v>
      </c>
      <c r="J10" s="1">
        <v>174.49225000000001</v>
      </c>
      <c r="K10" s="1">
        <v>114.77241000000001</v>
      </c>
      <c r="L10" s="1">
        <v>75.827764000000002</v>
      </c>
      <c r="M10" s="1">
        <v>31.075792</v>
      </c>
      <c r="N10" s="1">
        <v>18.163806000000001</v>
      </c>
      <c r="O10" s="1">
        <v>12.657318999999999</v>
      </c>
      <c r="P10" s="1">
        <v>8.7787091999999998</v>
      </c>
      <c r="Q10" s="1">
        <v>5.9770675000000004</v>
      </c>
      <c r="R10" s="1">
        <v>3.8805193</v>
      </c>
      <c r="S10" s="1">
        <v>2.2289454000000002</v>
      </c>
      <c r="T10" s="1">
        <v>1.7157533</v>
      </c>
      <c r="U10" s="1">
        <v>3.2119602</v>
      </c>
      <c r="V10" s="1">
        <v>9.247686400000001</v>
      </c>
      <c r="W10" s="1">
        <v>5.0800158</v>
      </c>
      <c r="X10" s="1">
        <v>17.370241</v>
      </c>
      <c r="Y10" s="1">
        <v>24.143075</v>
      </c>
      <c r="Z10" s="1">
        <v>16.458193999999999</v>
      </c>
      <c r="AA10" s="1">
        <v>14.808425999999999</v>
      </c>
      <c r="AB10" s="1">
        <v>9.0900435000000002</v>
      </c>
      <c r="AC10" s="1">
        <v>3.7232607999999998</v>
      </c>
      <c r="AD10" s="1">
        <v>3.2311125999999999</v>
      </c>
      <c r="AE10" s="1">
        <v>2.8443105000000002</v>
      </c>
      <c r="AF10" s="1">
        <v>3.7086021000000002</v>
      </c>
      <c r="AG10" s="1">
        <v>5.7547581000000001</v>
      </c>
      <c r="AH10" s="1">
        <v>7.6630000000000003</v>
      </c>
      <c r="AI10" s="1">
        <v>21.896000000000001</v>
      </c>
      <c r="AJ10">
        <v>22.684999999999999</v>
      </c>
      <c r="AK10">
        <v>29.16</v>
      </c>
    </row>
    <row r="11" spans="1:37" x14ac:dyDescent="0.2">
      <c r="A11" s="1">
        <v>9</v>
      </c>
      <c r="B11" s="1">
        <v>228.95126999999999</v>
      </c>
      <c r="C11" s="1">
        <v>359.53533000000004</v>
      </c>
      <c r="D11" s="1">
        <v>141.01503</v>
      </c>
      <c r="E11" s="1">
        <v>214.35757000000001</v>
      </c>
      <c r="F11" s="1">
        <v>14.516838999999999</v>
      </c>
      <c r="G11" s="1">
        <v>77.404115999999988</v>
      </c>
      <c r="H11" s="1">
        <v>129.88835</v>
      </c>
      <c r="I11" s="1">
        <v>50.996809999999996</v>
      </c>
      <c r="J11" s="1">
        <v>91.846100000000007</v>
      </c>
      <c r="K11" s="1">
        <v>63.220185999999998</v>
      </c>
      <c r="L11" s="1">
        <v>41.578317000000006</v>
      </c>
      <c r="M11" s="1">
        <v>24.499403999999998</v>
      </c>
      <c r="N11" s="1">
        <v>9.5613773999999996</v>
      </c>
      <c r="O11" s="1">
        <v>4.5475399999999997</v>
      </c>
      <c r="P11" s="1">
        <v>2.3105709999999999</v>
      </c>
      <c r="Q11" s="1">
        <v>2.1028578000000002</v>
      </c>
      <c r="R11" s="1">
        <v>1.3975171</v>
      </c>
      <c r="S11" s="1">
        <v>1.0439055000000002</v>
      </c>
      <c r="T11" s="1">
        <v>0.74450154999999996</v>
      </c>
      <c r="U11" s="1">
        <v>0.54128891999999995</v>
      </c>
      <c r="V11" s="1">
        <v>1.1516257000000001</v>
      </c>
      <c r="W11" s="1">
        <v>3.4650036000000002</v>
      </c>
      <c r="X11" s="1">
        <v>1.9695205</v>
      </c>
      <c r="Y11" s="1">
        <v>6.5391801999999997</v>
      </c>
      <c r="Z11" s="1">
        <v>7.4329683000000006</v>
      </c>
      <c r="AA11" s="1">
        <v>4.8006409000000003</v>
      </c>
      <c r="AB11" s="1">
        <v>3.4455271999999999</v>
      </c>
      <c r="AC11" s="1">
        <v>2.0074423000000001</v>
      </c>
      <c r="AD11" s="1">
        <v>0.82927282999999996</v>
      </c>
      <c r="AE11" s="1">
        <v>0.89317994999999994</v>
      </c>
      <c r="AF11" s="1">
        <v>0.75867568000000007</v>
      </c>
      <c r="AG11" s="1">
        <v>1.0102833</v>
      </c>
      <c r="AH11" s="1">
        <v>1.994</v>
      </c>
      <c r="AI11" s="1">
        <v>2.5590000000000002</v>
      </c>
      <c r="AJ11">
        <v>7.5259999999999998</v>
      </c>
      <c r="AK11">
        <v>7.7809999999999997</v>
      </c>
    </row>
    <row r="12" spans="1:37" x14ac:dyDescent="0.2">
      <c r="A12" s="1">
        <v>10</v>
      </c>
      <c r="B12" s="1">
        <v>76.31708900000001</v>
      </c>
      <c r="C12" s="1">
        <v>107.86478</v>
      </c>
      <c r="D12" s="1">
        <v>154.3381</v>
      </c>
      <c r="E12" s="1">
        <v>60.777085</v>
      </c>
      <c r="F12" s="1">
        <v>97.082897000000003</v>
      </c>
      <c r="G12" s="1">
        <v>6.6563539</v>
      </c>
      <c r="H12" s="1">
        <v>34.104669999999999</v>
      </c>
      <c r="I12" s="1">
        <v>49.903613</v>
      </c>
      <c r="J12" s="1">
        <v>19.011757000000003</v>
      </c>
      <c r="K12" s="1">
        <v>33.286279999999998</v>
      </c>
      <c r="L12" s="1">
        <v>22.908561000000002</v>
      </c>
      <c r="M12" s="1">
        <v>13.439870999999998</v>
      </c>
      <c r="N12" s="1">
        <v>7.5426212999999995</v>
      </c>
      <c r="O12" s="1">
        <v>2.3955616000000002</v>
      </c>
      <c r="P12" s="1">
        <v>0.8310438</v>
      </c>
      <c r="Q12" s="1">
        <v>0.55428162000000003</v>
      </c>
      <c r="R12" s="1">
        <v>0.49244293</v>
      </c>
      <c r="S12" s="1">
        <v>0.37634514000000002</v>
      </c>
      <c r="T12" s="1">
        <v>0.34902078999999997</v>
      </c>
      <c r="U12" s="1">
        <v>0.23520315999999999</v>
      </c>
      <c r="V12" s="1">
        <v>0.19435364999999999</v>
      </c>
      <c r="W12" s="1">
        <v>0.43206844999999999</v>
      </c>
      <c r="X12" s="1">
        <v>1.3452131000000001</v>
      </c>
      <c r="Y12" s="1">
        <v>0.7421671700000001</v>
      </c>
      <c r="Z12" s="1">
        <v>2.0150317000000002</v>
      </c>
      <c r="AA12" s="1">
        <v>2.1705467000000001</v>
      </c>
      <c r="AB12" s="1">
        <v>1.1178598</v>
      </c>
      <c r="AC12" s="1">
        <v>0.76135819000000005</v>
      </c>
      <c r="AD12" s="1">
        <v>0.44747036000000001</v>
      </c>
      <c r="AE12" s="1">
        <v>0.22935896</v>
      </c>
      <c r="AF12" s="1">
        <v>0.23842889</v>
      </c>
      <c r="AG12" s="1">
        <v>0.20683193</v>
      </c>
      <c r="AH12" s="1">
        <v>0.35</v>
      </c>
      <c r="AI12" s="1">
        <v>0.66700000000000004</v>
      </c>
      <c r="AJ12">
        <v>0.88</v>
      </c>
      <c r="AK12">
        <v>2.5830000000000002</v>
      </c>
    </row>
    <row r="13" spans="1:37" x14ac:dyDescent="0.2">
      <c r="A13" s="1">
        <v>11</v>
      </c>
      <c r="B13" s="1">
        <v>22.895126999999999</v>
      </c>
      <c r="C13" s="1">
        <v>35.955863999999998</v>
      </c>
      <c r="D13" s="1">
        <v>46.304498000000002</v>
      </c>
      <c r="E13" s="1">
        <v>66.522456999999989</v>
      </c>
      <c r="F13" s="1">
        <v>27.527848000000002</v>
      </c>
      <c r="G13" s="1">
        <v>44.519820000000003</v>
      </c>
      <c r="H13" s="1">
        <v>2.9332099</v>
      </c>
      <c r="I13" s="1">
        <v>13.105184999999999</v>
      </c>
      <c r="J13" s="1">
        <v>18.606694000000001</v>
      </c>
      <c r="K13" s="1">
        <v>6.8911056999999998</v>
      </c>
      <c r="L13" s="1">
        <v>12.063531999999999</v>
      </c>
      <c r="M13" s="1">
        <v>7.4070672999999996</v>
      </c>
      <c r="N13" s="1">
        <v>4.1392655999999999</v>
      </c>
      <c r="O13" s="1">
        <v>1.8905956000000002</v>
      </c>
      <c r="P13" s="1">
        <v>0.43806171999999999</v>
      </c>
      <c r="Q13" s="1">
        <v>0.19953677</v>
      </c>
      <c r="R13" s="1">
        <v>0.12992492999999999</v>
      </c>
      <c r="S13" s="1">
        <v>0.13269913999999999</v>
      </c>
      <c r="T13" s="1">
        <v>0.12590197</v>
      </c>
      <c r="U13" s="1">
        <v>0.1103447</v>
      </c>
      <c r="V13" s="1">
        <v>8.4524996000000005E-2</v>
      </c>
      <c r="W13" s="1">
        <v>7.2981510999999999E-2</v>
      </c>
      <c r="X13" s="1">
        <v>0.16787326999999999</v>
      </c>
      <c r="Y13" s="1">
        <v>0.50718936000000003</v>
      </c>
      <c r="Z13" s="1">
        <v>0.22883502999999999</v>
      </c>
      <c r="AA13" s="1">
        <v>0.58883874000000003</v>
      </c>
      <c r="AB13" s="1">
        <v>0.50567008999999996</v>
      </c>
      <c r="AC13" s="1">
        <v>0.2471033</v>
      </c>
      <c r="AD13" s="1">
        <v>0.16979274</v>
      </c>
      <c r="AE13" s="1">
        <v>0.12379807</v>
      </c>
      <c r="AF13" s="1">
        <v>6.1254373000000001E-2</v>
      </c>
      <c r="AG13" s="1">
        <v>6.5032307999999997E-2</v>
      </c>
      <c r="AH13" s="1">
        <v>7.1999999999999995E-2</v>
      </c>
      <c r="AI13" s="1">
        <v>0.11700000000000001</v>
      </c>
      <c r="AJ13">
        <v>0.22900000000000001</v>
      </c>
      <c r="AK13">
        <v>0.30199999999999999</v>
      </c>
    </row>
    <row r="14" spans="1:37" x14ac:dyDescent="0.2">
      <c r="A14" s="1">
        <v>12</v>
      </c>
      <c r="B14" s="1">
        <v>7.6317088999999996</v>
      </c>
      <c r="C14" s="1">
        <v>10.786882</v>
      </c>
      <c r="D14" s="1">
        <v>15.435537</v>
      </c>
      <c r="E14" s="1">
        <v>19.958535999999999</v>
      </c>
      <c r="F14" s="1">
        <v>30.131289000000002</v>
      </c>
      <c r="G14" s="1">
        <v>12.624419</v>
      </c>
      <c r="H14" s="1">
        <v>19.619871</v>
      </c>
      <c r="I14" s="1">
        <v>1.1272291000000001</v>
      </c>
      <c r="J14" s="1">
        <v>4.8866679999999993</v>
      </c>
      <c r="K14" s="1">
        <v>6.7449154</v>
      </c>
      <c r="L14" s="1">
        <v>2.4976636999999999</v>
      </c>
      <c r="M14" s="1">
        <v>3.9012438999999999</v>
      </c>
      <c r="N14" s="1">
        <v>2.2818071</v>
      </c>
      <c r="O14" s="1">
        <v>1.0378182</v>
      </c>
      <c r="P14" s="1">
        <v>0.34586349999999999</v>
      </c>
      <c r="Q14" s="1">
        <v>0.10523916</v>
      </c>
      <c r="R14" s="1">
        <v>4.6801091999999996E-2</v>
      </c>
      <c r="S14" s="1">
        <v>3.5025889999999997E-2</v>
      </c>
      <c r="T14" s="1">
        <v>4.4410065000000006E-2</v>
      </c>
      <c r="U14" s="1">
        <v>3.9823438000000003E-2</v>
      </c>
      <c r="V14" s="1">
        <v>3.9674100000000004E-2</v>
      </c>
      <c r="W14" s="1">
        <v>3.1757822999999998E-2</v>
      </c>
      <c r="X14" s="1">
        <v>2.8371416E-2</v>
      </c>
      <c r="Y14" s="1">
        <v>6.3314819999999994E-2</v>
      </c>
      <c r="Z14" s="1">
        <v>0.15644146</v>
      </c>
      <c r="AA14" s="1">
        <v>6.6904377000000001E-2</v>
      </c>
      <c r="AB14" s="1">
        <v>0.13722538000000001</v>
      </c>
      <c r="AC14" s="1">
        <v>0.11180473</v>
      </c>
      <c r="AD14" s="1">
        <v>5.5124454000000003E-2</v>
      </c>
      <c r="AE14" s="1">
        <v>4.6984188000000003E-2</v>
      </c>
      <c r="AF14" s="1">
        <v>3.3071736000000004E-2</v>
      </c>
      <c r="AG14" s="1">
        <v>1.6712354000000002E-2</v>
      </c>
      <c r="AH14" s="1">
        <v>2.3E-2</v>
      </c>
      <c r="AI14" s="1">
        <v>2.4E-2</v>
      </c>
      <c r="AJ14">
        <v>0.04</v>
      </c>
      <c r="AK14">
        <v>7.9000000000000001E-2</v>
      </c>
    </row>
    <row r="15" spans="1:37" x14ac:dyDescent="0.2">
      <c r="A15" s="1">
        <v>13</v>
      </c>
      <c r="B15" s="1">
        <v>2.2895127000000004</v>
      </c>
      <c r="C15" s="1">
        <v>3.595669</v>
      </c>
      <c r="D15" s="1">
        <v>4.6307552999999997</v>
      </c>
      <c r="E15" s="1">
        <v>6.6532676000000004</v>
      </c>
      <c r="F15" s="1">
        <v>9.0403886999999994</v>
      </c>
      <c r="G15" s="1">
        <v>13.818944999999999</v>
      </c>
      <c r="H15" s="1">
        <v>5.5638778000000002</v>
      </c>
      <c r="I15" s="1">
        <v>7.5403542999999997</v>
      </c>
      <c r="J15" s="1">
        <v>0.42034129999999997</v>
      </c>
      <c r="K15" s="1">
        <v>1.7715125</v>
      </c>
      <c r="L15" s="1">
        <v>2.444817</v>
      </c>
      <c r="M15" s="1">
        <v>0.80781068</v>
      </c>
      <c r="N15" s="1">
        <v>1.2020150000000001</v>
      </c>
      <c r="O15" s="1">
        <v>0.57221595999999997</v>
      </c>
      <c r="P15" s="1">
        <v>0.18990986000000001</v>
      </c>
      <c r="Q15" s="1">
        <v>8.3120310000000003E-2</v>
      </c>
      <c r="R15" s="1">
        <v>2.469385E-2</v>
      </c>
      <c r="S15" s="1">
        <v>1.2620568E-2</v>
      </c>
      <c r="T15" s="1">
        <v>1.1725097E-2</v>
      </c>
      <c r="U15" s="1">
        <v>1.4051677E-2</v>
      </c>
      <c r="V15" s="1">
        <v>1.4323074999999999E-2</v>
      </c>
      <c r="W15" s="1">
        <v>1.4911413E-2</v>
      </c>
      <c r="X15" s="1">
        <v>1.2350393000000001E-2</v>
      </c>
      <c r="Y15" s="1">
        <v>1.0703124000000001E-2</v>
      </c>
      <c r="Z15" s="1">
        <v>1.9534061999999998E-2</v>
      </c>
      <c r="AA15" s="1">
        <v>4.5753349999999998E-2</v>
      </c>
      <c r="AB15" s="1">
        <v>1.5595402E-2</v>
      </c>
      <c r="AC15" s="1">
        <v>3.0345745E-2</v>
      </c>
      <c r="AD15" s="1">
        <v>2.4946929E-2</v>
      </c>
      <c r="AE15" s="1">
        <v>1.5255729000000001E-2</v>
      </c>
      <c r="AF15" s="1">
        <v>1.2553808E-2</v>
      </c>
      <c r="AG15" s="1">
        <v>9.0248437000000001E-3</v>
      </c>
      <c r="AH15" s="1">
        <v>6.0000000000000001E-3</v>
      </c>
      <c r="AI15" s="1">
        <v>8.0000000000000002E-3</v>
      </c>
      <c r="AJ15">
        <v>8.0000000000000002E-3</v>
      </c>
      <c r="AK15">
        <v>1.4E-2</v>
      </c>
    </row>
    <row r="16" spans="1:37" x14ac:dyDescent="0.2">
      <c r="A16" s="1">
        <v>14</v>
      </c>
      <c r="B16" s="1">
        <v>0.76317088999999994</v>
      </c>
      <c r="C16" s="1">
        <v>1.0787055999999999</v>
      </c>
      <c r="D16" s="1">
        <v>1.5436177</v>
      </c>
      <c r="E16" s="1">
        <v>1.9960379000000001</v>
      </c>
      <c r="F16" s="1">
        <v>3.0137031000000003</v>
      </c>
      <c r="G16" s="1">
        <v>4.1462385999999993</v>
      </c>
      <c r="H16" s="1">
        <v>6.0905528000000002</v>
      </c>
      <c r="I16" s="1">
        <v>2.1384117000000002</v>
      </c>
      <c r="J16" s="1">
        <v>2.8118737</v>
      </c>
      <c r="K16" s="1">
        <v>0.15238745000000001</v>
      </c>
      <c r="L16" s="1">
        <v>0.64213968999999993</v>
      </c>
      <c r="M16" s="1">
        <v>0.79078278000000002</v>
      </c>
      <c r="N16" s="1">
        <v>0.24892144999999999</v>
      </c>
      <c r="O16" s="1">
        <v>0.30147588999999997</v>
      </c>
      <c r="P16" s="1">
        <v>0.10473011</v>
      </c>
      <c r="Q16" s="1">
        <v>4.5652178999999994E-2</v>
      </c>
      <c r="R16" s="1">
        <v>1.9509271999999998E-2</v>
      </c>
      <c r="S16" s="1">
        <v>6.6603675000000001E-3</v>
      </c>
      <c r="T16" s="1">
        <v>4.2255870000000003E-3</v>
      </c>
      <c r="U16" s="1">
        <v>3.7107575E-3</v>
      </c>
      <c r="V16" s="1">
        <v>5.0550512999999993E-3</v>
      </c>
      <c r="W16" s="1">
        <v>5.3845447999999992E-3</v>
      </c>
      <c r="X16" s="1">
        <v>5.8002805000000003E-3</v>
      </c>
      <c r="Y16" s="1">
        <v>4.6599844E-3</v>
      </c>
      <c r="Z16" s="1">
        <v>3.3027780999999997E-3</v>
      </c>
      <c r="AA16" s="1">
        <v>5.7142299000000002E-3</v>
      </c>
      <c r="AB16" s="1">
        <v>1.0666801E-2</v>
      </c>
      <c r="AC16" s="1">
        <v>3.4491653000000002E-3</v>
      </c>
      <c r="AD16" s="1">
        <v>6.7720493000000001E-3</v>
      </c>
      <c r="AE16" s="1">
        <v>6.9046972000000005E-3</v>
      </c>
      <c r="AF16" s="1">
        <v>4.0767433000000004E-3</v>
      </c>
      <c r="AG16" s="1">
        <v>3.4262138000000003E-3</v>
      </c>
      <c r="AH16" s="1">
        <v>3.0000000000000001E-3</v>
      </c>
      <c r="AI16" s="1">
        <v>2E-3</v>
      </c>
      <c r="AJ16">
        <v>3.0000000000000001E-3</v>
      </c>
      <c r="AK16">
        <v>3.0000000000000001E-3</v>
      </c>
    </row>
    <row r="17" spans="1:37" x14ac:dyDescent="0.2">
      <c r="A17" s="1">
        <v>15</v>
      </c>
      <c r="B17" s="1">
        <v>0.22895126999999998</v>
      </c>
      <c r="C17" s="1">
        <v>0.46744223000000001</v>
      </c>
      <c r="D17" s="1">
        <v>0.66376373</v>
      </c>
      <c r="E17" s="1">
        <v>0.95147881000000001</v>
      </c>
      <c r="F17" s="1">
        <v>1.3351397</v>
      </c>
      <c r="G17" s="1">
        <v>1.9945770999999999</v>
      </c>
      <c r="H17" s="1">
        <v>2.7065738000000001</v>
      </c>
      <c r="I17" s="1">
        <v>3.3811955</v>
      </c>
      <c r="J17" s="1">
        <v>2.0583909999999999</v>
      </c>
      <c r="K17" s="1">
        <v>1.7656993999999999</v>
      </c>
      <c r="L17" s="1">
        <v>0.69530438000000006</v>
      </c>
      <c r="M17" s="1">
        <v>0.43264197000000004</v>
      </c>
      <c r="N17" s="1">
        <v>0.37703534</v>
      </c>
      <c r="O17" s="1">
        <v>0.15701998</v>
      </c>
      <c r="P17" s="1">
        <v>8.3934062000000004E-2</v>
      </c>
      <c r="Q17" s="1">
        <v>4.5365380999999996E-2</v>
      </c>
      <c r="R17" s="1">
        <v>2.1369599E-2</v>
      </c>
      <c r="S17" s="1">
        <v>1.1028256E-2</v>
      </c>
      <c r="T17" s="1">
        <v>5.9238137999999994E-3</v>
      </c>
      <c r="U17" s="1">
        <v>3.2130190000000001E-3</v>
      </c>
      <c r="V17" s="1">
        <v>2.4914800999999999E-3</v>
      </c>
      <c r="W17" s="1">
        <v>2.8376777000000001E-3</v>
      </c>
      <c r="X17" s="1">
        <v>3.1990167000000001E-3</v>
      </c>
      <c r="Y17" s="1">
        <v>3.3960678999999999E-3</v>
      </c>
      <c r="Z17" s="1">
        <v>2.4864199E-3</v>
      </c>
      <c r="AA17" s="1">
        <v>1.6939174E-3</v>
      </c>
      <c r="AB17" s="1">
        <v>1.7273596999999999E-3</v>
      </c>
      <c r="AC17" s="1">
        <v>2.7414246000000003E-3</v>
      </c>
      <c r="AD17" s="1">
        <v>1.3817331E-3</v>
      </c>
      <c r="AE17" s="1">
        <v>2.2569431E-3</v>
      </c>
      <c r="AF17" s="1">
        <v>2.4485169999999999E-3</v>
      </c>
      <c r="AG17" s="1">
        <v>1.7811112E-3</v>
      </c>
      <c r="AH17" s="1">
        <v>2E-3</v>
      </c>
      <c r="AI17" s="1">
        <v>2E-3</v>
      </c>
      <c r="AJ17">
        <v>1E-3</v>
      </c>
      <c r="AK17">
        <v>1E-3</v>
      </c>
    </row>
  </sheetData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7"/>
  <sheetViews>
    <sheetView workbookViewId="0">
      <selection activeCell="I22" sqref="I22"/>
    </sheetView>
  </sheetViews>
  <sheetFormatPr baseColWidth="10" defaultRowHeight="12.75" x14ac:dyDescent="0.2"/>
  <cols>
    <col min="1" max="1" width="17.85546875" customWidth="1"/>
    <col min="2" max="17" width="7.28515625" customWidth="1"/>
    <col min="18" max="37" width="9.7109375" customWidth="1"/>
  </cols>
  <sheetData>
    <row r="1" spans="1:37" x14ac:dyDescent="0.2">
      <c r="A1" s="9" t="s">
        <v>103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</row>
    <row r="2" spans="1:37" x14ac:dyDescent="0.2">
      <c r="A2" s="1">
        <v>0</v>
      </c>
      <c r="B2" s="2">
        <v>1.4248419999999999E-3</v>
      </c>
      <c r="C2" s="2">
        <v>1.4248419999999999E-3</v>
      </c>
      <c r="D2" s="2">
        <v>1.4248419999999999E-3</v>
      </c>
      <c r="E2" s="2">
        <v>1.4248419999999999E-3</v>
      </c>
      <c r="F2" s="2">
        <v>1.4248419999999999E-3</v>
      </c>
      <c r="G2" s="2">
        <v>1.4248419999999999E-3</v>
      </c>
      <c r="H2" s="2">
        <v>1.4248419999999999E-3</v>
      </c>
      <c r="I2" s="2">
        <v>1.4248419999999999E-3</v>
      </c>
      <c r="J2" s="2">
        <v>1.4248419999999999E-3</v>
      </c>
      <c r="K2" s="2">
        <v>1.4248419999999999E-3</v>
      </c>
      <c r="L2" s="2">
        <v>1.4248419999999999E-3</v>
      </c>
      <c r="M2" s="2">
        <v>1.4248419999999999E-3</v>
      </c>
      <c r="N2" s="2">
        <v>1.4248419999999999E-3</v>
      </c>
      <c r="O2" s="2">
        <v>1.4248419999999999E-3</v>
      </c>
      <c r="P2" s="2">
        <v>1.4248419999999999E-3</v>
      </c>
      <c r="Q2" s="2">
        <v>1.4248419999999999E-3</v>
      </c>
      <c r="R2" s="2">
        <v>1.4248419999999999E-3</v>
      </c>
      <c r="S2" s="2">
        <v>1.4248419999999999E-3</v>
      </c>
      <c r="T2" s="2">
        <v>1.4248419999999999E-3</v>
      </c>
      <c r="U2" s="2">
        <v>1.4248419999999999E-3</v>
      </c>
      <c r="V2" s="2">
        <v>1.4248419999999999E-3</v>
      </c>
      <c r="W2" s="2">
        <v>1.4248419999999999E-3</v>
      </c>
      <c r="X2" s="2">
        <v>1.4248419999999999E-3</v>
      </c>
      <c r="Y2" s="2">
        <v>1.4248419999999999E-3</v>
      </c>
      <c r="Z2" s="2">
        <v>1.4248419999999999E-3</v>
      </c>
      <c r="AA2" s="2">
        <v>1.4248419999999999E-3</v>
      </c>
      <c r="AB2" s="2">
        <v>1.4248419999999999E-3</v>
      </c>
      <c r="AC2" s="2">
        <v>1.4248419999999999E-3</v>
      </c>
      <c r="AD2" s="2">
        <v>1.4248419999999999E-3</v>
      </c>
      <c r="AE2" s="2">
        <v>1.4248419999999999E-3</v>
      </c>
      <c r="AF2" s="2">
        <v>1.4248419999999999E-3</v>
      </c>
      <c r="AG2" s="2">
        <v>1.4248419999999999E-3</v>
      </c>
      <c r="AH2" s="2">
        <v>1.4248419999999999E-3</v>
      </c>
      <c r="AI2" s="2">
        <v>1.4248419999999999E-3</v>
      </c>
      <c r="AJ2" s="2">
        <v>1.4248419999999999E-3</v>
      </c>
      <c r="AK2" s="2">
        <v>1.4248419999999999E-3</v>
      </c>
    </row>
    <row r="3" spans="1:37" x14ac:dyDescent="0.2">
      <c r="A3" s="1">
        <v>1</v>
      </c>
      <c r="B3" s="2">
        <v>4.6465079999999999E-2</v>
      </c>
      <c r="C3" s="2">
        <v>4.8941912999999997E-2</v>
      </c>
      <c r="D3" s="2">
        <v>4.8503833000000003E-2</v>
      </c>
      <c r="E3" s="2">
        <v>4.8356556000000002E-2</v>
      </c>
      <c r="F3" s="2">
        <v>4.8344482000000001E-2</v>
      </c>
      <c r="G3" s="2">
        <v>4.7890909000000002E-2</v>
      </c>
      <c r="H3" s="2">
        <v>4.7485264999999999E-2</v>
      </c>
      <c r="I3" s="2">
        <v>4.6810447999999998E-2</v>
      </c>
      <c r="J3" s="2">
        <v>4.7145606999999999E-2</v>
      </c>
      <c r="K3" s="2">
        <v>4.6869208000000002E-2</v>
      </c>
      <c r="L3" s="2">
        <v>4.6925581000000001E-2</v>
      </c>
      <c r="M3" s="2">
        <v>4.5544596999999999E-2</v>
      </c>
      <c r="N3" s="2">
        <v>4.4904733000000002E-2</v>
      </c>
      <c r="O3" s="2">
        <v>4.7653777000000001E-2</v>
      </c>
      <c r="P3" s="2">
        <v>4.6524504000000001E-2</v>
      </c>
      <c r="Q3" s="2">
        <v>4.4765119999999999E-2</v>
      </c>
      <c r="R3" s="2">
        <v>4.4635748000000003E-2</v>
      </c>
      <c r="S3" s="2">
        <v>4.619388E-2</v>
      </c>
      <c r="T3" s="2">
        <v>4.6065169000000003E-2</v>
      </c>
      <c r="U3" s="2">
        <v>4.5732729999999999E-2</v>
      </c>
      <c r="V3" s="2">
        <v>4.4632691000000002E-2</v>
      </c>
      <c r="W3" s="2">
        <v>4.4619768999999997E-2</v>
      </c>
      <c r="X3" s="2">
        <v>4.4552900999999999E-2</v>
      </c>
      <c r="Y3" s="2">
        <v>4.6646742999999997E-2</v>
      </c>
      <c r="Z3" s="2">
        <v>4.7195833E-2</v>
      </c>
      <c r="AA3" s="2">
        <v>4.7764243999999997E-2</v>
      </c>
      <c r="AB3" s="2">
        <v>4.6986761000000002E-2</v>
      </c>
      <c r="AC3" s="2">
        <v>4.8302315999999998E-2</v>
      </c>
      <c r="AD3" s="2">
        <v>4.7494951000000001E-2</v>
      </c>
      <c r="AE3" s="2">
        <v>4.9000094000000001E-2</v>
      </c>
      <c r="AF3" s="2">
        <v>4.7571889999999999E-2</v>
      </c>
      <c r="AG3" s="2">
        <v>4.781929E-2</v>
      </c>
      <c r="AH3" s="2">
        <v>4.6981617000000003E-2</v>
      </c>
      <c r="AI3" s="2">
        <v>4.8209477000000001E-2</v>
      </c>
      <c r="AJ3" s="2">
        <v>4.6379318000000003E-2</v>
      </c>
      <c r="AK3" s="2">
        <v>4.7042992999999998E-2</v>
      </c>
    </row>
    <row r="4" spans="1:37" x14ac:dyDescent="0.2">
      <c r="A4" s="1">
        <v>2</v>
      </c>
      <c r="B4" s="2">
        <v>0.29333394000000002</v>
      </c>
      <c r="C4" s="2">
        <v>0.33616507000000001</v>
      </c>
      <c r="D4" s="2">
        <v>0.32128762</v>
      </c>
      <c r="E4" s="2">
        <v>0.32080866000000002</v>
      </c>
      <c r="F4" s="2">
        <v>0.32273953999999999</v>
      </c>
      <c r="G4" s="2">
        <v>0.32535286000000002</v>
      </c>
      <c r="H4" s="2">
        <v>0.32379569000000002</v>
      </c>
      <c r="I4" s="2">
        <v>0.31862873000000003</v>
      </c>
      <c r="J4" s="2">
        <v>0.31362995999999999</v>
      </c>
      <c r="K4" s="2">
        <v>0.31459414000000002</v>
      </c>
      <c r="L4" s="2">
        <v>0.31355519999999998</v>
      </c>
      <c r="M4" s="2">
        <v>0.31431774000000001</v>
      </c>
      <c r="N4" s="2">
        <v>0.31017467999999998</v>
      </c>
      <c r="O4" s="2">
        <v>0.28122574</v>
      </c>
      <c r="P4" s="2">
        <v>0.27455017999999998</v>
      </c>
      <c r="Q4" s="2">
        <v>0.29187666000000001</v>
      </c>
      <c r="R4" s="2">
        <v>0.28540327999999998</v>
      </c>
      <c r="S4" s="2">
        <v>0.28785465999999998</v>
      </c>
      <c r="T4" s="2">
        <v>0.30244022999999998</v>
      </c>
      <c r="U4" s="2">
        <v>0.30103660999999998</v>
      </c>
      <c r="V4" s="2">
        <v>0.31119079999999999</v>
      </c>
      <c r="W4" s="2">
        <v>0.31060902000000001</v>
      </c>
      <c r="X4" s="2">
        <v>0.31013855000000001</v>
      </c>
      <c r="Y4" s="2">
        <v>0.30130489999999999</v>
      </c>
      <c r="Z4" s="2">
        <v>0.29689812999999998</v>
      </c>
      <c r="AA4" s="2">
        <v>0.28909628999999998</v>
      </c>
      <c r="AB4" s="2">
        <v>0.28499115000000003</v>
      </c>
      <c r="AC4" s="2">
        <v>0.27860937000000002</v>
      </c>
      <c r="AD4" s="2">
        <v>0.28631767000000002</v>
      </c>
      <c r="AE4" s="2">
        <v>0.29127302999999999</v>
      </c>
      <c r="AF4" s="2">
        <v>0.29590199</v>
      </c>
      <c r="AG4" s="2">
        <v>0.29167748999999998</v>
      </c>
      <c r="AH4" s="2">
        <v>0.30716283999999999</v>
      </c>
      <c r="AI4" s="2">
        <v>0.29876659999999999</v>
      </c>
      <c r="AJ4" s="2">
        <v>0.30912641000000002</v>
      </c>
      <c r="AK4" s="2">
        <v>0.30429056999999998</v>
      </c>
    </row>
    <row r="5" spans="1:37" x14ac:dyDescent="0.2">
      <c r="A5" s="1">
        <v>3</v>
      </c>
      <c r="B5" s="2">
        <v>0.85528389000000005</v>
      </c>
      <c r="C5" s="2">
        <v>0.86917772000000004</v>
      </c>
      <c r="D5" s="2">
        <v>0.92810676000000003</v>
      </c>
      <c r="E5" s="2">
        <v>0.89696717000000004</v>
      </c>
      <c r="F5" s="2">
        <v>0.89958103</v>
      </c>
      <c r="G5" s="2">
        <v>0.91109693999999997</v>
      </c>
      <c r="H5" s="2">
        <v>0.92094613000000003</v>
      </c>
      <c r="I5" s="2">
        <v>0.92143715999999998</v>
      </c>
      <c r="J5" s="2">
        <v>0.90520434999999999</v>
      </c>
      <c r="K5" s="2">
        <v>0.90107992000000003</v>
      </c>
      <c r="L5" s="2">
        <v>0.90133167999999997</v>
      </c>
      <c r="M5" s="2">
        <v>0.90829709999999997</v>
      </c>
      <c r="N5" s="2">
        <v>0.91324468000000003</v>
      </c>
      <c r="O5" s="2">
        <v>0.84486008999999995</v>
      </c>
      <c r="P5" s="2">
        <v>0.79005232000000003</v>
      </c>
      <c r="Q5" s="2">
        <v>0.83168187000000005</v>
      </c>
      <c r="R5" s="2">
        <v>0.86190586000000002</v>
      </c>
      <c r="S5" s="2">
        <v>0.82938604999999999</v>
      </c>
      <c r="T5" s="2">
        <v>0.85201587999999995</v>
      </c>
      <c r="U5" s="2">
        <v>0.88465607000000002</v>
      </c>
      <c r="V5" s="2">
        <v>0.90820866</v>
      </c>
      <c r="W5" s="2">
        <v>0.92667787000000001</v>
      </c>
      <c r="X5" s="2">
        <v>0.93818405000000005</v>
      </c>
      <c r="Y5" s="2">
        <v>0.90613093</v>
      </c>
      <c r="Z5" s="2">
        <v>0.85279313999999995</v>
      </c>
      <c r="AA5" s="2">
        <v>0.86096119999999998</v>
      </c>
      <c r="AB5" s="2">
        <v>0.80856667999999998</v>
      </c>
      <c r="AC5" s="2">
        <v>0.78514472000000002</v>
      </c>
      <c r="AD5" s="2">
        <v>0.78245383999999996</v>
      </c>
      <c r="AE5" s="2">
        <v>0.79318303000000001</v>
      </c>
      <c r="AF5" s="2">
        <v>0.81856024999999999</v>
      </c>
      <c r="AG5" s="2">
        <v>0.82837733000000002</v>
      </c>
      <c r="AH5" s="2">
        <v>0.84685975999999996</v>
      </c>
      <c r="AI5" s="2">
        <v>0.88271363999999997</v>
      </c>
      <c r="AJ5" s="2">
        <v>0.85489150000000003</v>
      </c>
      <c r="AK5" s="2">
        <v>0.86903390999999997</v>
      </c>
    </row>
    <row r="6" spans="1:37" x14ac:dyDescent="0.2">
      <c r="A6" s="1">
        <v>4</v>
      </c>
      <c r="B6" s="2">
        <v>1.6382897000000001</v>
      </c>
      <c r="C6" s="2">
        <v>1.700574</v>
      </c>
      <c r="D6" s="2">
        <v>1.7054142999999999</v>
      </c>
      <c r="E6" s="2">
        <v>1.7757152</v>
      </c>
      <c r="F6" s="2">
        <v>1.7325553</v>
      </c>
      <c r="G6" s="2">
        <v>1.7414624999999999</v>
      </c>
      <c r="H6" s="2">
        <v>1.7604658</v>
      </c>
      <c r="I6" s="2">
        <v>1.7759095</v>
      </c>
      <c r="J6" s="2">
        <v>1.7722479</v>
      </c>
      <c r="K6" s="2">
        <v>1.7537103000000001</v>
      </c>
      <c r="L6" s="2">
        <v>1.7477867</v>
      </c>
      <c r="M6" s="2">
        <v>1.7545964999999999</v>
      </c>
      <c r="N6" s="2">
        <v>1.7670622</v>
      </c>
      <c r="O6" s="2">
        <v>1.7689684999999999</v>
      </c>
      <c r="P6" s="2">
        <v>1.6842263</v>
      </c>
      <c r="Q6" s="2">
        <v>1.6419813000000001</v>
      </c>
      <c r="R6" s="2">
        <v>1.6997800000000001</v>
      </c>
      <c r="S6" s="2">
        <v>1.7158921</v>
      </c>
      <c r="T6" s="2">
        <v>1.6727624000000001</v>
      </c>
      <c r="U6" s="2">
        <v>1.7127304999999999</v>
      </c>
      <c r="V6" s="2">
        <v>1.7659821</v>
      </c>
      <c r="W6" s="2">
        <v>1.7952136000000001</v>
      </c>
      <c r="X6" s="2">
        <v>1.8237238</v>
      </c>
      <c r="Y6" s="2">
        <v>1.8207115</v>
      </c>
      <c r="Z6" s="2">
        <v>1.7631764999999999</v>
      </c>
      <c r="AA6" s="2">
        <v>1.7050913999999999</v>
      </c>
      <c r="AB6" s="2">
        <v>1.6982345000000001</v>
      </c>
      <c r="AC6" s="2">
        <v>1.6148146999999999</v>
      </c>
      <c r="AD6" s="2">
        <v>1.5918169</v>
      </c>
      <c r="AE6" s="2">
        <v>1.5779449999999999</v>
      </c>
      <c r="AF6" s="2">
        <v>1.6026351000000001</v>
      </c>
      <c r="AG6" s="2">
        <v>1.6383122000000001</v>
      </c>
      <c r="AH6" s="2">
        <v>1.6605801</v>
      </c>
      <c r="AI6" s="2">
        <v>1.6957826</v>
      </c>
      <c r="AJ6" s="2">
        <v>1.7294661</v>
      </c>
      <c r="AK6" s="2">
        <v>1.6899987000000001</v>
      </c>
    </row>
    <row r="7" spans="1:37" x14ac:dyDescent="0.2">
      <c r="A7" s="1">
        <v>5</v>
      </c>
      <c r="B7" s="2">
        <v>2.5764765999999999</v>
      </c>
      <c r="C7" s="2">
        <v>2.6668283000000002</v>
      </c>
      <c r="D7" s="2">
        <v>2.7269464999999999</v>
      </c>
      <c r="E7" s="2">
        <v>2.7237762000000001</v>
      </c>
      <c r="F7" s="2">
        <v>2.7999225000000001</v>
      </c>
      <c r="G7" s="2">
        <v>2.7501066999999999</v>
      </c>
      <c r="H7" s="2">
        <v>2.7625563</v>
      </c>
      <c r="I7" s="2">
        <v>2.7859384</v>
      </c>
      <c r="J7" s="2">
        <v>2.8014408999999998</v>
      </c>
      <c r="K7" s="2">
        <v>2.7984906000000001</v>
      </c>
      <c r="L7" s="2">
        <v>2.7767156000000002</v>
      </c>
      <c r="M7" s="2">
        <v>2.7742393999999999</v>
      </c>
      <c r="N7" s="2">
        <v>2.7844459000000001</v>
      </c>
      <c r="O7" s="2">
        <v>2.7997665999999999</v>
      </c>
      <c r="P7" s="2">
        <v>2.8083838000000001</v>
      </c>
      <c r="Q7" s="2">
        <v>2.7250543999999999</v>
      </c>
      <c r="R7" s="2">
        <v>2.6788479999999999</v>
      </c>
      <c r="S7" s="2">
        <v>2.7312801000000002</v>
      </c>
      <c r="T7" s="2">
        <v>2.7475174999999998</v>
      </c>
      <c r="U7" s="2">
        <v>2.7045332000000002</v>
      </c>
      <c r="V7" s="2">
        <v>2.7546826000000002</v>
      </c>
      <c r="W7" s="2">
        <v>2.8147148999999998</v>
      </c>
      <c r="X7" s="2">
        <v>2.8494936000000002</v>
      </c>
      <c r="Y7" s="2">
        <v>2.8720314</v>
      </c>
      <c r="Z7" s="2">
        <v>2.8631771000000001</v>
      </c>
      <c r="AA7" s="2">
        <v>2.8034903</v>
      </c>
      <c r="AB7" s="2">
        <v>2.7281599000000001</v>
      </c>
      <c r="AC7" s="2">
        <v>2.7155043000000001</v>
      </c>
      <c r="AD7" s="2">
        <v>2.6227019999999999</v>
      </c>
      <c r="AE7" s="2">
        <v>2.5883872999999999</v>
      </c>
      <c r="AF7" s="2">
        <v>2.5776835</v>
      </c>
      <c r="AG7" s="2">
        <v>2.6070020999999999</v>
      </c>
      <c r="AH7" s="2">
        <v>2.6529397000000001</v>
      </c>
      <c r="AI7" s="2">
        <v>2.6848451999999998</v>
      </c>
      <c r="AJ7" s="2">
        <v>2.7175783</v>
      </c>
      <c r="AK7" s="2">
        <v>2.7546968999999999</v>
      </c>
    </row>
    <row r="8" spans="1:37" x14ac:dyDescent="0.2">
      <c r="A8" s="1">
        <v>6</v>
      </c>
      <c r="B8" s="2">
        <v>3.6816273000000002</v>
      </c>
      <c r="C8" s="2">
        <v>3.7126279000000002</v>
      </c>
      <c r="D8" s="2">
        <v>3.7988081</v>
      </c>
      <c r="E8" s="2">
        <v>3.8548461999999999</v>
      </c>
      <c r="F8" s="2">
        <v>3.8454090000000001</v>
      </c>
      <c r="G8" s="2">
        <v>3.9236844</v>
      </c>
      <c r="H8" s="2">
        <v>3.869796</v>
      </c>
      <c r="I8" s="2">
        <v>3.8839429000000001</v>
      </c>
      <c r="J8" s="2">
        <v>3.9077695000000001</v>
      </c>
      <c r="K8" s="2">
        <v>3.9248970999999999</v>
      </c>
      <c r="L8" s="2">
        <v>3.9214452999999998</v>
      </c>
      <c r="M8" s="2">
        <v>3.9008425999999998</v>
      </c>
      <c r="N8" s="2">
        <v>3.9000892999999999</v>
      </c>
      <c r="O8" s="2">
        <v>3.9118059000000001</v>
      </c>
      <c r="P8" s="2">
        <v>3.9322474999999999</v>
      </c>
      <c r="Q8" s="2">
        <v>3.9475855000000002</v>
      </c>
      <c r="R8" s="2">
        <v>3.8608620999999999</v>
      </c>
      <c r="S8" s="2">
        <v>3.8045426999999998</v>
      </c>
      <c r="T8" s="2">
        <v>3.8594471000000001</v>
      </c>
      <c r="U8" s="2">
        <v>3.8796208999999999</v>
      </c>
      <c r="V8" s="2">
        <v>3.8364511000000001</v>
      </c>
      <c r="W8" s="2">
        <v>3.8898423000000002</v>
      </c>
      <c r="X8" s="2">
        <v>3.9537800999999999</v>
      </c>
      <c r="Y8" s="2">
        <v>3.9848496999999998</v>
      </c>
      <c r="Z8" s="2">
        <v>4.0063620000000002</v>
      </c>
      <c r="AA8" s="2">
        <v>4.0002896999999997</v>
      </c>
      <c r="AB8" s="2">
        <v>3.9320107000000002</v>
      </c>
      <c r="AC8" s="2">
        <v>3.8491480999999999</v>
      </c>
      <c r="AD8" s="2">
        <v>3.8384371000000002</v>
      </c>
      <c r="AE8" s="2">
        <v>3.7338645000000001</v>
      </c>
      <c r="AF8" s="2">
        <v>3.700526</v>
      </c>
      <c r="AG8" s="2">
        <v>3.6893579999999999</v>
      </c>
      <c r="AH8" s="2">
        <v>3.7235979000000001</v>
      </c>
      <c r="AI8" s="2">
        <v>3.7765811</v>
      </c>
      <c r="AJ8" s="2">
        <v>3.8058550000000002</v>
      </c>
      <c r="AK8" s="2">
        <v>3.8402604999999999</v>
      </c>
    </row>
    <row r="9" spans="1:37" x14ac:dyDescent="0.2">
      <c r="A9" s="1">
        <v>7</v>
      </c>
      <c r="B9" s="2">
        <v>4.8982827999999996</v>
      </c>
      <c r="C9" s="2">
        <v>4.8642246</v>
      </c>
      <c r="D9" s="2">
        <v>4.8865422000000001</v>
      </c>
      <c r="E9" s="2">
        <v>4.9665825999999997</v>
      </c>
      <c r="F9" s="2">
        <v>5.0175783000000003</v>
      </c>
      <c r="G9" s="2">
        <v>5.0041764999999998</v>
      </c>
      <c r="H9" s="2">
        <v>5.0808358</v>
      </c>
      <c r="I9" s="2">
        <v>5.0254886000000001</v>
      </c>
      <c r="J9" s="2">
        <v>5.0392460999999997</v>
      </c>
      <c r="K9" s="2">
        <v>5.0637713</v>
      </c>
      <c r="L9" s="2">
        <v>5.0808796000000003</v>
      </c>
      <c r="M9" s="2">
        <v>5.0790088000000004</v>
      </c>
      <c r="N9" s="2">
        <v>5.0593867000000001</v>
      </c>
      <c r="O9" s="2">
        <v>5.0594488000000002</v>
      </c>
      <c r="P9" s="2">
        <v>5.0739540999999999</v>
      </c>
      <c r="Q9" s="2">
        <v>5.0982541000000001</v>
      </c>
      <c r="R9" s="2">
        <v>5.1145085000000003</v>
      </c>
      <c r="S9" s="2">
        <v>5.0222708000000003</v>
      </c>
      <c r="T9" s="2">
        <v>4.9653839</v>
      </c>
      <c r="U9" s="2">
        <v>5.0231975999999996</v>
      </c>
      <c r="V9" s="2">
        <v>5.0440180999999997</v>
      </c>
      <c r="W9" s="2">
        <v>5.0009357999999997</v>
      </c>
      <c r="X9" s="2">
        <v>5.0553188000000002</v>
      </c>
      <c r="Y9" s="2">
        <v>5.1158134999999998</v>
      </c>
      <c r="Z9" s="2">
        <v>5.1463888000000004</v>
      </c>
      <c r="AA9" s="2">
        <v>5.1698269000000003</v>
      </c>
      <c r="AB9" s="2">
        <v>5.1608546999999998</v>
      </c>
      <c r="AC9" s="2">
        <v>5.0899264999999998</v>
      </c>
      <c r="AD9" s="2">
        <v>5.0080657000000004</v>
      </c>
      <c r="AE9" s="2">
        <v>4.9944251</v>
      </c>
      <c r="AF9" s="2">
        <v>4.8898159000000003</v>
      </c>
      <c r="AG9" s="2">
        <v>4.8562520999999998</v>
      </c>
      <c r="AH9" s="2">
        <v>4.8467735999999997</v>
      </c>
      <c r="AI9" s="2">
        <v>4.8839798999999999</v>
      </c>
      <c r="AJ9" s="2">
        <v>4.9349426000000003</v>
      </c>
      <c r="AK9" s="2">
        <v>4.9640224000000002</v>
      </c>
    </row>
    <row r="10" spans="1:37" x14ac:dyDescent="0.2">
      <c r="A10" s="1">
        <v>8</v>
      </c>
      <c r="B10" s="2">
        <v>6.1622396999999998</v>
      </c>
      <c r="C10" s="2">
        <v>6.0714253999999999</v>
      </c>
      <c r="D10" s="2">
        <v>6.0306502000000002</v>
      </c>
      <c r="E10" s="2">
        <v>6.0461039999999997</v>
      </c>
      <c r="F10" s="2">
        <v>6.1190059000000003</v>
      </c>
      <c r="G10" s="2">
        <v>6.1648462999999998</v>
      </c>
      <c r="H10" s="2">
        <v>6.1489221000000001</v>
      </c>
      <c r="I10" s="2">
        <v>6.2215929000000001</v>
      </c>
      <c r="J10" s="2">
        <v>6.1664326000000003</v>
      </c>
      <c r="K10" s="2">
        <v>6.1801330999999999</v>
      </c>
      <c r="L10" s="2">
        <v>6.2039609000000002</v>
      </c>
      <c r="M10" s="2">
        <v>6.2216943999999996</v>
      </c>
      <c r="N10" s="2">
        <v>6.2206574999999997</v>
      </c>
      <c r="O10" s="2">
        <v>6.2020847999999997</v>
      </c>
      <c r="P10" s="2">
        <v>6.2040781999999997</v>
      </c>
      <c r="Q10" s="2">
        <v>6.2204670999999996</v>
      </c>
      <c r="R10" s="2">
        <v>6.2447476000000002</v>
      </c>
      <c r="S10" s="2">
        <v>6.2576714999999998</v>
      </c>
      <c r="T10" s="2">
        <v>6.1671154000000001</v>
      </c>
      <c r="U10" s="2">
        <v>6.1137866000000001</v>
      </c>
      <c r="V10" s="2">
        <v>6.1706782000000002</v>
      </c>
      <c r="W10" s="2">
        <v>6.1905595</v>
      </c>
      <c r="X10" s="2">
        <v>6.1491243000000004</v>
      </c>
      <c r="Y10" s="2">
        <v>6.1997749999999998</v>
      </c>
      <c r="Z10" s="2">
        <v>6.2581388999999996</v>
      </c>
      <c r="AA10" s="2">
        <v>6.2891653999999999</v>
      </c>
      <c r="AB10" s="2">
        <v>6.3099109999999996</v>
      </c>
      <c r="AC10" s="2">
        <v>6.2999518999999999</v>
      </c>
      <c r="AD10" s="2">
        <v>6.2318784999999997</v>
      </c>
      <c r="AE10" s="2">
        <v>6.1505158</v>
      </c>
      <c r="AF10" s="2">
        <v>6.1384628000000001</v>
      </c>
      <c r="AG10" s="2">
        <v>6.0360621999999999</v>
      </c>
      <c r="AH10" s="2">
        <v>6.0045999999999999</v>
      </c>
      <c r="AI10" s="2">
        <v>5.9969811999999996</v>
      </c>
      <c r="AJ10" s="2">
        <v>6.0316209000000001</v>
      </c>
      <c r="AK10" s="2">
        <v>6.0810779000000004</v>
      </c>
    </row>
    <row r="11" spans="1:37" x14ac:dyDescent="0.2">
      <c r="A11" s="1">
        <v>9</v>
      </c>
      <c r="B11" s="2">
        <v>7.1878172999999999</v>
      </c>
      <c r="C11" s="2">
        <v>7.2806091999999998</v>
      </c>
      <c r="D11" s="2">
        <v>7.1887122999999997</v>
      </c>
      <c r="E11" s="2">
        <v>7.1448168000000001</v>
      </c>
      <c r="F11" s="2">
        <v>7.1550187999999997</v>
      </c>
      <c r="G11" s="2">
        <v>7.2205611999999997</v>
      </c>
      <c r="H11" s="2">
        <v>7.2611518000000004</v>
      </c>
      <c r="I11" s="2">
        <v>7.2439483999999998</v>
      </c>
      <c r="J11" s="2">
        <v>7.3109270000000004</v>
      </c>
      <c r="K11" s="2">
        <v>7.2582003000000004</v>
      </c>
      <c r="L11" s="2">
        <v>7.2711747999999998</v>
      </c>
      <c r="M11" s="2">
        <v>7.2945520000000004</v>
      </c>
      <c r="N11" s="2">
        <v>7.3118841000000003</v>
      </c>
      <c r="O11" s="2">
        <v>7.3112415999999998</v>
      </c>
      <c r="P11" s="2">
        <v>7.294956</v>
      </c>
      <c r="Q11" s="2">
        <v>7.2984327999999996</v>
      </c>
      <c r="R11" s="2">
        <v>7.3143957000000004</v>
      </c>
      <c r="S11" s="2">
        <v>7.3355362</v>
      </c>
      <c r="T11" s="2">
        <v>7.3473123999999999</v>
      </c>
      <c r="U11" s="2">
        <v>7.2623125000000002</v>
      </c>
      <c r="V11" s="2">
        <v>7.2126143000000003</v>
      </c>
      <c r="W11" s="2">
        <v>7.2666000999999998</v>
      </c>
      <c r="X11" s="2">
        <v>7.2850850999999999</v>
      </c>
      <c r="Y11" s="2">
        <v>7.2444671999999999</v>
      </c>
      <c r="Z11" s="2">
        <v>7.2925830999999999</v>
      </c>
      <c r="AA11" s="2">
        <v>7.3484980000000002</v>
      </c>
      <c r="AB11" s="2">
        <v>7.3765869999999998</v>
      </c>
      <c r="AC11" s="2">
        <v>7.3951966999999996</v>
      </c>
      <c r="AD11" s="2">
        <v>7.3864570000000001</v>
      </c>
      <c r="AE11" s="2">
        <v>7.3207098999999998</v>
      </c>
      <c r="AF11" s="2">
        <v>7.2446710000000003</v>
      </c>
      <c r="AG11" s="2">
        <v>7.2332147000000004</v>
      </c>
      <c r="AH11" s="2">
        <v>7.1366490999999996</v>
      </c>
      <c r="AI11" s="2">
        <v>7.1079444000000001</v>
      </c>
      <c r="AJ11" s="2">
        <v>7.0996502000000001</v>
      </c>
      <c r="AK11" s="2">
        <v>7.1323767</v>
      </c>
    </row>
    <row r="12" spans="1:37" x14ac:dyDescent="0.2">
      <c r="A12" s="1">
        <v>10</v>
      </c>
      <c r="B12" s="2">
        <v>8.3219385999999993</v>
      </c>
      <c r="C12" s="2">
        <v>8.2369620999999995</v>
      </c>
      <c r="D12" s="2">
        <v>8.3175506000000006</v>
      </c>
      <c r="E12" s="2">
        <v>8.2282335999999994</v>
      </c>
      <c r="F12" s="2">
        <v>8.1837997999999992</v>
      </c>
      <c r="G12" s="2">
        <v>8.1901515000000007</v>
      </c>
      <c r="H12" s="2">
        <v>8.2483114000000004</v>
      </c>
      <c r="I12" s="2">
        <v>8.2838372000000007</v>
      </c>
      <c r="J12" s="2">
        <v>8.2661227000000004</v>
      </c>
      <c r="K12" s="2">
        <v>8.3270838000000005</v>
      </c>
      <c r="L12" s="2">
        <v>8.2777445000000007</v>
      </c>
      <c r="M12" s="2">
        <v>8.2903883</v>
      </c>
      <c r="N12" s="2">
        <v>8.3124920000000007</v>
      </c>
      <c r="O12" s="2">
        <v>8.3287838999999995</v>
      </c>
      <c r="P12" s="2">
        <v>8.3290679000000001</v>
      </c>
      <c r="Q12" s="2">
        <v>8.3150382999999994</v>
      </c>
      <c r="R12" s="2">
        <v>8.3186692000000004</v>
      </c>
      <c r="S12" s="2">
        <v>8.3321559000000001</v>
      </c>
      <c r="T12" s="2">
        <v>8.3515166000000001</v>
      </c>
      <c r="U12" s="2">
        <v>8.3629496000000003</v>
      </c>
      <c r="V12" s="2">
        <v>8.2842341000000008</v>
      </c>
      <c r="W12" s="2">
        <v>8.2386348999999992</v>
      </c>
      <c r="X12" s="2">
        <v>8.2886842000000005</v>
      </c>
      <c r="Y12" s="2">
        <v>8.3043417000000002</v>
      </c>
      <c r="Z12" s="2">
        <v>8.2670349999999999</v>
      </c>
      <c r="AA12" s="2">
        <v>8.3123693000000003</v>
      </c>
      <c r="AB12" s="2">
        <v>8.3631094000000008</v>
      </c>
      <c r="AC12" s="2">
        <v>8.3884907000000002</v>
      </c>
      <c r="AD12" s="2">
        <v>8.4060991000000005</v>
      </c>
      <c r="AE12" s="2">
        <v>8.3971005999999999</v>
      </c>
      <c r="AF12" s="2">
        <v>8.3367365000000007</v>
      </c>
      <c r="AG12" s="2">
        <v>8.2663747000000001</v>
      </c>
      <c r="AH12" s="2">
        <v>8.2562523999999993</v>
      </c>
      <c r="AI12" s="2">
        <v>8.1672165999999997</v>
      </c>
      <c r="AJ12" s="2">
        <v>8.1399045000000001</v>
      </c>
      <c r="AK12" s="2">
        <v>8.1321320999999998</v>
      </c>
    </row>
    <row r="13" spans="1:37" x14ac:dyDescent="0.2">
      <c r="A13" s="1">
        <v>11</v>
      </c>
      <c r="B13" s="2">
        <v>9.0567768999999991</v>
      </c>
      <c r="C13" s="2">
        <v>9.2741173999999997</v>
      </c>
      <c r="D13" s="2">
        <v>9.1928409999999996</v>
      </c>
      <c r="E13" s="2">
        <v>9.2622779000000008</v>
      </c>
      <c r="F13" s="2">
        <v>9.1779042999999998</v>
      </c>
      <c r="G13" s="2">
        <v>9.1347488999999999</v>
      </c>
      <c r="H13" s="2">
        <v>9.1382397999999991</v>
      </c>
      <c r="I13" s="2">
        <v>9.1892900999999991</v>
      </c>
      <c r="J13" s="2">
        <v>9.2199600000000004</v>
      </c>
      <c r="K13" s="2">
        <v>9.2026783999999999</v>
      </c>
      <c r="L13" s="2">
        <v>9.2572968000000007</v>
      </c>
      <c r="M13" s="2">
        <v>9.2124690999999999</v>
      </c>
      <c r="N13" s="2">
        <v>9.2243437999999998</v>
      </c>
      <c r="O13" s="2">
        <v>9.2446830999999996</v>
      </c>
      <c r="P13" s="2">
        <v>9.2601461999999994</v>
      </c>
      <c r="Q13" s="2">
        <v>9.2611077000000002</v>
      </c>
      <c r="R13" s="2">
        <v>9.2486212000000005</v>
      </c>
      <c r="S13" s="2">
        <v>9.2510466000000005</v>
      </c>
      <c r="T13" s="2">
        <v>9.2631571000000008</v>
      </c>
      <c r="U13" s="2">
        <v>9.2812479000000003</v>
      </c>
      <c r="V13" s="2">
        <v>9.2916641000000002</v>
      </c>
      <c r="W13" s="2">
        <v>9.2199410999999998</v>
      </c>
      <c r="X13" s="2">
        <v>9.1786919999999999</v>
      </c>
      <c r="Y13" s="2">
        <v>9.2234349000000009</v>
      </c>
      <c r="Z13" s="2">
        <v>9.2376044999999998</v>
      </c>
      <c r="AA13" s="2">
        <v>9.2042784999999991</v>
      </c>
      <c r="AB13" s="2">
        <v>9.2449987</v>
      </c>
      <c r="AC13" s="2">
        <v>9.2906110000000002</v>
      </c>
      <c r="AD13" s="2">
        <v>9.3140803999999999</v>
      </c>
      <c r="AE13" s="2">
        <v>9.3293555000000001</v>
      </c>
      <c r="AF13" s="2">
        <v>9.3215713999999998</v>
      </c>
      <c r="AG13" s="2">
        <v>9.2665459999999999</v>
      </c>
      <c r="AH13" s="2">
        <v>9.2029294000000004</v>
      </c>
      <c r="AI13" s="2">
        <v>9.1941506999999998</v>
      </c>
      <c r="AJ13" s="2">
        <v>9.1123577999999998</v>
      </c>
      <c r="AK13" s="2">
        <v>9.0874264</v>
      </c>
    </row>
    <row r="14" spans="1:37" x14ac:dyDescent="0.2">
      <c r="A14" s="1">
        <v>12</v>
      </c>
      <c r="B14" s="2">
        <v>10.101635</v>
      </c>
      <c r="C14" s="2">
        <v>9.9362738999999998</v>
      </c>
      <c r="D14" s="2">
        <v>10.127231999999999</v>
      </c>
      <c r="E14" s="2">
        <v>10.051349</v>
      </c>
      <c r="F14" s="2">
        <v>10.11074</v>
      </c>
      <c r="G14" s="2">
        <v>10.032771</v>
      </c>
      <c r="H14" s="2">
        <v>9.9920141999999998</v>
      </c>
      <c r="I14" s="2">
        <v>9.9934303</v>
      </c>
      <c r="J14" s="2">
        <v>10.037742</v>
      </c>
      <c r="K14" s="2">
        <v>10.064131</v>
      </c>
      <c r="L14" s="2">
        <v>10.047705000000001</v>
      </c>
      <c r="M14" s="2">
        <v>10.096412000000001</v>
      </c>
      <c r="N14" s="2">
        <v>10.056184999999999</v>
      </c>
      <c r="O14" s="2">
        <v>10.067030000000001</v>
      </c>
      <c r="P14" s="2">
        <v>10.085788000000001</v>
      </c>
      <c r="Q14" s="2">
        <v>10.100163999999999</v>
      </c>
      <c r="R14" s="2">
        <v>10.101210999999999</v>
      </c>
      <c r="S14" s="2">
        <v>10.089335999999999</v>
      </c>
      <c r="T14" s="2">
        <v>10.091430000000001</v>
      </c>
      <c r="U14" s="2">
        <v>10.102646</v>
      </c>
      <c r="V14" s="2">
        <v>10.118941</v>
      </c>
      <c r="W14" s="2">
        <v>10.128266</v>
      </c>
      <c r="X14" s="2">
        <v>10.063777999999999</v>
      </c>
      <c r="Y14" s="2">
        <v>10.026311</v>
      </c>
      <c r="Z14" s="2">
        <v>10.066642</v>
      </c>
      <c r="AA14" s="2">
        <v>10.079549999999999</v>
      </c>
      <c r="AB14" s="2">
        <v>10.049286</v>
      </c>
      <c r="AC14" s="2">
        <v>10.085561</v>
      </c>
      <c r="AD14" s="2">
        <v>10.126704</v>
      </c>
      <c r="AE14" s="2">
        <v>10.147264</v>
      </c>
      <c r="AF14" s="2">
        <v>10.16122</v>
      </c>
      <c r="AG14" s="2">
        <v>10.154187</v>
      </c>
      <c r="AH14" s="2">
        <v>10.105029</v>
      </c>
      <c r="AI14" s="2">
        <v>10.048310000000001</v>
      </c>
      <c r="AJ14" s="2">
        <v>10.040025</v>
      </c>
      <c r="AK14" s="2">
        <v>9.9663652999999996</v>
      </c>
    </row>
    <row r="15" spans="1:37" x14ac:dyDescent="0.2">
      <c r="A15" s="1">
        <v>13</v>
      </c>
      <c r="B15" s="2">
        <v>10.650743</v>
      </c>
      <c r="C15" s="2">
        <v>10.865468</v>
      </c>
      <c r="D15" s="2">
        <v>10.716381</v>
      </c>
      <c r="E15" s="2">
        <v>10.88264</v>
      </c>
      <c r="F15" s="2">
        <v>10.813155999999999</v>
      </c>
      <c r="G15" s="2">
        <v>10.863664999999999</v>
      </c>
      <c r="H15" s="2">
        <v>10.792833999999999</v>
      </c>
      <c r="I15" s="2">
        <v>10.755167999999999</v>
      </c>
      <c r="J15" s="2">
        <v>10.755072999999999</v>
      </c>
      <c r="K15" s="2">
        <v>10.793324999999999</v>
      </c>
      <c r="L15" s="2">
        <v>10.815846000000001</v>
      </c>
      <c r="M15" s="2">
        <v>10.800850000000001</v>
      </c>
      <c r="N15" s="2">
        <v>10.843780000000001</v>
      </c>
      <c r="O15" s="2">
        <v>10.808044000000001</v>
      </c>
      <c r="P15" s="2">
        <v>10.818064</v>
      </c>
      <c r="Q15" s="2">
        <v>10.835093000000001</v>
      </c>
      <c r="R15" s="2">
        <v>10.847974000000001</v>
      </c>
      <c r="S15" s="2">
        <v>10.848379</v>
      </c>
      <c r="T15" s="2">
        <v>10.837764999999999</v>
      </c>
      <c r="U15" s="2">
        <v>10.839918000000001</v>
      </c>
      <c r="V15" s="2">
        <v>10.849900999999999</v>
      </c>
      <c r="W15" s="2">
        <v>10.864388</v>
      </c>
      <c r="X15" s="2">
        <v>10.872591999999999</v>
      </c>
      <c r="Y15" s="2">
        <v>10.814824</v>
      </c>
      <c r="Z15" s="2">
        <v>10.781857</v>
      </c>
      <c r="AA15" s="2">
        <v>10.817928</v>
      </c>
      <c r="AB15" s="2">
        <v>10.828908</v>
      </c>
      <c r="AC15" s="2">
        <v>10.801880000000001</v>
      </c>
      <c r="AD15" s="2">
        <v>10.834345000000001</v>
      </c>
      <c r="AE15" s="2">
        <v>10.870395</v>
      </c>
      <c r="AF15" s="2">
        <v>10.888875000000001</v>
      </c>
      <c r="AG15" s="2">
        <v>10.901171</v>
      </c>
      <c r="AH15" s="2">
        <v>10.895115000000001</v>
      </c>
      <c r="AI15" s="2">
        <v>10.85172</v>
      </c>
      <c r="AJ15" s="2">
        <v>10.801157</v>
      </c>
      <c r="AK15" s="2">
        <v>10.793725999999999</v>
      </c>
    </row>
    <row r="16" spans="1:37" x14ac:dyDescent="0.2">
      <c r="A16" s="1">
        <v>14</v>
      </c>
      <c r="B16" s="2">
        <v>11.497443000000001</v>
      </c>
      <c r="C16" s="2">
        <v>11.348070999999999</v>
      </c>
      <c r="D16" s="2">
        <v>11.533770000000001</v>
      </c>
      <c r="E16" s="2">
        <v>11.401198000000001</v>
      </c>
      <c r="F16" s="2">
        <v>11.544872</v>
      </c>
      <c r="G16" s="2">
        <v>11.482293</v>
      </c>
      <c r="H16" s="2">
        <v>11.525038</v>
      </c>
      <c r="I16" s="2">
        <v>11.461603999999999</v>
      </c>
      <c r="J16" s="2">
        <v>11.427357000000001</v>
      </c>
      <c r="K16" s="2">
        <v>11.426323999999999</v>
      </c>
      <c r="L16" s="2">
        <v>11.459111999999999</v>
      </c>
      <c r="M16" s="2">
        <v>11.478429999999999</v>
      </c>
      <c r="N16" s="2">
        <v>11.464922</v>
      </c>
      <c r="O16" s="2">
        <v>11.502381</v>
      </c>
      <c r="P16" s="2">
        <v>11.471159999999999</v>
      </c>
      <c r="Q16" s="2">
        <v>11.480268000000001</v>
      </c>
      <c r="R16" s="2">
        <v>11.495339</v>
      </c>
      <c r="S16" s="2">
        <v>11.506242</v>
      </c>
      <c r="T16" s="2">
        <v>11.50652</v>
      </c>
      <c r="U16" s="2">
        <v>11.497411</v>
      </c>
      <c r="V16" s="2">
        <v>11.499349</v>
      </c>
      <c r="W16" s="2">
        <v>11.508141</v>
      </c>
      <c r="X16" s="2">
        <v>11.520847</v>
      </c>
      <c r="Y16" s="2">
        <v>11.52765</v>
      </c>
      <c r="Z16" s="2">
        <v>11.476946999999999</v>
      </c>
      <c r="AA16" s="2">
        <v>11.448308000000001</v>
      </c>
      <c r="AB16" s="2">
        <v>11.479742999999999</v>
      </c>
      <c r="AC16" s="2">
        <v>11.489091</v>
      </c>
      <c r="AD16" s="2">
        <v>11.465596</v>
      </c>
      <c r="AE16" s="2">
        <v>11.493855</v>
      </c>
      <c r="AF16" s="2">
        <v>11.52567</v>
      </c>
      <c r="AG16" s="2">
        <v>11.541874999999999</v>
      </c>
      <c r="AH16" s="2">
        <v>11.552781</v>
      </c>
      <c r="AI16" s="2">
        <v>11.547624000000001</v>
      </c>
      <c r="AJ16" s="2">
        <v>11.509273</v>
      </c>
      <c r="AK16" s="2">
        <v>11.464831999999999</v>
      </c>
    </row>
    <row r="17" spans="1:37" x14ac:dyDescent="0.2">
      <c r="A17" s="1">
        <v>15</v>
      </c>
      <c r="B17" s="2">
        <v>12.337885</v>
      </c>
      <c r="C17" s="2">
        <v>12.251424</v>
      </c>
      <c r="D17" s="2">
        <v>12.189451</v>
      </c>
      <c r="E17" s="2">
        <v>12.283576999999999</v>
      </c>
      <c r="F17" s="2">
        <v>12.243121</v>
      </c>
      <c r="G17" s="2">
        <v>12.305612999999999</v>
      </c>
      <c r="H17" s="2">
        <v>12.296075999999999</v>
      </c>
      <c r="I17" s="2">
        <v>12.306049</v>
      </c>
      <c r="J17" s="2">
        <v>12.492334</v>
      </c>
      <c r="K17" s="2">
        <v>12.403319</v>
      </c>
      <c r="L17" s="2">
        <v>12.790241999999999</v>
      </c>
      <c r="M17" s="2">
        <v>12.638104</v>
      </c>
      <c r="N17" s="2">
        <v>12.411197</v>
      </c>
      <c r="O17" s="2">
        <v>12.537850000000001</v>
      </c>
      <c r="P17" s="2">
        <v>12.384126</v>
      </c>
      <c r="Q17" s="2">
        <v>12.401930999999999</v>
      </c>
      <c r="R17" s="2">
        <v>12.455892</v>
      </c>
      <c r="S17" s="2">
        <v>12.505519</v>
      </c>
      <c r="T17" s="2">
        <v>12.619209</v>
      </c>
      <c r="U17" s="2">
        <v>12.642083</v>
      </c>
      <c r="V17" s="2">
        <v>12.531992000000001</v>
      </c>
      <c r="W17" s="2">
        <v>12.369600999999999</v>
      </c>
      <c r="X17" s="2">
        <v>12.339838</v>
      </c>
      <c r="Y17" s="2">
        <v>12.345392</v>
      </c>
      <c r="Z17" s="2">
        <v>12.397745</v>
      </c>
      <c r="AA17" s="2">
        <v>12.397634999999999</v>
      </c>
      <c r="AB17" s="2">
        <v>12.218244</v>
      </c>
      <c r="AC17" s="2">
        <v>12.146838000000001</v>
      </c>
      <c r="AD17" s="2">
        <v>12.318332</v>
      </c>
      <c r="AE17" s="2">
        <v>12.170399</v>
      </c>
      <c r="AF17" s="2">
        <v>12.214454</v>
      </c>
      <c r="AG17" s="2">
        <v>12.321541</v>
      </c>
      <c r="AH17" s="2">
        <v>12.342696999999999</v>
      </c>
      <c r="AI17" s="2">
        <v>12.37157</v>
      </c>
      <c r="AJ17" s="2">
        <v>12.444684000000001</v>
      </c>
      <c r="AK17" s="2">
        <v>12.344365</v>
      </c>
    </row>
  </sheetData>
  <phoneticPr fontId="1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7"/>
  <sheetViews>
    <sheetView workbookViewId="0"/>
  </sheetViews>
  <sheetFormatPr baseColWidth="10" defaultRowHeight="12.75" x14ac:dyDescent="0.2"/>
  <cols>
    <col min="2" max="35" width="7.7109375" customWidth="1"/>
  </cols>
  <sheetData>
    <row r="1" spans="1:37" ht="15" x14ac:dyDescent="0.25">
      <c r="A1" s="3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81</v>
      </c>
      <c r="AK1" s="3" t="s">
        <v>82</v>
      </c>
    </row>
    <row r="2" spans="1:37" ht="15" x14ac:dyDescent="0.25">
      <c r="A2" s="4" t="s">
        <v>37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 ht="15" x14ac:dyDescent="0.25">
      <c r="A3" s="4" t="s">
        <v>38</v>
      </c>
      <c r="B3" s="5">
        <v>9.7031389575740201E-2</v>
      </c>
      <c r="C3" s="5">
        <v>9.7031389575740201E-2</v>
      </c>
      <c r="D3" s="5">
        <v>9.7031389575740201E-2</v>
      </c>
      <c r="E3" s="5">
        <v>9.7031389575740201E-2</v>
      </c>
      <c r="F3" s="5">
        <v>9.7031389575740201E-2</v>
      </c>
      <c r="G3" s="5">
        <v>9.7031389575740201E-2</v>
      </c>
      <c r="H3" s="5">
        <v>9.7031389575740201E-2</v>
      </c>
      <c r="I3" s="5">
        <v>9.7031389575740201E-2</v>
      </c>
      <c r="J3" s="5">
        <v>9.7031389575740201E-2</v>
      </c>
      <c r="K3" s="5">
        <v>9.7031389575740201E-2</v>
      </c>
      <c r="L3" s="5">
        <v>9.7031389575740201E-2</v>
      </c>
      <c r="M3" s="5">
        <v>9.7031389575740201E-2</v>
      </c>
      <c r="N3" s="5">
        <v>9.7031389575740201E-2</v>
      </c>
      <c r="O3" s="5">
        <v>9.7031389575740201E-2</v>
      </c>
      <c r="P3" s="5">
        <v>9.7031389575740201E-2</v>
      </c>
      <c r="Q3" s="5">
        <v>9.7031389575740201E-2</v>
      </c>
      <c r="R3" s="5">
        <v>9.7031389575740201E-2</v>
      </c>
      <c r="S3" s="5">
        <v>9.7031389575740201E-2</v>
      </c>
      <c r="T3" s="5">
        <v>9.7031389575740201E-2</v>
      </c>
      <c r="U3" s="5">
        <v>9.7031389575740201E-2</v>
      </c>
      <c r="V3" s="5">
        <v>9.7031389575740201E-2</v>
      </c>
      <c r="W3" s="5">
        <v>9.7031389575740201E-2</v>
      </c>
      <c r="X3" s="5">
        <v>9.7031389575740201E-2</v>
      </c>
      <c r="Y3" s="5">
        <v>9.7031389575740201E-2</v>
      </c>
      <c r="Z3" s="5">
        <v>9.7031389575740201E-2</v>
      </c>
      <c r="AA3" s="5">
        <v>9.7031389575740201E-2</v>
      </c>
      <c r="AB3" s="5">
        <v>9.7031389575740201E-2</v>
      </c>
      <c r="AC3" s="5">
        <v>9.7031389575740201E-2</v>
      </c>
      <c r="AD3" s="5">
        <v>9.7031389575740201E-2</v>
      </c>
      <c r="AE3" s="5">
        <v>9.7031389575740201E-2</v>
      </c>
      <c r="AF3" s="5">
        <v>9.7031389575740201E-2</v>
      </c>
      <c r="AG3" s="5">
        <v>9.7031389575740201E-2</v>
      </c>
      <c r="AH3" s="5">
        <v>9.7031389575740201E-2</v>
      </c>
      <c r="AI3" s="5">
        <v>9.7031389575740201E-2</v>
      </c>
      <c r="AJ3" s="5">
        <v>9.7031389575740201E-2</v>
      </c>
      <c r="AK3" s="5">
        <v>9.7031389575740201E-2</v>
      </c>
    </row>
    <row r="4" spans="1:37" ht="15" x14ac:dyDescent="0.25">
      <c r="A4" s="4" t="s">
        <v>39</v>
      </c>
      <c r="B4" s="5">
        <v>0.77735810179336995</v>
      </c>
      <c r="C4" s="5">
        <v>0.77735810179336995</v>
      </c>
      <c r="D4" s="5">
        <v>0.77735810179336995</v>
      </c>
      <c r="E4" s="5">
        <v>0.77735810179336995</v>
      </c>
      <c r="F4" s="5">
        <v>0.77735810179336995</v>
      </c>
      <c r="G4" s="5">
        <v>0.77735810179336995</v>
      </c>
      <c r="H4" s="5">
        <v>0.77735810179336995</v>
      </c>
      <c r="I4" s="5">
        <v>0.77735810179336995</v>
      </c>
      <c r="J4" s="5">
        <v>0.77735810179336995</v>
      </c>
      <c r="K4" s="5">
        <v>0.77735810179336995</v>
      </c>
      <c r="L4" s="5">
        <v>0.77735810179336995</v>
      </c>
      <c r="M4" s="5">
        <v>0.77735810179336995</v>
      </c>
      <c r="N4" s="5">
        <v>0.77735810179336995</v>
      </c>
      <c r="O4" s="5">
        <v>0.77735810179336995</v>
      </c>
      <c r="P4" s="5">
        <v>0.77735810179336995</v>
      </c>
      <c r="Q4" s="5">
        <v>0.77735810179336995</v>
      </c>
      <c r="R4" s="5">
        <v>0.77735810179336995</v>
      </c>
      <c r="S4" s="5">
        <v>0.77735810179336995</v>
      </c>
      <c r="T4" s="5">
        <v>0.77735810179336995</v>
      </c>
      <c r="U4" s="5">
        <v>0.77735810179336995</v>
      </c>
      <c r="V4" s="5">
        <v>0.77735810179336995</v>
      </c>
      <c r="W4" s="5">
        <v>0.77735810179336995</v>
      </c>
      <c r="X4" s="5">
        <v>0.77735810179336995</v>
      </c>
      <c r="Y4" s="5">
        <v>0.77735810179336995</v>
      </c>
      <c r="Z4" s="5">
        <v>0.77735810179336995</v>
      </c>
      <c r="AA4" s="5">
        <v>0.77735810179336995</v>
      </c>
      <c r="AB4" s="5">
        <v>0.77735810179336995</v>
      </c>
      <c r="AC4" s="5">
        <v>0.77735810179336995</v>
      </c>
      <c r="AD4" s="5">
        <v>0.77735810179336995</v>
      </c>
      <c r="AE4" s="5">
        <v>0.77735810179336995</v>
      </c>
      <c r="AF4" s="5">
        <v>0.77735810179336995</v>
      </c>
      <c r="AG4" s="5">
        <v>0.77735810179336995</v>
      </c>
      <c r="AH4" s="5">
        <v>0.77735810179336995</v>
      </c>
      <c r="AI4" s="5">
        <v>0.77735810179336995</v>
      </c>
      <c r="AJ4" s="5">
        <v>0.77735810179336995</v>
      </c>
      <c r="AK4" s="5">
        <v>0.77735810179336995</v>
      </c>
    </row>
    <row r="5" spans="1:37" ht="15" x14ac:dyDescent="0.25">
      <c r="A5" s="4" t="s">
        <v>40</v>
      </c>
      <c r="B5" s="5">
        <v>0.98656283311826098</v>
      </c>
      <c r="C5" s="5">
        <v>0.98656283311826098</v>
      </c>
      <c r="D5" s="5">
        <v>0.98656283311826098</v>
      </c>
      <c r="E5" s="5">
        <v>0.98656283311826098</v>
      </c>
      <c r="F5" s="5">
        <v>0.98656283311826098</v>
      </c>
      <c r="G5" s="5">
        <v>0.98656283311826098</v>
      </c>
      <c r="H5" s="5">
        <v>0.98656283311826098</v>
      </c>
      <c r="I5" s="5">
        <v>0.98656283311826098</v>
      </c>
      <c r="J5" s="5">
        <v>0.98656283311826098</v>
      </c>
      <c r="K5" s="5">
        <v>0.98656283311826098</v>
      </c>
      <c r="L5" s="5">
        <v>0.98656283311826098</v>
      </c>
      <c r="M5" s="5">
        <v>0.98656283311826098</v>
      </c>
      <c r="N5" s="5">
        <v>0.98656283311826098</v>
      </c>
      <c r="O5" s="5">
        <v>0.98656283311826098</v>
      </c>
      <c r="P5" s="5">
        <v>0.98656283311826098</v>
      </c>
      <c r="Q5" s="5">
        <v>0.98656283311826098</v>
      </c>
      <c r="R5" s="5">
        <v>0.98656283311826098</v>
      </c>
      <c r="S5" s="5">
        <v>0.98656283311826098</v>
      </c>
      <c r="T5" s="5">
        <v>0.98656283311826098</v>
      </c>
      <c r="U5" s="5">
        <v>0.98656283311826098</v>
      </c>
      <c r="V5" s="5">
        <v>0.98656283311826098</v>
      </c>
      <c r="W5" s="5">
        <v>0.98656283311826098</v>
      </c>
      <c r="X5" s="5">
        <v>0.98656283311826098</v>
      </c>
      <c r="Y5" s="5">
        <v>0.98656283311826098</v>
      </c>
      <c r="Z5" s="5">
        <v>0.98656283311826098</v>
      </c>
      <c r="AA5" s="5">
        <v>0.98656283311826098</v>
      </c>
      <c r="AB5" s="5">
        <v>0.98656283311826098</v>
      </c>
      <c r="AC5" s="5">
        <v>0.98656283311826098</v>
      </c>
      <c r="AD5" s="5">
        <v>0.98656283311826098</v>
      </c>
      <c r="AE5" s="5">
        <v>0.98656283311826098</v>
      </c>
      <c r="AF5" s="5">
        <v>0.98656283311826098</v>
      </c>
      <c r="AG5" s="5">
        <v>0.98656283311826098</v>
      </c>
      <c r="AH5" s="5">
        <v>0.98656283311826098</v>
      </c>
      <c r="AI5" s="5">
        <v>0.98656283311826098</v>
      </c>
      <c r="AJ5" s="5">
        <v>0.98656283311826098</v>
      </c>
      <c r="AK5" s="5">
        <v>0.98656283311826098</v>
      </c>
    </row>
    <row r="6" spans="1:37" ht="15" x14ac:dyDescent="0.25">
      <c r="A6" s="4" t="s">
        <v>41</v>
      </c>
      <c r="B6" s="5">
        <v>0.99919551760174796</v>
      </c>
      <c r="C6" s="5">
        <v>0.99919551760174796</v>
      </c>
      <c r="D6" s="5">
        <v>0.99919551760174796</v>
      </c>
      <c r="E6" s="5">
        <v>0.99919551760174796</v>
      </c>
      <c r="F6" s="5">
        <v>0.99919551760174796</v>
      </c>
      <c r="G6" s="5">
        <v>0.99919551760174796</v>
      </c>
      <c r="H6" s="5">
        <v>0.99919551760174796</v>
      </c>
      <c r="I6" s="5">
        <v>0.99919551760174796</v>
      </c>
      <c r="J6" s="5">
        <v>0.99919551760174796</v>
      </c>
      <c r="K6" s="5">
        <v>0.99919551760174796</v>
      </c>
      <c r="L6" s="5">
        <v>0.99919551760174796</v>
      </c>
      <c r="M6" s="5">
        <v>0.99919551760174796</v>
      </c>
      <c r="N6" s="5">
        <v>0.99919551760174796</v>
      </c>
      <c r="O6" s="5">
        <v>0.99919551760174796</v>
      </c>
      <c r="P6" s="5">
        <v>0.99919551760174796</v>
      </c>
      <c r="Q6" s="5">
        <v>0.99919551760174796</v>
      </c>
      <c r="R6" s="5">
        <v>0.99919551760174796</v>
      </c>
      <c r="S6" s="5">
        <v>0.99919551760174796</v>
      </c>
      <c r="T6" s="5">
        <v>0.99919551760174796</v>
      </c>
      <c r="U6" s="5">
        <v>0.99919551760174796</v>
      </c>
      <c r="V6" s="5">
        <v>0.99919551760174796</v>
      </c>
      <c r="W6" s="5">
        <v>0.99919551760174796</v>
      </c>
      <c r="X6" s="5">
        <v>0.99919551760174796</v>
      </c>
      <c r="Y6" s="5">
        <v>0.99919551760174796</v>
      </c>
      <c r="Z6" s="5">
        <v>0.99919551760174796</v>
      </c>
      <c r="AA6" s="5">
        <v>0.99919551760174796</v>
      </c>
      <c r="AB6" s="5">
        <v>0.99919551760174796</v>
      </c>
      <c r="AC6" s="5">
        <v>0.99919551760174796</v>
      </c>
      <c r="AD6" s="5">
        <v>0.99919551760174796</v>
      </c>
      <c r="AE6" s="5">
        <v>0.99919551760174796</v>
      </c>
      <c r="AF6" s="5">
        <v>0.99919551760174796</v>
      </c>
      <c r="AG6" s="5">
        <v>0.99919551760174796</v>
      </c>
      <c r="AH6" s="5">
        <v>0.99919551760174796</v>
      </c>
      <c r="AI6" s="5">
        <v>0.99919551760174796</v>
      </c>
      <c r="AJ6" s="5">
        <v>0.99919551760174796</v>
      </c>
      <c r="AK6" s="5">
        <v>0.99919551760174796</v>
      </c>
    </row>
    <row r="7" spans="1:37" ht="15" x14ac:dyDescent="0.25">
      <c r="A7" s="4" t="s">
        <v>42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</row>
    <row r="8" spans="1:37" ht="15" x14ac:dyDescent="0.25">
      <c r="A8" s="4" t="s">
        <v>43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</row>
    <row r="9" spans="1:37" ht="15" x14ac:dyDescent="0.25">
      <c r="A9" s="4" t="s">
        <v>44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</row>
    <row r="10" spans="1:37" ht="15" x14ac:dyDescent="0.25">
      <c r="A10" s="4" t="s">
        <v>45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</row>
    <row r="11" spans="1:37" ht="15" x14ac:dyDescent="0.25">
      <c r="A11" s="4" t="s">
        <v>46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</row>
    <row r="12" spans="1:37" ht="15" x14ac:dyDescent="0.25">
      <c r="A12" s="4" t="s">
        <v>47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</row>
    <row r="13" spans="1:37" ht="15" x14ac:dyDescent="0.25">
      <c r="A13" s="4" t="s">
        <v>48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</row>
    <row r="14" spans="1:37" ht="15" x14ac:dyDescent="0.25">
      <c r="A14" s="4" t="s">
        <v>49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</row>
    <row r="15" spans="1:37" ht="15" x14ac:dyDescent="0.25">
      <c r="A15" s="4" t="s">
        <v>50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</row>
    <row r="16" spans="1:37" ht="15" x14ac:dyDescent="0.25">
      <c r="A16" s="4" t="s">
        <v>51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</row>
    <row r="17" spans="1:37" ht="15" x14ac:dyDescent="0.25">
      <c r="A17" s="4" t="s">
        <v>52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7"/>
  <sheetViews>
    <sheetView workbookViewId="0"/>
  </sheetViews>
  <sheetFormatPr baseColWidth="10" defaultRowHeight="12.75" x14ac:dyDescent="0.2"/>
  <cols>
    <col min="2" max="35" width="7.7109375" customWidth="1"/>
  </cols>
  <sheetData>
    <row r="1" spans="1:37" ht="15" x14ac:dyDescent="0.25">
      <c r="A1" s="3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81</v>
      </c>
      <c r="AK1" s="3" t="s">
        <v>82</v>
      </c>
    </row>
    <row r="2" spans="1:37" ht="15" x14ac:dyDescent="0.25">
      <c r="A2" s="4" t="s">
        <v>37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</row>
    <row r="3" spans="1:37" ht="15" x14ac:dyDescent="0.25">
      <c r="A3" s="4" t="s">
        <v>38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</row>
    <row r="4" spans="1:37" ht="15" x14ac:dyDescent="0.25">
      <c r="A4" s="4" t="s">
        <v>39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</row>
    <row r="5" spans="1:37" ht="15" x14ac:dyDescent="0.25">
      <c r="A5" s="4" t="s">
        <v>40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</row>
    <row r="6" spans="1:37" ht="15" x14ac:dyDescent="0.25">
      <c r="A6" s="4" t="s">
        <v>41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</row>
    <row r="7" spans="1:37" ht="15" x14ac:dyDescent="0.25">
      <c r="A7" s="4" t="s">
        <v>42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</row>
    <row r="8" spans="1:37" ht="15" x14ac:dyDescent="0.25">
      <c r="A8" s="4" t="s">
        <v>43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</row>
    <row r="9" spans="1:37" ht="15" x14ac:dyDescent="0.25">
      <c r="A9" s="4" t="s">
        <v>44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</row>
    <row r="10" spans="1:37" ht="15" x14ac:dyDescent="0.25">
      <c r="A10" s="4" t="s">
        <v>45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</row>
    <row r="11" spans="1:37" ht="15" x14ac:dyDescent="0.25">
      <c r="A11" s="4" t="s">
        <v>46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</row>
    <row r="12" spans="1:37" ht="15" x14ac:dyDescent="0.25">
      <c r="A12" s="4" t="s">
        <v>47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</row>
    <row r="13" spans="1:37" ht="15" x14ac:dyDescent="0.25">
      <c r="A13" s="4" t="s">
        <v>48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</row>
    <row r="14" spans="1:37" ht="15" x14ac:dyDescent="0.25">
      <c r="A14" s="4" t="s">
        <v>49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</row>
    <row r="15" spans="1:37" ht="15" x14ac:dyDescent="0.25">
      <c r="A15" s="4" t="s">
        <v>50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</row>
    <row r="16" spans="1:37" ht="15" x14ac:dyDescent="0.25">
      <c r="A16" s="4" t="s">
        <v>51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</row>
    <row r="17" spans="1:37" ht="15" x14ac:dyDescent="0.25">
      <c r="A17" s="4" t="s">
        <v>52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7"/>
  <sheetViews>
    <sheetView workbookViewId="0"/>
  </sheetViews>
  <sheetFormatPr baseColWidth="10" defaultRowHeight="12.75" x14ac:dyDescent="0.2"/>
  <cols>
    <col min="2" max="35" width="7.7109375" customWidth="1"/>
  </cols>
  <sheetData>
    <row r="1" spans="1:37" s="8" customFormat="1" ht="15" x14ac:dyDescent="0.25">
      <c r="A1" s="7" t="s">
        <v>72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81</v>
      </c>
      <c r="AK1" s="7" t="s">
        <v>82</v>
      </c>
    </row>
    <row r="2" spans="1:37" ht="15" x14ac:dyDescent="0.25">
      <c r="A2" s="4" t="s">
        <v>37</v>
      </c>
      <c r="B2" s="5">
        <v>0.4</v>
      </c>
      <c r="C2" s="5">
        <v>0.4</v>
      </c>
      <c r="D2" s="5">
        <v>0.4</v>
      </c>
      <c r="E2" s="5">
        <v>0.4</v>
      </c>
      <c r="F2" s="5">
        <v>0.4</v>
      </c>
      <c r="G2" s="5">
        <v>0.4</v>
      </c>
      <c r="H2" s="5">
        <v>0.4</v>
      </c>
      <c r="I2" s="5">
        <v>0.4</v>
      </c>
      <c r="J2" s="5">
        <v>0.4</v>
      </c>
      <c r="K2" s="5">
        <v>0.4</v>
      </c>
      <c r="L2" s="5">
        <v>0.4</v>
      </c>
      <c r="M2" s="5">
        <v>0.4</v>
      </c>
      <c r="N2" s="5">
        <v>0.4</v>
      </c>
      <c r="O2" s="5">
        <v>0.4</v>
      </c>
      <c r="P2" s="5">
        <v>0.4</v>
      </c>
      <c r="Q2" s="5">
        <v>0.4</v>
      </c>
      <c r="R2" s="5">
        <v>0.4</v>
      </c>
      <c r="S2" s="5">
        <v>0.4</v>
      </c>
      <c r="T2" s="5">
        <v>0.4</v>
      </c>
      <c r="U2" s="5">
        <v>0.4</v>
      </c>
      <c r="V2" s="5">
        <v>0.4</v>
      </c>
      <c r="W2" s="5">
        <v>0.4</v>
      </c>
      <c r="X2" s="5">
        <v>0.4</v>
      </c>
      <c r="Y2" s="5">
        <v>0.4</v>
      </c>
      <c r="Z2" s="5">
        <v>0.4</v>
      </c>
      <c r="AA2" s="5">
        <v>0.4</v>
      </c>
      <c r="AB2" s="5">
        <v>0.4</v>
      </c>
      <c r="AC2" s="5">
        <v>0.4</v>
      </c>
      <c r="AD2" s="5">
        <v>0.4</v>
      </c>
      <c r="AE2" s="5">
        <v>0.4</v>
      </c>
      <c r="AF2" s="5">
        <v>0.4</v>
      </c>
      <c r="AG2" s="5">
        <v>0.4</v>
      </c>
      <c r="AH2" s="5">
        <v>0.4</v>
      </c>
      <c r="AI2" s="5">
        <v>0.4</v>
      </c>
      <c r="AJ2" s="5">
        <v>0.4</v>
      </c>
      <c r="AK2" s="5">
        <v>0.4</v>
      </c>
    </row>
    <row r="3" spans="1:37" ht="15" x14ac:dyDescent="0.25">
      <c r="A3" s="4" t="s">
        <v>38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5">
        <v>0.4</v>
      </c>
      <c r="J3" s="5">
        <v>0.4</v>
      </c>
      <c r="K3" s="5">
        <v>0.4</v>
      </c>
      <c r="L3" s="5">
        <v>0.4</v>
      </c>
      <c r="M3" s="5">
        <v>0.4</v>
      </c>
      <c r="N3" s="5">
        <v>0.4</v>
      </c>
      <c r="O3" s="5">
        <v>0.4</v>
      </c>
      <c r="P3" s="5">
        <v>0.4</v>
      </c>
      <c r="Q3" s="5">
        <v>0.4</v>
      </c>
      <c r="R3" s="5">
        <v>0.4</v>
      </c>
      <c r="S3" s="5">
        <v>0.4</v>
      </c>
      <c r="T3" s="5">
        <v>0.4</v>
      </c>
      <c r="U3" s="5">
        <v>0.4</v>
      </c>
      <c r="V3" s="5">
        <v>0.4</v>
      </c>
      <c r="W3" s="5">
        <v>0.4</v>
      </c>
      <c r="X3" s="5">
        <v>0.4</v>
      </c>
      <c r="Y3" s="5">
        <v>0.4</v>
      </c>
      <c r="Z3" s="5">
        <v>0.4</v>
      </c>
      <c r="AA3" s="5">
        <v>0.4</v>
      </c>
      <c r="AB3" s="5">
        <v>0.4</v>
      </c>
      <c r="AC3" s="5">
        <v>0.4</v>
      </c>
      <c r="AD3" s="5">
        <v>0.4</v>
      </c>
      <c r="AE3" s="5">
        <v>0.4</v>
      </c>
      <c r="AF3" s="5">
        <v>0.4</v>
      </c>
      <c r="AG3" s="5">
        <v>0.4</v>
      </c>
      <c r="AH3" s="5">
        <v>0.4</v>
      </c>
      <c r="AI3" s="5">
        <v>0.4</v>
      </c>
      <c r="AJ3" s="5">
        <v>0.4</v>
      </c>
      <c r="AK3" s="5">
        <v>0.4</v>
      </c>
    </row>
    <row r="4" spans="1:37" ht="15" x14ac:dyDescent="0.25">
      <c r="A4" s="4" t="s">
        <v>39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0.4</v>
      </c>
      <c r="J4" s="5">
        <v>0.4</v>
      </c>
      <c r="K4" s="5">
        <v>0.4</v>
      </c>
      <c r="L4" s="5">
        <v>0.4</v>
      </c>
      <c r="M4" s="5">
        <v>0.4</v>
      </c>
      <c r="N4" s="5">
        <v>0.4</v>
      </c>
      <c r="O4" s="5">
        <v>0.4</v>
      </c>
      <c r="P4" s="5">
        <v>0.4</v>
      </c>
      <c r="Q4" s="5">
        <v>0.4</v>
      </c>
      <c r="R4" s="5">
        <v>0.4</v>
      </c>
      <c r="S4" s="5">
        <v>0.4</v>
      </c>
      <c r="T4" s="5">
        <v>0.4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  <c r="Z4" s="5">
        <v>0.4</v>
      </c>
      <c r="AA4" s="5">
        <v>0.4</v>
      </c>
      <c r="AB4" s="5">
        <v>0.4</v>
      </c>
      <c r="AC4" s="5">
        <v>0.4</v>
      </c>
      <c r="AD4" s="5">
        <v>0.4</v>
      </c>
      <c r="AE4" s="5">
        <v>0.4</v>
      </c>
      <c r="AF4" s="5">
        <v>0.4</v>
      </c>
      <c r="AG4" s="5">
        <v>0.4</v>
      </c>
      <c r="AH4" s="5">
        <v>0.4</v>
      </c>
      <c r="AI4" s="5">
        <v>0.4</v>
      </c>
      <c r="AJ4" s="5">
        <v>0.4</v>
      </c>
      <c r="AK4" s="5">
        <v>0.4</v>
      </c>
    </row>
    <row r="5" spans="1:37" ht="15" x14ac:dyDescent="0.25">
      <c r="A5" s="4" t="s">
        <v>40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0.4</v>
      </c>
      <c r="K5" s="5">
        <v>0.4</v>
      </c>
      <c r="L5" s="5">
        <v>0.4</v>
      </c>
      <c r="M5" s="5">
        <v>0.4</v>
      </c>
      <c r="N5" s="5">
        <v>0.4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  <c r="Z5" s="5">
        <v>0.4</v>
      </c>
      <c r="AA5" s="5">
        <v>0.4</v>
      </c>
      <c r="AB5" s="5">
        <v>0.4</v>
      </c>
      <c r="AC5" s="5">
        <v>0.4</v>
      </c>
      <c r="AD5" s="5">
        <v>0.4</v>
      </c>
      <c r="AE5" s="5">
        <v>0.4</v>
      </c>
      <c r="AF5" s="5">
        <v>0.4</v>
      </c>
      <c r="AG5" s="5">
        <v>0.4</v>
      </c>
      <c r="AH5" s="5">
        <v>0.4</v>
      </c>
      <c r="AI5" s="5">
        <v>0.4</v>
      </c>
      <c r="AJ5" s="5">
        <v>0.4</v>
      </c>
      <c r="AK5" s="5">
        <v>0.4</v>
      </c>
    </row>
    <row r="6" spans="1:37" ht="15" x14ac:dyDescent="0.25">
      <c r="A6" s="4" t="s">
        <v>41</v>
      </c>
      <c r="B6" s="5">
        <v>0.4</v>
      </c>
      <c r="C6" s="5">
        <v>0.4</v>
      </c>
      <c r="D6" s="5">
        <v>0.4</v>
      </c>
      <c r="E6" s="5">
        <v>0.4</v>
      </c>
      <c r="F6" s="5">
        <v>0.4</v>
      </c>
      <c r="G6" s="5">
        <v>0.4</v>
      </c>
      <c r="H6" s="5">
        <v>0.4</v>
      </c>
      <c r="I6" s="5">
        <v>0.4</v>
      </c>
      <c r="J6" s="5">
        <v>0.4</v>
      </c>
      <c r="K6" s="5">
        <v>0.4</v>
      </c>
      <c r="L6" s="5">
        <v>0.4</v>
      </c>
      <c r="M6" s="5">
        <v>0.4</v>
      </c>
      <c r="N6" s="5">
        <v>0.4</v>
      </c>
      <c r="O6" s="5">
        <v>0.4</v>
      </c>
      <c r="P6" s="5">
        <v>0.4</v>
      </c>
      <c r="Q6" s="5">
        <v>0.4</v>
      </c>
      <c r="R6" s="5">
        <v>0.4</v>
      </c>
      <c r="S6" s="5">
        <v>0.4</v>
      </c>
      <c r="T6" s="5">
        <v>0.4</v>
      </c>
      <c r="U6" s="5">
        <v>0.4</v>
      </c>
      <c r="V6" s="5">
        <v>0.4</v>
      </c>
      <c r="W6" s="5">
        <v>0.4</v>
      </c>
      <c r="X6" s="5">
        <v>0.4</v>
      </c>
      <c r="Y6" s="5">
        <v>0.4</v>
      </c>
      <c r="Z6" s="5">
        <v>0.4</v>
      </c>
      <c r="AA6" s="5">
        <v>0.4</v>
      </c>
      <c r="AB6" s="5">
        <v>0.4</v>
      </c>
      <c r="AC6" s="5">
        <v>0.4</v>
      </c>
      <c r="AD6" s="5">
        <v>0.4</v>
      </c>
      <c r="AE6" s="5">
        <v>0.4</v>
      </c>
      <c r="AF6" s="5">
        <v>0.4</v>
      </c>
      <c r="AG6" s="5">
        <v>0.4</v>
      </c>
      <c r="AH6" s="5">
        <v>0.4</v>
      </c>
      <c r="AI6" s="5">
        <v>0.4</v>
      </c>
      <c r="AJ6" s="5">
        <v>0.4</v>
      </c>
      <c r="AK6" s="5">
        <v>0.4</v>
      </c>
    </row>
    <row r="7" spans="1:37" ht="15" x14ac:dyDescent="0.25">
      <c r="A7" s="4" t="s">
        <v>42</v>
      </c>
      <c r="B7" s="5">
        <v>0.4</v>
      </c>
      <c r="C7" s="5">
        <v>0.4</v>
      </c>
      <c r="D7" s="5">
        <v>0.4</v>
      </c>
      <c r="E7" s="5">
        <v>0.4</v>
      </c>
      <c r="F7" s="5">
        <v>0.4</v>
      </c>
      <c r="G7" s="5">
        <v>0.4</v>
      </c>
      <c r="H7" s="5">
        <v>0.4</v>
      </c>
      <c r="I7" s="5">
        <v>0.4</v>
      </c>
      <c r="J7" s="5">
        <v>0.4</v>
      </c>
      <c r="K7" s="5">
        <v>0.4</v>
      </c>
      <c r="L7" s="5">
        <v>0.4</v>
      </c>
      <c r="M7" s="5">
        <v>0.4</v>
      </c>
      <c r="N7" s="5">
        <v>0.4</v>
      </c>
      <c r="O7" s="5">
        <v>0.4</v>
      </c>
      <c r="P7" s="5">
        <v>0.4</v>
      </c>
      <c r="Q7" s="5">
        <v>0.4</v>
      </c>
      <c r="R7" s="5">
        <v>0.4</v>
      </c>
      <c r="S7" s="5">
        <v>0.4</v>
      </c>
      <c r="T7" s="5">
        <v>0.4</v>
      </c>
      <c r="U7" s="5">
        <v>0.4</v>
      </c>
      <c r="V7" s="5">
        <v>0.4</v>
      </c>
      <c r="W7" s="5">
        <v>0.4</v>
      </c>
      <c r="X7" s="5">
        <v>0.4</v>
      </c>
      <c r="Y7" s="5">
        <v>0.4</v>
      </c>
      <c r="Z7" s="5">
        <v>0.4</v>
      </c>
      <c r="AA7" s="5">
        <v>0.4</v>
      </c>
      <c r="AB7" s="5">
        <v>0.4</v>
      </c>
      <c r="AC7" s="5">
        <v>0.4</v>
      </c>
      <c r="AD7" s="5">
        <v>0.4</v>
      </c>
      <c r="AE7" s="5">
        <v>0.4</v>
      </c>
      <c r="AF7" s="5">
        <v>0.4</v>
      </c>
      <c r="AG7" s="5">
        <v>0.4</v>
      </c>
      <c r="AH7" s="5">
        <v>0.4</v>
      </c>
      <c r="AI7" s="5">
        <v>0.4</v>
      </c>
      <c r="AJ7" s="5">
        <v>0.4</v>
      </c>
      <c r="AK7" s="5">
        <v>0.4</v>
      </c>
    </row>
    <row r="8" spans="1:37" ht="15" x14ac:dyDescent="0.25">
      <c r="A8" s="4" t="s">
        <v>43</v>
      </c>
      <c r="B8" s="5">
        <v>0.4</v>
      </c>
      <c r="C8" s="5">
        <v>0.4</v>
      </c>
      <c r="D8" s="5">
        <v>0.4</v>
      </c>
      <c r="E8" s="5">
        <v>0.4</v>
      </c>
      <c r="F8" s="5">
        <v>0.4</v>
      </c>
      <c r="G8" s="5">
        <v>0.4</v>
      </c>
      <c r="H8" s="5">
        <v>0.4</v>
      </c>
      <c r="I8" s="5">
        <v>0.4</v>
      </c>
      <c r="J8" s="5">
        <v>0.4</v>
      </c>
      <c r="K8" s="5">
        <v>0.4</v>
      </c>
      <c r="L8" s="5">
        <v>0.4</v>
      </c>
      <c r="M8" s="5">
        <v>0.4</v>
      </c>
      <c r="N8" s="5">
        <v>0.4</v>
      </c>
      <c r="O8" s="5">
        <v>0.4</v>
      </c>
      <c r="P8" s="5">
        <v>0.4</v>
      </c>
      <c r="Q8" s="5">
        <v>0.4</v>
      </c>
      <c r="R8" s="5">
        <v>0.4</v>
      </c>
      <c r="S8" s="5">
        <v>0.4</v>
      </c>
      <c r="T8" s="5">
        <v>0.4</v>
      </c>
      <c r="U8" s="5">
        <v>0.4</v>
      </c>
      <c r="V8" s="5">
        <v>0.4</v>
      </c>
      <c r="W8" s="5">
        <v>0.4</v>
      </c>
      <c r="X8" s="5">
        <v>0.4</v>
      </c>
      <c r="Y8" s="5">
        <v>0.4</v>
      </c>
      <c r="Z8" s="5">
        <v>0.4</v>
      </c>
      <c r="AA8" s="5">
        <v>0.4</v>
      </c>
      <c r="AB8" s="5">
        <v>0.4</v>
      </c>
      <c r="AC8" s="5">
        <v>0.4</v>
      </c>
      <c r="AD8" s="5">
        <v>0.4</v>
      </c>
      <c r="AE8" s="5">
        <v>0.4</v>
      </c>
      <c r="AF8" s="5">
        <v>0.4</v>
      </c>
      <c r="AG8" s="5">
        <v>0.4</v>
      </c>
      <c r="AH8" s="5">
        <v>0.4</v>
      </c>
      <c r="AI8" s="5">
        <v>0.4</v>
      </c>
      <c r="AJ8" s="5">
        <v>0.4</v>
      </c>
      <c r="AK8" s="5">
        <v>0.4</v>
      </c>
    </row>
    <row r="9" spans="1:37" ht="15" x14ac:dyDescent="0.25">
      <c r="A9" s="4" t="s">
        <v>44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0.4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  <c r="Z9" s="5">
        <v>0.4</v>
      </c>
      <c r="AA9" s="5">
        <v>0.4</v>
      </c>
      <c r="AB9" s="5">
        <v>0.4</v>
      </c>
      <c r="AC9" s="5">
        <v>0.4</v>
      </c>
      <c r="AD9" s="5">
        <v>0.4</v>
      </c>
      <c r="AE9" s="5">
        <v>0.4</v>
      </c>
      <c r="AF9" s="5">
        <v>0.4</v>
      </c>
      <c r="AG9" s="5">
        <v>0.4</v>
      </c>
      <c r="AH9" s="5">
        <v>0.4</v>
      </c>
      <c r="AI9" s="5">
        <v>0.4</v>
      </c>
      <c r="AJ9" s="5">
        <v>0.4</v>
      </c>
      <c r="AK9" s="5">
        <v>0.4</v>
      </c>
    </row>
    <row r="10" spans="1:37" ht="15" x14ac:dyDescent="0.25">
      <c r="A10" s="4" t="s">
        <v>45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0.4</v>
      </c>
      <c r="J10" s="5">
        <v>0.4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  <c r="Z10" s="5">
        <v>0.4</v>
      </c>
      <c r="AA10" s="5">
        <v>0.4</v>
      </c>
      <c r="AB10" s="5">
        <v>0.4</v>
      </c>
      <c r="AC10" s="5">
        <v>0.4</v>
      </c>
      <c r="AD10" s="5">
        <v>0.4</v>
      </c>
      <c r="AE10" s="5">
        <v>0.4</v>
      </c>
      <c r="AF10" s="5">
        <v>0.4</v>
      </c>
      <c r="AG10" s="5">
        <v>0.4</v>
      </c>
      <c r="AH10" s="5">
        <v>0.4</v>
      </c>
      <c r="AI10" s="5">
        <v>0.4</v>
      </c>
      <c r="AJ10" s="5">
        <v>0.4</v>
      </c>
      <c r="AK10" s="5">
        <v>0.4</v>
      </c>
    </row>
    <row r="11" spans="1:37" ht="15" x14ac:dyDescent="0.25">
      <c r="A11" s="4" t="s">
        <v>46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0.4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  <c r="Z11" s="5">
        <v>0.4</v>
      </c>
      <c r="AA11" s="5">
        <v>0.4</v>
      </c>
      <c r="AB11" s="5">
        <v>0.4</v>
      </c>
      <c r="AC11" s="5">
        <v>0.4</v>
      </c>
      <c r="AD11" s="5">
        <v>0.4</v>
      </c>
      <c r="AE11" s="5">
        <v>0.4</v>
      </c>
      <c r="AF11" s="5">
        <v>0.4</v>
      </c>
      <c r="AG11" s="5">
        <v>0.4</v>
      </c>
      <c r="AH11" s="5">
        <v>0.4</v>
      </c>
      <c r="AI11" s="5">
        <v>0.4</v>
      </c>
      <c r="AJ11" s="5">
        <v>0.4</v>
      </c>
      <c r="AK11" s="5">
        <v>0.4</v>
      </c>
    </row>
    <row r="12" spans="1:37" ht="15" x14ac:dyDescent="0.25">
      <c r="A12" s="4" t="s">
        <v>47</v>
      </c>
      <c r="B12" s="5">
        <v>0.4</v>
      </c>
      <c r="C12" s="5">
        <v>0.4</v>
      </c>
      <c r="D12" s="5">
        <v>0.4</v>
      </c>
      <c r="E12" s="5">
        <v>0.4</v>
      </c>
      <c r="F12" s="5">
        <v>0.4</v>
      </c>
      <c r="G12" s="5">
        <v>0.4</v>
      </c>
      <c r="H12" s="5">
        <v>0.4</v>
      </c>
      <c r="I12" s="5">
        <v>0.4</v>
      </c>
      <c r="J12" s="5">
        <v>0.4</v>
      </c>
      <c r="K12" s="5">
        <v>0.4</v>
      </c>
      <c r="L12" s="5">
        <v>0.4</v>
      </c>
      <c r="M12" s="5">
        <v>0.4</v>
      </c>
      <c r="N12" s="5">
        <v>0.4</v>
      </c>
      <c r="O12" s="5">
        <v>0.4</v>
      </c>
      <c r="P12" s="5">
        <v>0.4</v>
      </c>
      <c r="Q12" s="5">
        <v>0.4</v>
      </c>
      <c r="R12" s="5">
        <v>0.4</v>
      </c>
      <c r="S12" s="5">
        <v>0.4</v>
      </c>
      <c r="T12" s="5">
        <v>0.4</v>
      </c>
      <c r="U12" s="5">
        <v>0.4</v>
      </c>
      <c r="V12" s="5">
        <v>0.4</v>
      </c>
      <c r="W12" s="5">
        <v>0.4</v>
      </c>
      <c r="X12" s="5">
        <v>0.4</v>
      </c>
      <c r="Y12" s="5">
        <v>0.4</v>
      </c>
      <c r="Z12" s="5">
        <v>0.4</v>
      </c>
      <c r="AA12" s="5">
        <v>0.4</v>
      </c>
      <c r="AB12" s="5">
        <v>0.4</v>
      </c>
      <c r="AC12" s="5">
        <v>0.4</v>
      </c>
      <c r="AD12" s="5">
        <v>0.4</v>
      </c>
      <c r="AE12" s="5">
        <v>0.4</v>
      </c>
      <c r="AF12" s="5">
        <v>0.4</v>
      </c>
      <c r="AG12" s="5">
        <v>0.4</v>
      </c>
      <c r="AH12" s="5">
        <v>0.4</v>
      </c>
      <c r="AI12" s="5">
        <v>0.4</v>
      </c>
      <c r="AJ12" s="5">
        <v>0.4</v>
      </c>
      <c r="AK12" s="5">
        <v>0.4</v>
      </c>
    </row>
    <row r="13" spans="1:37" ht="15" x14ac:dyDescent="0.25">
      <c r="A13" s="4" t="s">
        <v>48</v>
      </c>
      <c r="B13" s="5">
        <v>0.4</v>
      </c>
      <c r="C13" s="5">
        <v>0.4</v>
      </c>
      <c r="D13" s="5">
        <v>0.4</v>
      </c>
      <c r="E13" s="5">
        <v>0.4</v>
      </c>
      <c r="F13" s="5">
        <v>0.4</v>
      </c>
      <c r="G13" s="5">
        <v>0.4</v>
      </c>
      <c r="H13" s="5">
        <v>0.4</v>
      </c>
      <c r="I13" s="5">
        <v>0.4</v>
      </c>
      <c r="J13" s="5">
        <v>0.4</v>
      </c>
      <c r="K13" s="5">
        <v>0.4</v>
      </c>
      <c r="L13" s="5">
        <v>0.4</v>
      </c>
      <c r="M13" s="5">
        <v>0.4</v>
      </c>
      <c r="N13" s="5">
        <v>0.4</v>
      </c>
      <c r="O13" s="5">
        <v>0.4</v>
      </c>
      <c r="P13" s="5">
        <v>0.4</v>
      </c>
      <c r="Q13" s="5">
        <v>0.4</v>
      </c>
      <c r="R13" s="5">
        <v>0.4</v>
      </c>
      <c r="S13" s="5">
        <v>0.4</v>
      </c>
      <c r="T13" s="5">
        <v>0.4</v>
      </c>
      <c r="U13" s="5">
        <v>0.4</v>
      </c>
      <c r="V13" s="5">
        <v>0.4</v>
      </c>
      <c r="W13" s="5">
        <v>0.4</v>
      </c>
      <c r="X13" s="5">
        <v>0.4</v>
      </c>
      <c r="Y13" s="5">
        <v>0.4</v>
      </c>
      <c r="Z13" s="5">
        <v>0.4</v>
      </c>
      <c r="AA13" s="5">
        <v>0.4</v>
      </c>
      <c r="AB13" s="5">
        <v>0.4</v>
      </c>
      <c r="AC13" s="5">
        <v>0.4</v>
      </c>
      <c r="AD13" s="5">
        <v>0.4</v>
      </c>
      <c r="AE13" s="5">
        <v>0.4</v>
      </c>
      <c r="AF13" s="5">
        <v>0.4</v>
      </c>
      <c r="AG13" s="5">
        <v>0.4</v>
      </c>
      <c r="AH13" s="5">
        <v>0.4</v>
      </c>
      <c r="AI13" s="5">
        <v>0.4</v>
      </c>
      <c r="AJ13" s="5">
        <v>0.4</v>
      </c>
      <c r="AK13" s="5">
        <v>0.4</v>
      </c>
    </row>
    <row r="14" spans="1:37" ht="15" x14ac:dyDescent="0.25">
      <c r="A14" s="4" t="s">
        <v>49</v>
      </c>
      <c r="B14" s="5">
        <v>0.4</v>
      </c>
      <c r="C14" s="5">
        <v>0.4</v>
      </c>
      <c r="D14" s="5">
        <v>0.4</v>
      </c>
      <c r="E14" s="5">
        <v>0.4</v>
      </c>
      <c r="F14" s="5">
        <v>0.4</v>
      </c>
      <c r="G14" s="5">
        <v>0.4</v>
      </c>
      <c r="H14" s="5">
        <v>0.4</v>
      </c>
      <c r="I14" s="5">
        <v>0.4</v>
      </c>
      <c r="J14" s="5">
        <v>0.4</v>
      </c>
      <c r="K14" s="5">
        <v>0.4</v>
      </c>
      <c r="L14" s="5">
        <v>0.4</v>
      </c>
      <c r="M14" s="5">
        <v>0.4</v>
      </c>
      <c r="N14" s="5">
        <v>0.4</v>
      </c>
      <c r="O14" s="5">
        <v>0.4</v>
      </c>
      <c r="P14" s="5">
        <v>0.4</v>
      </c>
      <c r="Q14" s="5">
        <v>0.4</v>
      </c>
      <c r="R14" s="5">
        <v>0.4</v>
      </c>
      <c r="S14" s="5">
        <v>0.4</v>
      </c>
      <c r="T14" s="5">
        <v>0.4</v>
      </c>
      <c r="U14" s="5">
        <v>0.4</v>
      </c>
      <c r="V14" s="5">
        <v>0.4</v>
      </c>
      <c r="W14" s="5">
        <v>0.4</v>
      </c>
      <c r="X14" s="5">
        <v>0.4</v>
      </c>
      <c r="Y14" s="5">
        <v>0.4</v>
      </c>
      <c r="Z14" s="5">
        <v>0.4</v>
      </c>
      <c r="AA14" s="5">
        <v>0.4</v>
      </c>
      <c r="AB14" s="5">
        <v>0.4</v>
      </c>
      <c r="AC14" s="5">
        <v>0.4</v>
      </c>
      <c r="AD14" s="5">
        <v>0.4</v>
      </c>
      <c r="AE14" s="5">
        <v>0.4</v>
      </c>
      <c r="AF14" s="5">
        <v>0.4</v>
      </c>
      <c r="AG14" s="5">
        <v>0.4</v>
      </c>
      <c r="AH14" s="5">
        <v>0.4</v>
      </c>
      <c r="AI14" s="5">
        <v>0.4</v>
      </c>
      <c r="AJ14" s="5">
        <v>0.4</v>
      </c>
      <c r="AK14" s="5">
        <v>0.4</v>
      </c>
    </row>
    <row r="15" spans="1:37" ht="15" x14ac:dyDescent="0.25">
      <c r="A15" s="4" t="s">
        <v>50</v>
      </c>
      <c r="B15" s="5">
        <v>0.4</v>
      </c>
      <c r="C15" s="5">
        <v>0.4</v>
      </c>
      <c r="D15" s="5">
        <v>0.4</v>
      </c>
      <c r="E15" s="5">
        <v>0.4</v>
      </c>
      <c r="F15" s="5">
        <v>0.4</v>
      </c>
      <c r="G15" s="5">
        <v>0.4</v>
      </c>
      <c r="H15" s="5">
        <v>0.4</v>
      </c>
      <c r="I15" s="5">
        <v>0.4</v>
      </c>
      <c r="J15" s="5">
        <v>0.4</v>
      </c>
      <c r="K15" s="5">
        <v>0.4</v>
      </c>
      <c r="L15" s="5">
        <v>0.4</v>
      </c>
      <c r="M15" s="5">
        <v>0.4</v>
      </c>
      <c r="N15" s="5">
        <v>0.4</v>
      </c>
      <c r="O15" s="5">
        <v>0.4</v>
      </c>
      <c r="P15" s="5">
        <v>0.4</v>
      </c>
      <c r="Q15" s="5">
        <v>0.4</v>
      </c>
      <c r="R15" s="5">
        <v>0.4</v>
      </c>
      <c r="S15" s="5">
        <v>0.4</v>
      </c>
      <c r="T15" s="5">
        <v>0.4</v>
      </c>
      <c r="U15" s="5">
        <v>0.4</v>
      </c>
      <c r="V15" s="5">
        <v>0.4</v>
      </c>
      <c r="W15" s="5">
        <v>0.4</v>
      </c>
      <c r="X15" s="5">
        <v>0.4</v>
      </c>
      <c r="Y15" s="5">
        <v>0.4</v>
      </c>
      <c r="Z15" s="5">
        <v>0.4</v>
      </c>
      <c r="AA15" s="5">
        <v>0.4</v>
      </c>
      <c r="AB15" s="5">
        <v>0.4</v>
      </c>
      <c r="AC15" s="5">
        <v>0.4</v>
      </c>
      <c r="AD15" s="5">
        <v>0.4</v>
      </c>
      <c r="AE15" s="5">
        <v>0.4</v>
      </c>
      <c r="AF15" s="5">
        <v>0.4</v>
      </c>
      <c r="AG15" s="5">
        <v>0.4</v>
      </c>
      <c r="AH15" s="5">
        <v>0.4</v>
      </c>
      <c r="AI15" s="5">
        <v>0.4</v>
      </c>
      <c r="AJ15" s="5">
        <v>0.4</v>
      </c>
      <c r="AK15" s="5">
        <v>0.4</v>
      </c>
    </row>
    <row r="16" spans="1:37" ht="15" x14ac:dyDescent="0.25">
      <c r="A16" s="4" t="s">
        <v>51</v>
      </c>
      <c r="B16" s="5">
        <v>0.4</v>
      </c>
      <c r="C16" s="5">
        <v>0.4</v>
      </c>
      <c r="D16" s="5">
        <v>0.4</v>
      </c>
      <c r="E16" s="5">
        <v>0.4</v>
      </c>
      <c r="F16" s="5">
        <v>0.4</v>
      </c>
      <c r="G16" s="5">
        <v>0.4</v>
      </c>
      <c r="H16" s="5">
        <v>0.4</v>
      </c>
      <c r="I16" s="5">
        <v>0.4</v>
      </c>
      <c r="J16" s="5">
        <v>0.4</v>
      </c>
      <c r="K16" s="5">
        <v>0.4</v>
      </c>
      <c r="L16" s="5">
        <v>0.4</v>
      </c>
      <c r="M16" s="5">
        <v>0.4</v>
      </c>
      <c r="N16" s="5">
        <v>0.4</v>
      </c>
      <c r="O16" s="5">
        <v>0.4</v>
      </c>
      <c r="P16" s="5">
        <v>0.4</v>
      </c>
      <c r="Q16" s="5">
        <v>0.4</v>
      </c>
      <c r="R16" s="5">
        <v>0.4</v>
      </c>
      <c r="S16" s="5">
        <v>0.4</v>
      </c>
      <c r="T16" s="5">
        <v>0.4</v>
      </c>
      <c r="U16" s="5">
        <v>0.4</v>
      </c>
      <c r="V16" s="5">
        <v>0.4</v>
      </c>
      <c r="W16" s="5">
        <v>0.4</v>
      </c>
      <c r="X16" s="5">
        <v>0.4</v>
      </c>
      <c r="Y16" s="5">
        <v>0.4</v>
      </c>
      <c r="Z16" s="5">
        <v>0.4</v>
      </c>
      <c r="AA16" s="5">
        <v>0.4</v>
      </c>
      <c r="AB16" s="5">
        <v>0.4</v>
      </c>
      <c r="AC16" s="5">
        <v>0.4</v>
      </c>
      <c r="AD16" s="5">
        <v>0.4</v>
      </c>
      <c r="AE16" s="5">
        <v>0.4</v>
      </c>
      <c r="AF16" s="5">
        <v>0.4</v>
      </c>
      <c r="AG16" s="5">
        <v>0.4</v>
      </c>
      <c r="AH16" s="5">
        <v>0.4</v>
      </c>
      <c r="AI16" s="5">
        <v>0.4</v>
      </c>
      <c r="AJ16" s="5">
        <v>0.4</v>
      </c>
      <c r="AK16" s="5">
        <v>0.4</v>
      </c>
    </row>
    <row r="17" spans="1:37" ht="15" x14ac:dyDescent="0.25">
      <c r="A17" s="4" t="s">
        <v>52</v>
      </c>
      <c r="B17" s="5">
        <v>0.4</v>
      </c>
      <c r="C17" s="5">
        <v>0.4</v>
      </c>
      <c r="D17" s="5">
        <v>0.4</v>
      </c>
      <c r="E17" s="5">
        <v>0.4</v>
      </c>
      <c r="F17" s="5">
        <v>0.4</v>
      </c>
      <c r="G17" s="5">
        <v>0.4</v>
      </c>
      <c r="H17" s="5">
        <v>0.4</v>
      </c>
      <c r="I17" s="5">
        <v>0.4</v>
      </c>
      <c r="J17" s="5">
        <v>0.4</v>
      </c>
      <c r="K17" s="5">
        <v>0.4</v>
      </c>
      <c r="L17" s="5">
        <v>0.4</v>
      </c>
      <c r="M17" s="5">
        <v>0.4</v>
      </c>
      <c r="N17" s="5">
        <v>0.4</v>
      </c>
      <c r="O17" s="5">
        <v>0.4</v>
      </c>
      <c r="P17" s="5">
        <v>0.4</v>
      </c>
      <c r="Q17" s="5">
        <v>0.4</v>
      </c>
      <c r="R17" s="5">
        <v>0.4</v>
      </c>
      <c r="S17" s="5">
        <v>0.4</v>
      </c>
      <c r="T17" s="5">
        <v>0.4</v>
      </c>
      <c r="U17" s="5">
        <v>0.4</v>
      </c>
      <c r="V17" s="5">
        <v>0.4</v>
      </c>
      <c r="W17" s="5">
        <v>0.4</v>
      </c>
      <c r="X17" s="5">
        <v>0.4</v>
      </c>
      <c r="Y17" s="5">
        <v>0.4</v>
      </c>
      <c r="Z17" s="5">
        <v>0.4</v>
      </c>
      <c r="AA17" s="5">
        <v>0.4</v>
      </c>
      <c r="AB17" s="5">
        <v>0.4</v>
      </c>
      <c r="AC17" s="5">
        <v>0.4</v>
      </c>
      <c r="AD17" s="5">
        <v>0.4</v>
      </c>
      <c r="AE17" s="5">
        <v>0.4</v>
      </c>
      <c r="AF17" s="5">
        <v>0.4</v>
      </c>
      <c r="AG17" s="5">
        <v>0.4</v>
      </c>
      <c r="AH17" s="5">
        <v>0.4</v>
      </c>
      <c r="AI17" s="5">
        <v>0.4</v>
      </c>
      <c r="AJ17" s="5">
        <v>0.4</v>
      </c>
      <c r="AK17" s="5">
        <v>0.4</v>
      </c>
    </row>
  </sheetData>
  <phoneticPr fontId="1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7"/>
  <sheetViews>
    <sheetView workbookViewId="0"/>
  </sheetViews>
  <sheetFormatPr baseColWidth="10" defaultRowHeight="12.75" x14ac:dyDescent="0.2"/>
  <cols>
    <col min="2" max="35" width="7.7109375" customWidth="1"/>
  </cols>
  <sheetData>
    <row r="1" spans="1:37" s="8" customFormat="1" ht="15" x14ac:dyDescent="0.25">
      <c r="A1" s="7">
        <v>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81</v>
      </c>
      <c r="AK1" s="7" t="s">
        <v>82</v>
      </c>
    </row>
    <row r="2" spans="1:37" ht="15" x14ac:dyDescent="0.25">
      <c r="A2" s="4" t="s">
        <v>37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 ht="15" x14ac:dyDescent="0.25">
      <c r="A3" s="4" t="s">
        <v>38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</row>
    <row r="4" spans="1:37" ht="15" x14ac:dyDescent="0.25">
      <c r="A4" s="4" t="s">
        <v>39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</row>
    <row r="5" spans="1:37" ht="15" x14ac:dyDescent="0.25">
      <c r="A5" s="4" t="s">
        <v>40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</row>
    <row r="6" spans="1:37" ht="15" x14ac:dyDescent="0.25">
      <c r="A6" s="4" t="s">
        <v>41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7" ht="15" x14ac:dyDescent="0.25">
      <c r="A7" s="4" t="s">
        <v>42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</row>
    <row r="8" spans="1:37" ht="15" x14ac:dyDescent="0.25">
      <c r="A8" s="4" t="s">
        <v>43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  <row r="9" spans="1:37" ht="15" x14ac:dyDescent="0.25">
      <c r="A9" s="4" t="s">
        <v>44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</row>
    <row r="10" spans="1:37" ht="15" x14ac:dyDescent="0.25">
      <c r="A10" s="4" t="s">
        <v>45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</row>
    <row r="11" spans="1:37" ht="15" x14ac:dyDescent="0.25">
      <c r="A11" s="4" t="s">
        <v>46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</row>
    <row r="12" spans="1:37" ht="15" x14ac:dyDescent="0.25">
      <c r="A12" s="4" t="s">
        <v>47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</row>
    <row r="13" spans="1:37" ht="15" x14ac:dyDescent="0.25">
      <c r="A13" s="4" t="s">
        <v>48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</row>
    <row r="14" spans="1:37" ht="15" x14ac:dyDescent="0.25">
      <c r="A14" s="4" t="s">
        <v>49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</row>
    <row r="15" spans="1:37" ht="15" x14ac:dyDescent="0.25">
      <c r="A15" s="4" t="s">
        <v>50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</row>
    <row r="16" spans="1:37" ht="15" x14ac:dyDescent="0.25">
      <c r="A16" s="4" t="s">
        <v>51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</row>
    <row r="17" spans="1:37" ht="15" x14ac:dyDescent="0.25">
      <c r="A17" s="4" t="s">
        <v>52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7"/>
  <sheetViews>
    <sheetView workbookViewId="0"/>
  </sheetViews>
  <sheetFormatPr baseColWidth="10" defaultRowHeight="12.75" x14ac:dyDescent="0.2"/>
  <cols>
    <col min="2" max="35" width="8.42578125" style="6" bestFit="1" customWidth="1"/>
  </cols>
  <sheetData>
    <row r="1" spans="1:37" x14ac:dyDescent="0.2">
      <c r="A1" t="s">
        <v>75</v>
      </c>
      <c r="B1" s="1">
        <v>1982</v>
      </c>
      <c r="C1" s="1">
        <v>1983</v>
      </c>
      <c r="D1" s="1">
        <v>1984</v>
      </c>
      <c r="E1" s="1">
        <v>1985</v>
      </c>
      <c r="F1" s="1">
        <v>1986</v>
      </c>
      <c r="G1" s="1">
        <v>1987</v>
      </c>
      <c r="H1" s="1">
        <v>1988</v>
      </c>
      <c r="I1" s="1">
        <v>1989</v>
      </c>
      <c r="J1" s="1">
        <v>1990</v>
      </c>
      <c r="K1" s="1">
        <v>1991</v>
      </c>
      <c r="L1" s="1">
        <v>1992</v>
      </c>
      <c r="M1" s="1">
        <v>1993</v>
      </c>
      <c r="N1" s="1">
        <v>1994</v>
      </c>
      <c r="O1" s="1">
        <v>1995</v>
      </c>
      <c r="P1" s="1">
        <v>1996</v>
      </c>
      <c r="Q1" s="1">
        <v>1997</v>
      </c>
      <c r="R1" s="1">
        <v>1998</v>
      </c>
      <c r="S1" s="1">
        <v>1999</v>
      </c>
      <c r="T1" s="1">
        <v>2000</v>
      </c>
      <c r="U1" s="1">
        <v>2001</v>
      </c>
      <c r="V1" s="1">
        <v>2002</v>
      </c>
      <c r="W1" s="1">
        <v>2003</v>
      </c>
      <c r="X1" s="1">
        <v>2004</v>
      </c>
      <c r="Y1" s="1">
        <v>2005</v>
      </c>
      <c r="Z1" s="1">
        <v>2006</v>
      </c>
      <c r="AA1" s="1">
        <v>2007</v>
      </c>
      <c r="AB1" s="1">
        <v>2008</v>
      </c>
      <c r="AC1" s="1">
        <v>2009</v>
      </c>
      <c r="AD1" s="1">
        <v>2010</v>
      </c>
      <c r="AE1" s="1">
        <v>2011</v>
      </c>
      <c r="AF1" s="1">
        <v>2012</v>
      </c>
      <c r="AG1" s="1">
        <v>2013</v>
      </c>
      <c r="AH1" s="1">
        <v>2014</v>
      </c>
      <c r="AI1" s="1">
        <v>2015</v>
      </c>
      <c r="AJ1">
        <v>2016</v>
      </c>
      <c r="AK1">
        <v>2017</v>
      </c>
    </row>
    <row r="2" spans="1:37" x14ac:dyDescent="0.2">
      <c r="A2" s="1">
        <v>0</v>
      </c>
      <c r="B2" s="6">
        <v>4.3421190999999998E-2</v>
      </c>
      <c r="C2" s="6">
        <v>5.5430775000000002E-2</v>
      </c>
      <c r="D2" s="6">
        <v>5.9504534999999997E-2</v>
      </c>
      <c r="E2" s="6">
        <v>5.9725225E-2</v>
      </c>
      <c r="F2" s="6">
        <v>7.2255345999999998E-2</v>
      </c>
      <c r="G2" s="6">
        <v>8.4198831000000002E-2</v>
      </c>
      <c r="H2" s="6">
        <v>0.101817561</v>
      </c>
      <c r="I2" s="6">
        <v>9.2818093000000004E-2</v>
      </c>
      <c r="J2" s="6">
        <v>0.100681679</v>
      </c>
      <c r="K2" s="6">
        <v>9.9377855000000001E-2</v>
      </c>
      <c r="L2" s="6">
        <v>0.113136797</v>
      </c>
      <c r="M2" s="6">
        <v>0.109207202</v>
      </c>
      <c r="N2" s="6">
        <v>1.4618389000000001E-2</v>
      </c>
      <c r="O2" s="6">
        <v>1.7913562000000001E-2</v>
      </c>
      <c r="P2" s="6">
        <v>4.1748317E-2</v>
      </c>
      <c r="Q2" s="6">
        <v>2.9873066E-2</v>
      </c>
      <c r="R2" s="6">
        <v>2.2580088000000002E-2</v>
      </c>
      <c r="S2" s="6">
        <v>2.9447045000000002E-2</v>
      </c>
      <c r="T2" s="6">
        <v>2.5853681999999999E-2</v>
      </c>
      <c r="U2" s="6">
        <v>4.8275104999999999E-2</v>
      </c>
      <c r="V2" s="6">
        <v>5.0257476000000002E-2</v>
      </c>
      <c r="W2" s="6">
        <v>4.8777893000000003E-2</v>
      </c>
      <c r="X2" s="6">
        <v>4.0875547999999998E-2</v>
      </c>
      <c r="Y2" s="6">
        <v>1.9722059999999998E-3</v>
      </c>
      <c r="Z2" s="6">
        <v>2.3464430000000001E-3</v>
      </c>
      <c r="AA2" s="6">
        <v>2.987548E-3</v>
      </c>
      <c r="AB2" s="6">
        <v>2.6854219999999998E-3</v>
      </c>
      <c r="AC2" s="6">
        <v>2.6041200000000001E-3</v>
      </c>
      <c r="AD2" s="6">
        <v>1.3785970000000001E-3</v>
      </c>
      <c r="AE2" s="6">
        <v>2.4057340000000001E-3</v>
      </c>
      <c r="AF2" s="6">
        <v>3.080415E-3</v>
      </c>
      <c r="AG2" s="6">
        <v>2.228126E-3</v>
      </c>
      <c r="AH2" s="6">
        <v>2.1148289999999999E-3</v>
      </c>
      <c r="AI2" s="6">
        <v>2.0829580000000002E-3</v>
      </c>
      <c r="AJ2">
        <v>1.8542560000000001E-3</v>
      </c>
      <c r="AK2">
        <v>1.2733829999999999E-3</v>
      </c>
    </row>
    <row r="3" spans="1:37" x14ac:dyDescent="0.2">
      <c r="A3" s="1">
        <v>1</v>
      </c>
      <c r="B3" s="6">
        <v>0.34833291799999999</v>
      </c>
      <c r="C3" s="6">
        <v>0.402723255</v>
      </c>
      <c r="D3" s="6">
        <v>0.42207305299999998</v>
      </c>
      <c r="E3" s="6">
        <v>0.41126326000000002</v>
      </c>
      <c r="F3" s="6">
        <v>0.47291649000000002</v>
      </c>
      <c r="G3" s="6">
        <v>0.55432314999999999</v>
      </c>
      <c r="H3" s="6">
        <v>0.693127673</v>
      </c>
      <c r="I3" s="6">
        <v>0.65469764799999997</v>
      </c>
      <c r="J3" s="6">
        <v>0.71057307999999997</v>
      </c>
      <c r="K3" s="6">
        <v>0.69967609799999997</v>
      </c>
      <c r="L3" s="6">
        <v>0.77964543500000005</v>
      </c>
      <c r="M3" s="6">
        <v>0.76802562699999999</v>
      </c>
      <c r="N3" s="6">
        <v>0.37939126899999998</v>
      </c>
      <c r="O3" s="6">
        <v>0.46883898099999999</v>
      </c>
      <c r="P3" s="6">
        <v>0.56132629199999995</v>
      </c>
      <c r="Q3" s="6">
        <v>0.510775274</v>
      </c>
      <c r="R3" s="6">
        <v>0.39287412500000002</v>
      </c>
      <c r="S3" s="6">
        <v>0.37498715100000002</v>
      </c>
      <c r="T3" s="6">
        <v>0.38005762100000001</v>
      </c>
      <c r="U3" s="6">
        <v>0.51720986400000002</v>
      </c>
      <c r="V3" s="6">
        <v>0.46361629399999998</v>
      </c>
      <c r="W3" s="6">
        <v>0.56060830699999997</v>
      </c>
      <c r="X3" s="6">
        <v>0.50106036300000001</v>
      </c>
      <c r="Y3" s="6">
        <v>0.24774885499999999</v>
      </c>
      <c r="Z3" s="6">
        <v>0.28501919799999997</v>
      </c>
      <c r="AA3" s="6">
        <v>0.34953024500000002</v>
      </c>
      <c r="AB3" s="6">
        <v>0.32769510800000001</v>
      </c>
      <c r="AC3" s="6">
        <v>0.32491873900000001</v>
      </c>
      <c r="AD3" s="6">
        <v>0.226757139</v>
      </c>
      <c r="AE3" s="6">
        <v>0.29202410699999998</v>
      </c>
      <c r="AF3" s="6">
        <v>0.29612414100000001</v>
      </c>
      <c r="AG3" s="6">
        <v>0.23996089900000001</v>
      </c>
      <c r="AH3" s="6">
        <v>0.232851168</v>
      </c>
      <c r="AI3" s="6">
        <v>0.24467561500000001</v>
      </c>
      <c r="AJ3">
        <v>0.217103031</v>
      </c>
      <c r="AK3">
        <v>0.13075919699999999</v>
      </c>
    </row>
    <row r="4" spans="1:37" x14ac:dyDescent="0.2">
      <c r="A4" s="1">
        <v>2</v>
      </c>
      <c r="B4" s="6">
        <v>0.37331558799999998</v>
      </c>
      <c r="C4" s="6">
        <v>0.46831088999999998</v>
      </c>
      <c r="D4" s="6">
        <v>0.47478486800000003</v>
      </c>
      <c r="E4" s="6">
        <v>0.43824081300000001</v>
      </c>
      <c r="F4" s="6">
        <v>0.45737265999999999</v>
      </c>
      <c r="G4" s="6">
        <v>0.51951173799999995</v>
      </c>
      <c r="H4" s="6">
        <v>0.67225124300000005</v>
      </c>
      <c r="I4" s="6">
        <v>0.67809648499999997</v>
      </c>
      <c r="J4" s="6">
        <v>0.72359174299999995</v>
      </c>
      <c r="K4" s="6">
        <v>0.71896920499999994</v>
      </c>
      <c r="L4" s="6">
        <v>0.82682986000000003</v>
      </c>
      <c r="M4" s="6">
        <v>0.85378773799999996</v>
      </c>
      <c r="N4" s="6">
        <v>0.90798436000000005</v>
      </c>
      <c r="O4" s="6">
        <v>1.174682188</v>
      </c>
      <c r="P4" s="6">
        <v>1.0447331689999999</v>
      </c>
      <c r="Q4" s="6">
        <v>1.048624695</v>
      </c>
      <c r="R4" s="6">
        <v>0.86525391100000004</v>
      </c>
      <c r="S4" s="6">
        <v>0.69682835700000001</v>
      </c>
      <c r="T4" s="6">
        <v>0.75425667699999999</v>
      </c>
      <c r="U4" s="6">
        <v>0.72791023700000002</v>
      </c>
      <c r="V4" s="6">
        <v>0.66774951699999996</v>
      </c>
      <c r="W4" s="6">
        <v>0.69245990800000001</v>
      </c>
      <c r="X4" s="6">
        <v>0.68320561899999999</v>
      </c>
      <c r="Y4" s="6">
        <v>0.69141951499999998</v>
      </c>
      <c r="Z4" s="6">
        <v>0.76003083100000002</v>
      </c>
      <c r="AA4" s="6">
        <v>0.93057348399999995</v>
      </c>
      <c r="AB4" s="6">
        <v>0.95627179299999998</v>
      </c>
      <c r="AC4" s="6">
        <v>0.94351266499999997</v>
      </c>
      <c r="AD4" s="6">
        <v>0.75210913499999998</v>
      </c>
      <c r="AE4" s="6">
        <v>0.80829573499999996</v>
      </c>
      <c r="AF4" s="6">
        <v>0.79338839800000005</v>
      </c>
      <c r="AG4" s="6">
        <v>0.59207030000000005</v>
      </c>
      <c r="AH4" s="6">
        <v>0.63297534200000005</v>
      </c>
      <c r="AI4" s="6">
        <v>0.60095203600000002</v>
      </c>
      <c r="AJ4">
        <v>0.59871741000000001</v>
      </c>
      <c r="AK4">
        <v>0.37787242300000001</v>
      </c>
    </row>
    <row r="5" spans="1:37" x14ac:dyDescent="0.2">
      <c r="A5" s="1">
        <v>3</v>
      </c>
      <c r="B5" s="6">
        <v>0.35846144499999999</v>
      </c>
      <c r="C5" s="6">
        <v>0.45357984299999998</v>
      </c>
      <c r="D5" s="6">
        <v>0.45262418999999998</v>
      </c>
      <c r="E5" s="6">
        <v>0.40825695299999998</v>
      </c>
      <c r="F5" s="6">
        <v>0.40581017800000002</v>
      </c>
      <c r="G5" s="6">
        <v>0.45230778799999999</v>
      </c>
      <c r="H5" s="6">
        <v>0.59391394500000005</v>
      </c>
      <c r="I5" s="6">
        <v>0.61655641999999999</v>
      </c>
      <c r="J5" s="6">
        <v>0.65095900500000003</v>
      </c>
      <c r="K5" s="6">
        <v>0.64981018000000001</v>
      </c>
      <c r="L5" s="6">
        <v>0.76227700899999995</v>
      </c>
      <c r="M5" s="6">
        <v>0.80401927900000003</v>
      </c>
      <c r="N5" s="6">
        <v>0.99867236199999998</v>
      </c>
      <c r="O5" s="6">
        <v>1.3128240360000001</v>
      </c>
      <c r="P5" s="6">
        <v>1.0776844080000001</v>
      </c>
      <c r="Q5" s="6">
        <v>1.095401826</v>
      </c>
      <c r="R5" s="6">
        <v>0.93365545100000003</v>
      </c>
      <c r="S5" s="6">
        <v>0.71947085099999997</v>
      </c>
      <c r="T5" s="6">
        <v>0.77941624399999998</v>
      </c>
      <c r="U5" s="6">
        <v>0.67509782299999999</v>
      </c>
      <c r="V5" s="6">
        <v>0.623601552</v>
      </c>
      <c r="W5" s="6">
        <v>0.60234175099999998</v>
      </c>
      <c r="X5" s="6">
        <v>0.62270296400000003</v>
      </c>
      <c r="Y5" s="6">
        <v>0.77726136800000001</v>
      </c>
      <c r="Z5" s="6">
        <v>0.83313966100000003</v>
      </c>
      <c r="AA5" s="6">
        <v>1.057220705</v>
      </c>
      <c r="AB5" s="6">
        <v>1.103806633</v>
      </c>
      <c r="AC5" s="6">
        <v>1.0962462749999999</v>
      </c>
      <c r="AD5" s="6">
        <v>0.87929329899999997</v>
      </c>
      <c r="AE5" s="6">
        <v>0.91758652299999999</v>
      </c>
      <c r="AF5" s="6">
        <v>0.89716752499999997</v>
      </c>
      <c r="AG5" s="6">
        <v>0.65826137600000001</v>
      </c>
      <c r="AH5" s="6">
        <v>0.69684438400000004</v>
      </c>
      <c r="AI5" s="6">
        <v>0.666773854</v>
      </c>
      <c r="AJ5">
        <v>0.66771716299999995</v>
      </c>
      <c r="AK5">
        <v>0.428096912</v>
      </c>
    </row>
    <row r="6" spans="1:37" x14ac:dyDescent="0.2">
      <c r="A6" s="1">
        <v>4</v>
      </c>
      <c r="B6" s="6">
        <v>0.35458132799999997</v>
      </c>
      <c r="C6" s="6">
        <v>0.4481425</v>
      </c>
      <c r="D6" s="6">
        <v>0.44547274799999997</v>
      </c>
      <c r="E6" s="6">
        <v>0.39712797500000002</v>
      </c>
      <c r="F6" s="6">
        <v>0.38870614799999997</v>
      </c>
      <c r="G6" s="6">
        <v>0.430931603</v>
      </c>
      <c r="H6" s="6">
        <v>0.56937273499999996</v>
      </c>
      <c r="I6" s="6">
        <v>0.59672741799999995</v>
      </c>
      <c r="J6" s="6">
        <v>0.62678101500000005</v>
      </c>
      <c r="K6" s="6">
        <v>0.62675179000000003</v>
      </c>
      <c r="L6" s="6">
        <v>0.74019151500000002</v>
      </c>
      <c r="M6" s="6">
        <v>0.78641126100000003</v>
      </c>
      <c r="N6" s="6">
        <v>0.98986902700000001</v>
      </c>
      <c r="O6" s="6">
        <v>1.3061849640000001</v>
      </c>
      <c r="P6" s="6">
        <v>1.0447611139999999</v>
      </c>
      <c r="Q6" s="6">
        <v>1.067931975</v>
      </c>
      <c r="R6" s="6">
        <v>0.92014106100000004</v>
      </c>
      <c r="S6" s="6">
        <v>0.70342413100000001</v>
      </c>
      <c r="T6" s="6">
        <v>0.76180236899999998</v>
      </c>
      <c r="U6" s="6">
        <v>0.64096165900000002</v>
      </c>
      <c r="V6" s="6">
        <v>0.59401426599999996</v>
      </c>
      <c r="W6" s="6">
        <v>0.56365567699999997</v>
      </c>
      <c r="X6" s="6">
        <v>0.59085679199999996</v>
      </c>
      <c r="Y6" s="6">
        <v>0.777354145</v>
      </c>
      <c r="Z6" s="6">
        <v>0.83168238800000005</v>
      </c>
      <c r="AA6" s="6">
        <v>1.0586686599999999</v>
      </c>
      <c r="AB6" s="6">
        <v>1.1108510869999999</v>
      </c>
      <c r="AC6" s="6">
        <v>1.102636484</v>
      </c>
      <c r="AD6" s="6">
        <v>0.88595715500000005</v>
      </c>
      <c r="AE6" s="6">
        <v>0.92165058099999997</v>
      </c>
      <c r="AF6" s="6">
        <v>0.90037607799999997</v>
      </c>
      <c r="AG6" s="6">
        <v>0.65905941999999995</v>
      </c>
      <c r="AH6" s="6">
        <v>0.69579643800000002</v>
      </c>
      <c r="AI6" s="6">
        <v>0.66694470699999997</v>
      </c>
      <c r="AJ6">
        <v>0.669065833</v>
      </c>
      <c r="AK6">
        <v>0.42935293899999999</v>
      </c>
    </row>
    <row r="7" spans="1:37" x14ac:dyDescent="0.2">
      <c r="A7" s="1">
        <v>5</v>
      </c>
      <c r="B7" s="6">
        <v>0.35340319799999997</v>
      </c>
      <c r="C7" s="6">
        <v>0.44661957000000002</v>
      </c>
      <c r="D7" s="6">
        <v>0.44302822800000002</v>
      </c>
      <c r="E7" s="6">
        <v>0.39406385300000002</v>
      </c>
      <c r="F7" s="6">
        <v>0.38292354299999998</v>
      </c>
      <c r="G7" s="6">
        <v>0.424002035</v>
      </c>
      <c r="H7" s="6">
        <v>0.56159350500000005</v>
      </c>
      <c r="I7" s="6">
        <v>0.59059267299999996</v>
      </c>
      <c r="J7" s="6">
        <v>0.61946443299999998</v>
      </c>
      <c r="K7" s="6">
        <v>0.61945331000000003</v>
      </c>
      <c r="L7" s="6">
        <v>0.73318208900000004</v>
      </c>
      <c r="M7" s="6">
        <v>0.78071309700000002</v>
      </c>
      <c r="N7" s="6">
        <v>0.98562274500000002</v>
      </c>
      <c r="O7" s="6">
        <v>1.301162162</v>
      </c>
      <c r="P7" s="6">
        <v>1.031820736</v>
      </c>
      <c r="Q7" s="6">
        <v>1.055927558</v>
      </c>
      <c r="R7" s="6">
        <v>0.91410411400000002</v>
      </c>
      <c r="S7" s="6">
        <v>0.69743713299999999</v>
      </c>
      <c r="T7" s="6">
        <v>0.754316074</v>
      </c>
      <c r="U7" s="6">
        <v>0.62952446399999995</v>
      </c>
      <c r="V7" s="6">
        <v>0.58430829399999995</v>
      </c>
      <c r="W7" s="6">
        <v>0.55163068400000004</v>
      </c>
      <c r="X7" s="6">
        <v>0.58091700999999996</v>
      </c>
      <c r="Y7" s="6">
        <v>0.77605571699999998</v>
      </c>
      <c r="Z7" s="6">
        <v>0.82969458399999996</v>
      </c>
      <c r="AA7" s="6">
        <v>1.056877823</v>
      </c>
      <c r="AB7" s="6">
        <v>1.1095542190000001</v>
      </c>
      <c r="AC7" s="6">
        <v>1.100737378</v>
      </c>
      <c r="AD7" s="6">
        <v>0.88504095100000002</v>
      </c>
      <c r="AE7" s="6">
        <v>0.92030389400000001</v>
      </c>
      <c r="AF7" s="6">
        <v>0.89914578899999997</v>
      </c>
      <c r="AG7" s="6">
        <v>0.65789306000000003</v>
      </c>
      <c r="AH7" s="6">
        <v>0.69407739999999996</v>
      </c>
      <c r="AI7" s="6">
        <v>0.66589541100000005</v>
      </c>
      <c r="AJ7">
        <v>0.66814897900000003</v>
      </c>
      <c r="AK7">
        <v>0.42886007700000001</v>
      </c>
    </row>
    <row r="8" spans="1:37" x14ac:dyDescent="0.2">
      <c r="A8" s="1">
        <v>6</v>
      </c>
      <c r="B8" s="6">
        <v>0.35295068499999999</v>
      </c>
      <c r="C8" s="6">
        <v>0.44607807999999999</v>
      </c>
      <c r="D8" s="6">
        <v>0.44222790000000001</v>
      </c>
      <c r="E8" s="6">
        <v>0.39286114</v>
      </c>
      <c r="F8" s="6">
        <v>0.38109802999999998</v>
      </c>
      <c r="G8" s="6">
        <v>0.42132036499999997</v>
      </c>
      <c r="H8" s="6">
        <v>0.55869625999999994</v>
      </c>
      <c r="I8" s="6">
        <v>0.58835144299999997</v>
      </c>
      <c r="J8" s="6">
        <v>0.61686288499999997</v>
      </c>
      <c r="K8" s="6">
        <v>0.61690220299999998</v>
      </c>
      <c r="L8" s="6">
        <v>0.73060236599999995</v>
      </c>
      <c r="M8" s="6">
        <v>0.77859431499999998</v>
      </c>
      <c r="N8" s="6">
        <v>0.98398359300000005</v>
      </c>
      <c r="O8" s="6">
        <v>1.2992006330000001</v>
      </c>
      <c r="P8" s="6">
        <v>1.027904503</v>
      </c>
      <c r="Q8" s="6">
        <v>1.0515140679999999</v>
      </c>
      <c r="R8" s="6">
        <v>0.91159314700000005</v>
      </c>
      <c r="S8" s="6">
        <v>0.69533351300000001</v>
      </c>
      <c r="T8" s="6">
        <v>0.75172375599999997</v>
      </c>
      <c r="U8" s="6">
        <v>0.62499469799999996</v>
      </c>
      <c r="V8" s="6">
        <v>0.58066647900000001</v>
      </c>
      <c r="W8" s="6">
        <v>0.54726249699999996</v>
      </c>
      <c r="X8" s="6">
        <v>0.57731719999999997</v>
      </c>
      <c r="Y8" s="6">
        <v>0.77550002299999998</v>
      </c>
      <c r="Z8" s="6">
        <v>0.82891535999999999</v>
      </c>
      <c r="AA8" s="6">
        <v>1.0561118839999999</v>
      </c>
      <c r="AB8" s="6">
        <v>1.1089060420000001</v>
      </c>
      <c r="AC8" s="6">
        <v>1.099930868</v>
      </c>
      <c r="AD8" s="6">
        <v>0.88453701799999995</v>
      </c>
      <c r="AE8" s="6">
        <v>0.91964690100000002</v>
      </c>
      <c r="AF8" s="6">
        <v>0.89853282300000004</v>
      </c>
      <c r="AG8" s="6">
        <v>0.65734672100000002</v>
      </c>
      <c r="AH8" s="6">
        <v>0.69333792299999997</v>
      </c>
      <c r="AI8" s="6">
        <v>0.66541007600000002</v>
      </c>
      <c r="AJ8">
        <v>0.66772560999999997</v>
      </c>
      <c r="AK8">
        <v>0.42864960099999999</v>
      </c>
    </row>
    <row r="9" spans="1:37" x14ac:dyDescent="0.2">
      <c r="A9" s="1">
        <v>7</v>
      </c>
      <c r="B9" s="6">
        <v>0.35275872000000003</v>
      </c>
      <c r="C9" s="6">
        <v>0.44583935800000002</v>
      </c>
      <c r="D9" s="6">
        <v>0.44190086000000001</v>
      </c>
      <c r="E9" s="6">
        <v>0.39240462300000001</v>
      </c>
      <c r="F9" s="6">
        <v>0.38027314499999998</v>
      </c>
      <c r="G9" s="6">
        <v>0.42034213500000001</v>
      </c>
      <c r="H9" s="6">
        <v>0.55741065000000001</v>
      </c>
      <c r="I9" s="6">
        <v>0.58739589299999995</v>
      </c>
      <c r="J9" s="6">
        <v>0.61577365500000003</v>
      </c>
      <c r="K9" s="6">
        <v>0.61585896500000004</v>
      </c>
      <c r="L9" s="6">
        <v>0.72955183800000001</v>
      </c>
      <c r="M9" s="6">
        <v>0.77768356100000002</v>
      </c>
      <c r="N9" s="6">
        <v>0.98326639199999999</v>
      </c>
      <c r="O9" s="6">
        <v>1.298306585</v>
      </c>
      <c r="P9" s="6">
        <v>1.0262511590000001</v>
      </c>
      <c r="Q9" s="6">
        <v>1.049920594</v>
      </c>
      <c r="R9" s="6">
        <v>0.91051128400000003</v>
      </c>
      <c r="S9" s="6">
        <v>0.69434127700000003</v>
      </c>
      <c r="T9" s="6">
        <v>0.75066883600000001</v>
      </c>
      <c r="U9" s="6">
        <v>0.62321913200000001</v>
      </c>
      <c r="V9" s="6">
        <v>0.57897865100000001</v>
      </c>
      <c r="W9" s="6">
        <v>0.545370625</v>
      </c>
      <c r="X9" s="6">
        <v>0.57579693799999998</v>
      </c>
      <c r="Y9" s="6">
        <v>0.775231424</v>
      </c>
      <c r="Z9" s="6">
        <v>0.82855119300000002</v>
      </c>
      <c r="AA9" s="6">
        <v>1.0557735530000001</v>
      </c>
      <c r="AB9" s="6">
        <v>1.1086127379999999</v>
      </c>
      <c r="AC9" s="6">
        <v>1.0995356759999999</v>
      </c>
      <c r="AD9" s="6">
        <v>0.88433130000000004</v>
      </c>
      <c r="AE9" s="6">
        <v>0.91932728399999997</v>
      </c>
      <c r="AF9" s="6">
        <v>0.89824389199999999</v>
      </c>
      <c r="AG9" s="6">
        <v>0.65707603999999997</v>
      </c>
      <c r="AH9" s="6">
        <v>0.69297878400000001</v>
      </c>
      <c r="AI9" s="6">
        <v>0.66517681299999998</v>
      </c>
      <c r="AJ9">
        <v>0.66751663100000003</v>
      </c>
      <c r="AK9">
        <v>0.42854852999999998</v>
      </c>
    </row>
    <row r="10" spans="1:37" x14ac:dyDescent="0.2">
      <c r="A10" s="1">
        <v>8</v>
      </c>
      <c r="B10" s="6">
        <v>0.35266952800000001</v>
      </c>
      <c r="C10" s="6">
        <v>0.44572532999999998</v>
      </c>
      <c r="D10" s="6">
        <v>0.44173899500000002</v>
      </c>
      <c r="E10" s="6">
        <v>0.39219472</v>
      </c>
      <c r="F10" s="6">
        <v>0.379917795</v>
      </c>
      <c r="G10" s="6">
        <v>0.419843835</v>
      </c>
      <c r="H10" s="6">
        <v>0.55688021300000001</v>
      </c>
      <c r="I10" s="6">
        <v>0.58691947799999999</v>
      </c>
      <c r="J10" s="6">
        <v>0.61525240299999995</v>
      </c>
      <c r="K10" s="6">
        <v>0.61536831000000003</v>
      </c>
      <c r="L10" s="6">
        <v>0.72906344300000003</v>
      </c>
      <c r="M10" s="6">
        <v>0.77725961899999996</v>
      </c>
      <c r="N10" s="6">
        <v>0.982912338</v>
      </c>
      <c r="O10" s="6">
        <v>1.297851673</v>
      </c>
      <c r="P10" s="6">
        <v>1.0254348120000001</v>
      </c>
      <c r="Q10" s="6">
        <v>1.0491522</v>
      </c>
      <c r="R10" s="6">
        <v>0.91005802300000005</v>
      </c>
      <c r="S10" s="6">
        <v>0.69385965800000005</v>
      </c>
      <c r="T10" s="6">
        <v>0.75010595899999999</v>
      </c>
      <c r="U10" s="6">
        <v>0.62241449800000004</v>
      </c>
      <c r="V10" s="6">
        <v>0.57822324700000005</v>
      </c>
      <c r="W10" s="6">
        <v>0.54438724100000002</v>
      </c>
      <c r="X10" s="6">
        <v>0.57505532199999998</v>
      </c>
      <c r="Y10" s="6">
        <v>0.77508827899999999</v>
      </c>
      <c r="Z10" s="6">
        <v>0.82835751199999996</v>
      </c>
      <c r="AA10" s="6">
        <v>1.0555964799999999</v>
      </c>
      <c r="AB10" s="6">
        <v>1.1084699549999999</v>
      </c>
      <c r="AC10" s="6">
        <v>1.0993371300000001</v>
      </c>
      <c r="AD10" s="6">
        <v>0.88422041399999995</v>
      </c>
      <c r="AE10" s="6">
        <v>0.91917996499999999</v>
      </c>
      <c r="AF10" s="6">
        <v>0.89808888099999995</v>
      </c>
      <c r="AG10" s="6">
        <v>0.65693366200000003</v>
      </c>
      <c r="AH10" s="6">
        <v>0.69278374700000001</v>
      </c>
      <c r="AI10" s="6">
        <v>0.66504874899999999</v>
      </c>
      <c r="AJ10">
        <v>0.66740649699999999</v>
      </c>
      <c r="AK10">
        <v>0.42849419300000002</v>
      </c>
    </row>
    <row r="11" spans="1:37" x14ac:dyDescent="0.2">
      <c r="A11" s="1">
        <v>9</v>
      </c>
      <c r="B11" s="6">
        <v>0.352630738</v>
      </c>
      <c r="C11" s="6">
        <v>0.445666803</v>
      </c>
      <c r="D11" s="6">
        <v>0.44165364800000001</v>
      </c>
      <c r="E11" s="6">
        <v>0.39208026299999998</v>
      </c>
      <c r="F11" s="6">
        <v>0.37973742500000002</v>
      </c>
      <c r="G11" s="6">
        <v>0.41960562800000001</v>
      </c>
      <c r="H11" s="6">
        <v>0.55658180999999995</v>
      </c>
      <c r="I11" s="6">
        <v>0.5867019</v>
      </c>
      <c r="J11" s="6">
        <v>0.61496580000000001</v>
      </c>
      <c r="K11" s="6">
        <v>0.61510982300000006</v>
      </c>
      <c r="L11" s="6">
        <v>0.728808118</v>
      </c>
      <c r="M11" s="6">
        <v>0.77703971599999999</v>
      </c>
      <c r="N11" s="6">
        <v>0.98272698800000002</v>
      </c>
      <c r="O11" s="6">
        <v>1.2975973709999999</v>
      </c>
      <c r="P11" s="6">
        <v>1.0249927750000001</v>
      </c>
      <c r="Q11" s="6">
        <v>1.048732381</v>
      </c>
      <c r="R11" s="6">
        <v>0.90981566800000002</v>
      </c>
      <c r="S11" s="6">
        <v>0.69363623500000005</v>
      </c>
      <c r="T11" s="6">
        <v>0.74980295900000005</v>
      </c>
      <c r="U11" s="6">
        <v>0.62194979500000003</v>
      </c>
      <c r="V11" s="6">
        <v>0.57784209799999997</v>
      </c>
      <c r="W11" s="6">
        <v>0.54390344999999996</v>
      </c>
      <c r="X11" s="6">
        <v>0.57463120700000003</v>
      </c>
      <c r="Y11" s="6">
        <v>0.77500346899999994</v>
      </c>
      <c r="Z11" s="6">
        <v>0.82824631999999998</v>
      </c>
      <c r="AA11" s="6">
        <v>1.0554936100000001</v>
      </c>
      <c r="AB11" s="6">
        <v>1.108389531</v>
      </c>
      <c r="AC11" s="6">
        <v>1.0992317549999999</v>
      </c>
      <c r="AD11" s="6">
        <v>0.88416001799999999</v>
      </c>
      <c r="AE11" s="6">
        <v>0.91909230799999997</v>
      </c>
      <c r="AF11" s="6">
        <v>0.89801091099999997</v>
      </c>
      <c r="AG11" s="6">
        <v>0.65684975700000003</v>
      </c>
      <c r="AH11" s="6">
        <v>0.69267285199999995</v>
      </c>
      <c r="AI11" s="6">
        <v>0.66497180600000005</v>
      </c>
      <c r="AJ11">
        <v>0.66734131299999999</v>
      </c>
      <c r="AK11">
        <v>0.42846346000000002</v>
      </c>
    </row>
    <row r="12" spans="1:37" x14ac:dyDescent="0.2">
      <c r="A12" s="1">
        <v>10</v>
      </c>
      <c r="B12" s="6">
        <v>0.35260469999999999</v>
      </c>
      <c r="C12" s="6">
        <v>0.44563932000000001</v>
      </c>
      <c r="D12" s="6">
        <v>0.44160605000000003</v>
      </c>
      <c r="E12" s="6">
        <v>0.39201469300000003</v>
      </c>
      <c r="F12" s="6">
        <v>0.37963074800000002</v>
      </c>
      <c r="G12" s="6">
        <v>0.41947450800000002</v>
      </c>
      <c r="H12" s="6">
        <v>0.55642638799999999</v>
      </c>
      <c r="I12" s="6">
        <v>0.586569075</v>
      </c>
      <c r="J12" s="6">
        <v>0.61482335799999999</v>
      </c>
      <c r="K12" s="6">
        <v>0.61495572499999995</v>
      </c>
      <c r="L12" s="6">
        <v>0.72866120499999998</v>
      </c>
      <c r="M12" s="6">
        <v>0.77691395900000004</v>
      </c>
      <c r="N12" s="6">
        <v>0.982621199</v>
      </c>
      <c r="O12" s="6">
        <v>1.2974498400000001</v>
      </c>
      <c r="P12" s="6">
        <v>1.0247333599999999</v>
      </c>
      <c r="Q12" s="6">
        <v>1.048485291</v>
      </c>
      <c r="R12" s="6">
        <v>0.90967218800000005</v>
      </c>
      <c r="S12" s="6">
        <v>0.69350783299999996</v>
      </c>
      <c r="T12" s="6">
        <v>0.74964920099999999</v>
      </c>
      <c r="U12" s="6">
        <v>0.62168306100000004</v>
      </c>
      <c r="V12" s="6">
        <v>0.57760279000000003</v>
      </c>
      <c r="W12" s="6">
        <v>0.54363989099999999</v>
      </c>
      <c r="X12" s="6">
        <v>0.57440523399999999</v>
      </c>
      <c r="Y12" s="6">
        <v>0.77494631400000002</v>
      </c>
      <c r="Z12" s="6">
        <v>0.82817634799999995</v>
      </c>
      <c r="AA12" s="6">
        <v>1.0554303220000001</v>
      </c>
      <c r="AB12" s="6">
        <v>1.1083400720000001</v>
      </c>
      <c r="AC12" s="6">
        <v>1.099168513</v>
      </c>
      <c r="AD12" s="6">
        <v>0.88412587099999995</v>
      </c>
      <c r="AE12" s="6">
        <v>0.91904056599999995</v>
      </c>
      <c r="AF12" s="6">
        <v>0.89796139799999997</v>
      </c>
      <c r="AG12" s="6">
        <v>0.65680408499999998</v>
      </c>
      <c r="AH12" s="6">
        <v>0.69260318399999998</v>
      </c>
      <c r="AI12" s="6">
        <v>0.66492420200000002</v>
      </c>
      <c r="AJ12">
        <v>0.66729967999999995</v>
      </c>
      <c r="AK12">
        <v>0.42844422599999998</v>
      </c>
    </row>
    <row r="13" spans="1:37" x14ac:dyDescent="0.2">
      <c r="A13" s="1">
        <v>11</v>
      </c>
      <c r="B13" s="6">
        <v>0.35259332500000001</v>
      </c>
      <c r="C13" s="6">
        <v>0.44561973799999999</v>
      </c>
      <c r="D13" s="6">
        <v>0.441582213</v>
      </c>
      <c r="E13" s="6">
        <v>0.39197546999999999</v>
      </c>
      <c r="F13" s="6">
        <v>0.37956521500000001</v>
      </c>
      <c r="G13" s="6">
        <v>0.41939158300000001</v>
      </c>
      <c r="H13" s="6">
        <v>0.55633489999999997</v>
      </c>
      <c r="I13" s="6">
        <v>0.58649482799999997</v>
      </c>
      <c r="J13" s="6">
        <v>0.61473025299999995</v>
      </c>
      <c r="K13" s="6">
        <v>0.61487363299999998</v>
      </c>
      <c r="L13" s="6">
        <v>0.72856682800000006</v>
      </c>
      <c r="M13" s="6">
        <v>0.77683597800000004</v>
      </c>
      <c r="N13" s="6">
        <v>0.98255570699999994</v>
      </c>
      <c r="O13" s="6">
        <v>1.2973583230000001</v>
      </c>
      <c r="P13" s="6">
        <v>1.0245768580000001</v>
      </c>
      <c r="Q13" s="6">
        <v>1.048330032</v>
      </c>
      <c r="R13" s="6">
        <v>0.90958196999999996</v>
      </c>
      <c r="S13" s="6">
        <v>0.69342740999999997</v>
      </c>
      <c r="T13" s="6">
        <v>0.74955480299999999</v>
      </c>
      <c r="U13" s="6">
        <v>0.62154018799999999</v>
      </c>
      <c r="V13" s="6">
        <v>0.57745532799999999</v>
      </c>
      <c r="W13" s="6">
        <v>0.543464112</v>
      </c>
      <c r="X13" s="6">
        <v>0.57427378699999998</v>
      </c>
      <c r="Y13" s="6">
        <v>0.77491121799999996</v>
      </c>
      <c r="Z13" s="6">
        <v>0.82812673800000003</v>
      </c>
      <c r="AA13" s="6">
        <v>1.055388107</v>
      </c>
      <c r="AB13" s="6">
        <v>1.10830819</v>
      </c>
      <c r="AC13" s="6">
        <v>1.0991274870000001</v>
      </c>
      <c r="AD13" s="6">
        <v>0.88410436299999995</v>
      </c>
      <c r="AE13" s="6">
        <v>0.91900931500000005</v>
      </c>
      <c r="AF13" s="6">
        <v>0.89793054100000003</v>
      </c>
      <c r="AG13" s="6">
        <v>0.65677328599999996</v>
      </c>
      <c r="AH13" s="6">
        <v>0.69256316200000001</v>
      </c>
      <c r="AI13" s="6">
        <v>0.66489212099999995</v>
      </c>
      <c r="AJ13">
        <v>0.667272533</v>
      </c>
      <c r="AK13">
        <v>0.428431324</v>
      </c>
    </row>
    <row r="14" spans="1:37" x14ac:dyDescent="0.2">
      <c r="A14" s="1">
        <v>12</v>
      </c>
      <c r="B14" s="6">
        <v>0.35258173300000001</v>
      </c>
      <c r="C14" s="6">
        <v>0.44561076799999999</v>
      </c>
      <c r="D14" s="6">
        <v>0.441564348</v>
      </c>
      <c r="E14" s="6">
        <v>0.391954733</v>
      </c>
      <c r="F14" s="6">
        <v>0.37952362499999998</v>
      </c>
      <c r="G14" s="6">
        <v>0.419337613</v>
      </c>
      <c r="H14" s="6">
        <v>0.556273723</v>
      </c>
      <c r="I14" s="6">
        <v>0.58644862499999995</v>
      </c>
      <c r="J14" s="6">
        <v>0.61467503800000001</v>
      </c>
      <c r="K14" s="6">
        <v>0.61481686800000002</v>
      </c>
      <c r="L14" s="6">
        <v>0.728513199</v>
      </c>
      <c r="M14" s="6">
        <v>0.77678261100000001</v>
      </c>
      <c r="N14" s="6">
        <v>0.98251233299999996</v>
      </c>
      <c r="O14" s="6">
        <v>1.2972977590000001</v>
      </c>
      <c r="P14" s="6">
        <v>1.0244768230000001</v>
      </c>
      <c r="Q14" s="6">
        <v>1.048230891</v>
      </c>
      <c r="R14" s="6">
        <v>0.90952208800000001</v>
      </c>
      <c r="S14" s="6">
        <v>0.69337444400000003</v>
      </c>
      <c r="T14" s="6">
        <v>0.74949249399999995</v>
      </c>
      <c r="U14" s="6">
        <v>0.62144903299999998</v>
      </c>
      <c r="V14" s="6">
        <v>0.57737131600000002</v>
      </c>
      <c r="W14" s="6">
        <v>0.54335014999999998</v>
      </c>
      <c r="X14" s="6">
        <v>0.57418143499999996</v>
      </c>
      <c r="Y14" s="6">
        <v>0.77488826200000005</v>
      </c>
      <c r="Z14" s="6">
        <v>0.82809500000000003</v>
      </c>
      <c r="AA14" s="6">
        <v>1.0553567509999999</v>
      </c>
      <c r="AB14" s="6">
        <v>1.108286136</v>
      </c>
      <c r="AC14" s="6">
        <v>1.0990999829999999</v>
      </c>
      <c r="AD14" s="6">
        <v>0.88408988399999999</v>
      </c>
      <c r="AE14" s="6">
        <v>0.918988625</v>
      </c>
      <c r="AF14" s="6">
        <v>0.89791111400000001</v>
      </c>
      <c r="AG14" s="6">
        <v>0.65675311400000003</v>
      </c>
      <c r="AH14" s="6">
        <v>0.69253504700000001</v>
      </c>
      <c r="AI14" s="6">
        <v>0.66487258000000005</v>
      </c>
      <c r="AJ14">
        <v>0.66725343800000003</v>
      </c>
      <c r="AK14">
        <v>0.428422574</v>
      </c>
    </row>
    <row r="15" spans="1:37" x14ac:dyDescent="0.2">
      <c r="A15" s="1">
        <v>13</v>
      </c>
      <c r="B15" s="6">
        <v>0.35257714000000001</v>
      </c>
      <c r="C15" s="6">
        <v>0.44560126799999999</v>
      </c>
      <c r="D15" s="6">
        <v>0.44155582999999998</v>
      </c>
      <c r="E15" s="6">
        <v>0.39193851000000002</v>
      </c>
      <c r="F15" s="6">
        <v>0.37950060499999999</v>
      </c>
      <c r="G15" s="6">
        <v>0.419301643</v>
      </c>
      <c r="H15" s="6">
        <v>0.55623194300000001</v>
      </c>
      <c r="I15" s="6">
        <v>0.58641626000000002</v>
      </c>
      <c r="J15" s="6">
        <v>0.61463902500000001</v>
      </c>
      <c r="K15" s="6">
        <v>0.61478152500000005</v>
      </c>
      <c r="L15" s="6">
        <v>0.72847409100000005</v>
      </c>
      <c r="M15" s="6">
        <v>0.77675060600000001</v>
      </c>
      <c r="N15" s="6">
        <v>0.98248099600000005</v>
      </c>
      <c r="O15" s="6">
        <v>1.297255346</v>
      </c>
      <c r="P15" s="6">
        <v>1.0244090290000001</v>
      </c>
      <c r="Q15" s="6">
        <v>1.0481645079999999</v>
      </c>
      <c r="R15" s="6">
        <v>0.90948208699999999</v>
      </c>
      <c r="S15" s="6">
        <v>0.69333795200000004</v>
      </c>
      <c r="T15" s="6">
        <v>0.74944962500000001</v>
      </c>
      <c r="U15" s="6">
        <v>0.62138698699999995</v>
      </c>
      <c r="V15" s="6">
        <v>0.57731520199999997</v>
      </c>
      <c r="W15" s="6">
        <v>0.54328230399999999</v>
      </c>
      <c r="X15" s="6">
        <v>0.57411885399999996</v>
      </c>
      <c r="Y15" s="6">
        <v>0.77487047099999995</v>
      </c>
      <c r="Z15" s="6">
        <v>0.828073477</v>
      </c>
      <c r="AA15" s="6">
        <v>1.0553358530000001</v>
      </c>
      <c r="AB15" s="6">
        <v>1.1082691929999999</v>
      </c>
      <c r="AC15" s="6">
        <v>1.0990802470000001</v>
      </c>
      <c r="AD15" s="6">
        <v>0.88407981700000005</v>
      </c>
      <c r="AE15" s="6">
        <v>0.91897411200000001</v>
      </c>
      <c r="AF15" s="6">
        <v>0.89789778899999995</v>
      </c>
      <c r="AG15" s="6">
        <v>0.65673987700000003</v>
      </c>
      <c r="AH15" s="6">
        <v>0.69251599500000005</v>
      </c>
      <c r="AI15" s="6">
        <v>0.66485821099999998</v>
      </c>
      <c r="AJ15">
        <v>0.66724135600000001</v>
      </c>
      <c r="AK15">
        <v>0.42841620499999999</v>
      </c>
    </row>
    <row r="16" spans="1:37" x14ac:dyDescent="0.2">
      <c r="A16" s="1">
        <v>14</v>
      </c>
      <c r="B16" s="6">
        <v>0.35257147799999999</v>
      </c>
      <c r="C16" s="6">
        <v>0.44559737999999999</v>
      </c>
      <c r="D16" s="6">
        <v>0.44154651299999997</v>
      </c>
      <c r="E16" s="6">
        <v>0.39193051499999998</v>
      </c>
      <c r="F16" s="6">
        <v>0.37948192800000002</v>
      </c>
      <c r="G16" s="6">
        <v>0.41928095799999998</v>
      </c>
      <c r="H16" s="6">
        <v>0.55620292999999998</v>
      </c>
      <c r="I16" s="6">
        <v>0.586393253</v>
      </c>
      <c r="J16" s="6">
        <v>0.61461279499999999</v>
      </c>
      <c r="K16" s="6">
        <v>0.61475756500000001</v>
      </c>
      <c r="L16" s="6">
        <v>0.72844859200000001</v>
      </c>
      <c r="M16" s="6">
        <v>0.77672618900000001</v>
      </c>
      <c r="N16" s="6">
        <v>0.98246123299999999</v>
      </c>
      <c r="O16" s="6">
        <v>1.2972232079999999</v>
      </c>
      <c r="P16" s="6">
        <v>1.0243606359999999</v>
      </c>
      <c r="Q16" s="6">
        <v>1.0481178259999999</v>
      </c>
      <c r="R16" s="6">
        <v>0.90945432400000004</v>
      </c>
      <c r="S16" s="6">
        <v>0.69331277700000005</v>
      </c>
      <c r="T16" s="6">
        <v>0.74941893500000001</v>
      </c>
      <c r="U16" s="6">
        <v>0.62134320600000004</v>
      </c>
      <c r="V16" s="6">
        <v>0.57727556800000002</v>
      </c>
      <c r="W16" s="6">
        <v>0.54323548200000005</v>
      </c>
      <c r="X16" s="6">
        <v>0.57408015899999998</v>
      </c>
      <c r="Y16" s="6">
        <v>0.77485737799999999</v>
      </c>
      <c r="Z16" s="6">
        <v>0.82805635899999996</v>
      </c>
      <c r="AA16" s="6">
        <v>1.055321207</v>
      </c>
      <c r="AB16" s="6">
        <v>1.108257651</v>
      </c>
      <c r="AC16" s="6">
        <v>1.0990646749999999</v>
      </c>
      <c r="AD16" s="6">
        <v>0.88407245099999998</v>
      </c>
      <c r="AE16" s="6">
        <v>0.91896374999999997</v>
      </c>
      <c r="AF16" s="6">
        <v>0.89788818999999997</v>
      </c>
      <c r="AG16" s="6">
        <v>0.65673053000000003</v>
      </c>
      <c r="AH16" s="6">
        <v>0.69250314300000004</v>
      </c>
      <c r="AI16" s="6">
        <v>0.664848102</v>
      </c>
      <c r="AJ16">
        <v>0.66723221899999996</v>
      </c>
      <c r="AK16">
        <v>0.42841205999999998</v>
      </c>
    </row>
    <row r="17" spans="1:37" x14ac:dyDescent="0.2">
      <c r="A17" s="1">
        <v>15</v>
      </c>
      <c r="B17" s="6">
        <v>0.35256709000000003</v>
      </c>
      <c r="C17" s="6">
        <v>0.44559156300000002</v>
      </c>
      <c r="D17" s="6">
        <v>0.441540775</v>
      </c>
      <c r="E17" s="6">
        <v>0.39191980799999998</v>
      </c>
      <c r="F17" s="6">
        <v>0.37946824800000001</v>
      </c>
      <c r="G17" s="6">
        <v>0.41925964999999998</v>
      </c>
      <c r="H17" s="6">
        <v>0.55617976300000005</v>
      </c>
      <c r="I17" s="6">
        <v>0.58637251999999995</v>
      </c>
      <c r="J17" s="6">
        <v>0.61458248000000004</v>
      </c>
      <c r="K17" s="6">
        <v>0.61473038800000002</v>
      </c>
      <c r="L17" s="6">
        <v>0.72841108399999999</v>
      </c>
      <c r="M17" s="6">
        <v>0.77669635400000003</v>
      </c>
      <c r="N17" s="6">
        <v>0.98243849100000002</v>
      </c>
      <c r="O17" s="6">
        <v>1.297186972</v>
      </c>
      <c r="P17" s="6">
        <v>1.024308725</v>
      </c>
      <c r="Q17" s="6">
        <v>1.048066484</v>
      </c>
      <c r="R17" s="6">
        <v>0.90942278200000004</v>
      </c>
      <c r="S17" s="6">
        <v>0.69328393099999996</v>
      </c>
      <c r="T17" s="6">
        <v>0.74938100500000004</v>
      </c>
      <c r="U17" s="6">
        <v>0.62128763600000003</v>
      </c>
      <c r="V17" s="6">
        <v>0.57722901400000004</v>
      </c>
      <c r="W17" s="6">
        <v>0.54318792199999999</v>
      </c>
      <c r="X17" s="6">
        <v>0.57404272000000001</v>
      </c>
      <c r="Y17" s="6">
        <v>0.774845428</v>
      </c>
      <c r="Z17" s="6">
        <v>0.82803830700000003</v>
      </c>
      <c r="AA17" s="6">
        <v>1.0553036650000001</v>
      </c>
      <c r="AB17" s="6">
        <v>1.1082470179999999</v>
      </c>
      <c r="AC17" s="6">
        <v>1.0990523510000001</v>
      </c>
      <c r="AD17" s="6">
        <v>0.88406435100000003</v>
      </c>
      <c r="AE17" s="6">
        <v>0.91895441</v>
      </c>
      <c r="AF17" s="6">
        <v>0.897879596</v>
      </c>
      <c r="AG17" s="6">
        <v>0.65672123699999996</v>
      </c>
      <c r="AH17" s="6">
        <v>0.69249065200000004</v>
      </c>
      <c r="AI17" s="6">
        <v>0.66483847600000001</v>
      </c>
      <c r="AJ17">
        <v>0.66722268399999995</v>
      </c>
      <c r="AK17">
        <v>0.42840775199999998</v>
      </c>
    </row>
  </sheetData>
  <phoneticPr fontId="1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17"/>
  <sheetViews>
    <sheetView workbookViewId="0"/>
  </sheetViews>
  <sheetFormatPr baseColWidth="10" defaultRowHeight="12.75" x14ac:dyDescent="0.2"/>
  <cols>
    <col min="1" max="1" width="12.140625" customWidth="1"/>
    <col min="2" max="35" width="7.7109375" customWidth="1"/>
  </cols>
  <sheetData>
    <row r="1" spans="1:37" x14ac:dyDescent="0.2">
      <c r="A1" t="s">
        <v>103</v>
      </c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</row>
    <row r="2" spans="1:37" x14ac:dyDescent="0.2">
      <c r="A2">
        <v>0</v>
      </c>
      <c r="B2" s="6">
        <v>3.0983283E-2</v>
      </c>
      <c r="C2" s="6">
        <v>3.1067295000000002E-2</v>
      </c>
      <c r="D2" s="6">
        <v>3.0907009999999999E-2</v>
      </c>
      <c r="E2" s="6">
        <v>3.0666599999999999E-2</v>
      </c>
      <c r="F2" s="6">
        <v>3.0214825000000001E-2</v>
      </c>
      <c r="G2" s="6">
        <v>3.0003361999999999E-2</v>
      </c>
      <c r="H2" s="6">
        <v>2.9981575999999999E-2</v>
      </c>
      <c r="I2" s="6">
        <v>3.0183998E-2</v>
      </c>
      <c r="J2" s="6">
        <v>2.9890816000000001E-2</v>
      </c>
      <c r="K2" s="6">
        <v>2.9910510000000001E-2</v>
      </c>
      <c r="L2" s="6">
        <v>3.0014167000000001E-2</v>
      </c>
      <c r="M2" s="6">
        <v>3.0077489999999998E-2</v>
      </c>
      <c r="N2" s="6">
        <v>4.7604412999999998E-2</v>
      </c>
      <c r="O2" s="6">
        <v>4.7544725000000003E-2</v>
      </c>
      <c r="P2" s="6">
        <v>3.2662905999999998E-2</v>
      </c>
      <c r="Q2" s="6">
        <v>3.4149894E-2</v>
      </c>
      <c r="R2" s="6">
        <v>3.9605403999999997E-2</v>
      </c>
      <c r="S2" s="6">
        <v>3.5381808000000001E-2</v>
      </c>
      <c r="T2" s="6">
        <v>3.5272728000000003E-2</v>
      </c>
      <c r="U2" s="6">
        <v>3.0923513E-2</v>
      </c>
      <c r="V2" s="6">
        <v>3.1033965E-2</v>
      </c>
      <c r="W2" s="6">
        <v>2.9596365999999999E-2</v>
      </c>
      <c r="X2" s="6">
        <v>3.0420964000000002E-2</v>
      </c>
      <c r="Y2" s="6">
        <v>0.133415073</v>
      </c>
      <c r="Z2" s="6">
        <v>0.133331116</v>
      </c>
      <c r="AA2" s="6">
        <v>0.13358178500000001</v>
      </c>
      <c r="AB2" s="6">
        <v>0.133544367</v>
      </c>
      <c r="AC2" s="6">
        <v>0.13359223200000001</v>
      </c>
      <c r="AD2" s="6">
        <v>0.13334263900000001</v>
      </c>
      <c r="AE2" s="6">
        <v>0.13365906599999999</v>
      </c>
      <c r="AF2" s="6">
        <v>0.13423924000000001</v>
      </c>
      <c r="AG2" s="6">
        <v>0.13365886499999999</v>
      </c>
      <c r="AH2" s="6">
        <v>0.13391699700000001</v>
      </c>
      <c r="AI2" s="6">
        <v>0.13341573500000001</v>
      </c>
      <c r="AJ2" s="6">
        <v>0.13354950300000001</v>
      </c>
      <c r="AK2" s="6">
        <v>0.13451575700000001</v>
      </c>
    </row>
    <row r="3" spans="1:37" x14ac:dyDescent="0.2">
      <c r="A3">
        <v>1</v>
      </c>
      <c r="B3" s="6">
        <v>0.12066676899999999</v>
      </c>
      <c r="C3" s="6">
        <v>0.129369176</v>
      </c>
      <c r="D3" s="6">
        <v>0.12676895199999999</v>
      </c>
      <c r="E3" s="6">
        <v>0.123636014</v>
      </c>
      <c r="F3" s="6">
        <v>0.118370189</v>
      </c>
      <c r="G3" s="6">
        <v>0.115272032</v>
      </c>
      <c r="H3" s="6">
        <v>0.114578263</v>
      </c>
      <c r="I3" s="6">
        <v>0.115686812</v>
      </c>
      <c r="J3" s="6">
        <v>0.113497072</v>
      </c>
      <c r="K3" s="6">
        <v>0.113237252</v>
      </c>
      <c r="L3" s="6">
        <v>0.115615185</v>
      </c>
      <c r="M3" s="6">
        <v>0.116455562</v>
      </c>
      <c r="N3" s="6">
        <v>0.19133570899999999</v>
      </c>
      <c r="O3" s="6">
        <v>0.20191105100000001</v>
      </c>
      <c r="P3" s="6">
        <v>0.156960239</v>
      </c>
      <c r="Q3" s="6">
        <v>0.155339481</v>
      </c>
      <c r="R3" s="6">
        <v>0.17850807499999999</v>
      </c>
      <c r="S3" s="6">
        <v>0.17723274999999999</v>
      </c>
      <c r="T3" s="6">
        <v>0.16643016299999999</v>
      </c>
      <c r="U3" s="6">
        <v>0.132366235</v>
      </c>
      <c r="V3" s="6">
        <v>0.13240294499999999</v>
      </c>
      <c r="W3" s="6">
        <v>0.119764257</v>
      </c>
      <c r="X3" s="6">
        <v>0.12833835099999999</v>
      </c>
      <c r="Y3" s="6">
        <v>0.23640997599999999</v>
      </c>
      <c r="Z3" s="6">
        <v>0.241159175</v>
      </c>
      <c r="AA3" s="6">
        <v>0.23592523700000001</v>
      </c>
      <c r="AB3" s="6">
        <v>0.23153837699999999</v>
      </c>
      <c r="AC3" s="6">
        <v>0.23086086</v>
      </c>
      <c r="AD3" s="6">
        <v>0.22325692899999999</v>
      </c>
      <c r="AE3" s="6">
        <v>0.23733420399999999</v>
      </c>
      <c r="AF3" s="6">
        <v>0.24435635</v>
      </c>
      <c r="AG3" s="6">
        <v>0.249094922</v>
      </c>
      <c r="AH3" s="6">
        <v>0.24209936500000001</v>
      </c>
      <c r="AI3" s="6">
        <v>0.24646072899999999</v>
      </c>
      <c r="AJ3" s="6">
        <v>0.24067317599999999</v>
      </c>
      <c r="AK3" s="6">
        <v>0.24355809</v>
      </c>
    </row>
    <row r="4" spans="1:37" x14ac:dyDescent="0.2">
      <c r="A4">
        <v>2</v>
      </c>
      <c r="B4" s="6">
        <v>0.43400798299999999</v>
      </c>
      <c r="C4" s="6">
        <v>0.48077805400000001</v>
      </c>
      <c r="D4" s="6">
        <v>0.45828986399999999</v>
      </c>
      <c r="E4" s="6">
        <v>0.45270914099999998</v>
      </c>
      <c r="F4" s="6">
        <v>0.445538661</v>
      </c>
      <c r="G4" s="6">
        <v>0.44491188199999998</v>
      </c>
      <c r="H4" s="6">
        <v>0.44558935199999999</v>
      </c>
      <c r="I4" s="6">
        <v>0.44176521299999999</v>
      </c>
      <c r="J4" s="6">
        <v>0.43031456699999998</v>
      </c>
      <c r="K4" s="6">
        <v>0.43065152000000001</v>
      </c>
      <c r="L4" s="6">
        <v>0.43742632799999998</v>
      </c>
      <c r="M4" s="6">
        <v>0.44577445199999999</v>
      </c>
      <c r="N4" s="6">
        <v>0.47152449099999999</v>
      </c>
      <c r="O4" s="6">
        <v>0.43819333199999999</v>
      </c>
      <c r="P4" s="6">
        <v>0.415181676</v>
      </c>
      <c r="Q4" s="6">
        <v>0.43241477499999997</v>
      </c>
      <c r="R4" s="6">
        <v>0.44113801000000002</v>
      </c>
      <c r="S4" s="6">
        <v>0.46018126199999998</v>
      </c>
      <c r="T4" s="6">
        <v>0.45767886299999999</v>
      </c>
      <c r="U4" s="6">
        <v>0.43941350099999998</v>
      </c>
      <c r="V4" s="6">
        <v>0.45101776100000002</v>
      </c>
      <c r="W4" s="6">
        <v>0.44531030599999999</v>
      </c>
      <c r="X4" s="6">
        <v>0.44764714799999999</v>
      </c>
      <c r="Y4" s="6">
        <v>0.48722818200000001</v>
      </c>
      <c r="Z4" s="6">
        <v>0.499119916</v>
      </c>
      <c r="AA4" s="6">
        <v>0.47290718300000001</v>
      </c>
      <c r="AB4" s="6">
        <v>0.44871762799999998</v>
      </c>
      <c r="AC4" s="6">
        <v>0.43634328</v>
      </c>
      <c r="AD4" s="6">
        <v>0.436011704</v>
      </c>
      <c r="AE4" s="6">
        <v>0.45980954099999999</v>
      </c>
      <c r="AF4" s="6">
        <v>0.47472342899999997</v>
      </c>
      <c r="AG4" s="6">
        <v>0.49319581600000001</v>
      </c>
      <c r="AH4" s="6">
        <v>0.50128175399999997</v>
      </c>
      <c r="AI4" s="6">
        <v>0.50330083599999997</v>
      </c>
      <c r="AJ4" s="6">
        <v>0.492044863</v>
      </c>
      <c r="AK4" s="6">
        <v>0.48042138099999998</v>
      </c>
    </row>
    <row r="5" spans="1:37" x14ac:dyDescent="0.2">
      <c r="A5">
        <v>3</v>
      </c>
      <c r="B5" s="6">
        <v>1.0828522920000001</v>
      </c>
      <c r="C5" s="6">
        <v>1.0916273729999999</v>
      </c>
      <c r="D5" s="6">
        <v>1.1515612150000001</v>
      </c>
      <c r="E5" s="6">
        <v>1.111076395</v>
      </c>
      <c r="F5" s="6">
        <v>1.107579487</v>
      </c>
      <c r="G5" s="6">
        <v>1.1188989890000001</v>
      </c>
      <c r="H5" s="6">
        <v>1.1324430089999999</v>
      </c>
      <c r="I5" s="6">
        <v>1.1312279810000001</v>
      </c>
      <c r="J5" s="6">
        <v>1.1046889179999999</v>
      </c>
      <c r="K5" s="6">
        <v>1.0981107530000001</v>
      </c>
      <c r="L5" s="6">
        <v>1.1067545270000001</v>
      </c>
      <c r="M5" s="6">
        <v>1.1222852480000001</v>
      </c>
      <c r="N5" s="6">
        <v>1.11261671</v>
      </c>
      <c r="O5" s="6">
        <v>1.043394946</v>
      </c>
      <c r="P5" s="6">
        <v>0.97424052299999997</v>
      </c>
      <c r="Q5" s="6">
        <v>1.0113502649999999</v>
      </c>
      <c r="R5" s="6">
        <v>1.0603354549999999</v>
      </c>
      <c r="S5" s="6">
        <v>1.0594977430000001</v>
      </c>
      <c r="T5" s="6">
        <v>1.053400414</v>
      </c>
      <c r="U5" s="6">
        <v>1.0910154540000001</v>
      </c>
      <c r="V5" s="6">
        <v>1.113310493</v>
      </c>
      <c r="W5" s="6">
        <v>1.151865878</v>
      </c>
      <c r="X5" s="6">
        <v>1.155543435</v>
      </c>
      <c r="Y5" s="6">
        <v>1.1353416700000001</v>
      </c>
      <c r="Z5" s="6">
        <v>1.110326478</v>
      </c>
      <c r="AA5" s="6">
        <v>1.0896118610000001</v>
      </c>
      <c r="AB5" s="6">
        <v>1.0020054629999999</v>
      </c>
      <c r="AC5" s="6">
        <v>0.96777029800000003</v>
      </c>
      <c r="AD5" s="6">
        <v>0.95131347700000002</v>
      </c>
      <c r="AE5" s="6">
        <v>0.99153241400000003</v>
      </c>
      <c r="AF5" s="6">
        <v>1.0301010079999999</v>
      </c>
      <c r="AG5" s="6">
        <v>1.0763598000000001</v>
      </c>
      <c r="AH5" s="6">
        <v>1.0829895359999999</v>
      </c>
      <c r="AI5" s="6">
        <v>1.141041776</v>
      </c>
      <c r="AJ5" s="6">
        <v>1.0746934530000001</v>
      </c>
      <c r="AK5" s="6">
        <v>1.072292223</v>
      </c>
    </row>
    <row r="6" spans="1:37" x14ac:dyDescent="0.2">
      <c r="A6">
        <v>4</v>
      </c>
      <c r="B6" s="6">
        <v>1.9273887240000001</v>
      </c>
      <c r="C6" s="6">
        <v>1.9881879200000001</v>
      </c>
      <c r="D6" s="6">
        <v>1.990188866</v>
      </c>
      <c r="E6" s="6">
        <v>2.0617577890000001</v>
      </c>
      <c r="F6" s="6">
        <v>2.0127681810000002</v>
      </c>
      <c r="G6" s="6">
        <v>2.0229039090000001</v>
      </c>
      <c r="H6" s="6">
        <v>2.0441185929999999</v>
      </c>
      <c r="I6" s="6">
        <v>2.0543356820000001</v>
      </c>
      <c r="J6" s="6">
        <v>2.0411334459999999</v>
      </c>
      <c r="K6" s="6">
        <v>2.0176590779999999</v>
      </c>
      <c r="L6" s="6">
        <v>2.018235851</v>
      </c>
      <c r="M6" s="6">
        <v>2.0315044009999998</v>
      </c>
      <c r="N6" s="6">
        <v>2.0174382710000001</v>
      </c>
      <c r="O6" s="6">
        <v>2.021333372</v>
      </c>
      <c r="P6" s="6">
        <v>1.9279189370000001</v>
      </c>
      <c r="Q6" s="6">
        <v>1.872356532</v>
      </c>
      <c r="R6" s="6">
        <v>1.951400764</v>
      </c>
      <c r="S6" s="6">
        <v>2.0157930560000001</v>
      </c>
      <c r="T6" s="6">
        <v>1.9301672510000001</v>
      </c>
      <c r="U6" s="6">
        <v>1.990282621</v>
      </c>
      <c r="V6" s="6">
        <v>2.0397673410000001</v>
      </c>
      <c r="W6" s="6">
        <v>2.1075288720000001</v>
      </c>
      <c r="X6" s="6">
        <v>2.11941559</v>
      </c>
      <c r="Y6" s="6">
        <v>2.105189631</v>
      </c>
      <c r="Z6" s="6">
        <v>2.0839059299999998</v>
      </c>
      <c r="AA6" s="6">
        <v>1.989822778</v>
      </c>
      <c r="AB6" s="6">
        <v>1.941551888</v>
      </c>
      <c r="AC6" s="6">
        <v>1.8424040209999999</v>
      </c>
      <c r="AD6" s="6">
        <v>1.8017975980000001</v>
      </c>
      <c r="AE6" s="6">
        <v>1.8244180320000001</v>
      </c>
      <c r="AF6" s="6">
        <v>1.8634481300000001</v>
      </c>
      <c r="AG6" s="6">
        <v>1.9454306400000001</v>
      </c>
      <c r="AH6" s="6">
        <v>1.951162369</v>
      </c>
      <c r="AI6" s="6">
        <v>2.01459805</v>
      </c>
      <c r="AJ6" s="6">
        <v>2.004237496</v>
      </c>
      <c r="AK6" s="6">
        <v>1.939379151</v>
      </c>
    </row>
    <row r="7" spans="1:37" x14ac:dyDescent="0.2">
      <c r="A7">
        <v>5</v>
      </c>
      <c r="B7" s="6">
        <v>2.9032160939999998</v>
      </c>
      <c r="C7" s="6">
        <v>2.992051998</v>
      </c>
      <c r="D7" s="6">
        <v>3.0525442460000001</v>
      </c>
      <c r="E7" s="6">
        <v>3.0486307949999998</v>
      </c>
      <c r="F7" s="6">
        <v>3.1273345639999999</v>
      </c>
      <c r="G7" s="6">
        <v>3.076608587</v>
      </c>
      <c r="H7" s="6">
        <v>3.0890477459999999</v>
      </c>
      <c r="I7" s="6">
        <v>3.104277454</v>
      </c>
      <c r="J7" s="6">
        <v>3.1104681489999999</v>
      </c>
      <c r="K7" s="6">
        <v>3.102853316</v>
      </c>
      <c r="L7" s="6">
        <v>3.0858511110000002</v>
      </c>
      <c r="M7" s="6">
        <v>3.0884201579999999</v>
      </c>
      <c r="N7" s="6">
        <v>3.0662678649999999</v>
      </c>
      <c r="O7" s="6">
        <v>3.0830571600000001</v>
      </c>
      <c r="P7" s="6">
        <v>3.0906902390000002</v>
      </c>
      <c r="Q7" s="6">
        <v>2.9907557690000002</v>
      </c>
      <c r="R7" s="6">
        <v>2.9635577080000002</v>
      </c>
      <c r="S7" s="6">
        <v>3.0726139429999999</v>
      </c>
      <c r="T7" s="6">
        <v>3.0430091830000001</v>
      </c>
      <c r="U7" s="6">
        <v>3.0256637959999999</v>
      </c>
      <c r="V7" s="6">
        <v>3.069191558</v>
      </c>
      <c r="W7" s="6">
        <v>3.1770376339999999</v>
      </c>
      <c r="X7" s="6">
        <v>3.1900176689999999</v>
      </c>
      <c r="Y7" s="6">
        <v>3.1886185330000001</v>
      </c>
      <c r="Z7" s="6">
        <v>3.2213576389999998</v>
      </c>
      <c r="AA7" s="6">
        <v>3.1257597009999998</v>
      </c>
      <c r="AB7" s="6">
        <v>3.002366834</v>
      </c>
      <c r="AC7" s="6">
        <v>2.9756684560000002</v>
      </c>
      <c r="AD7" s="6">
        <v>2.8624991319999999</v>
      </c>
      <c r="AE7" s="6">
        <v>2.8693933760000001</v>
      </c>
      <c r="AF7" s="6">
        <v>2.8726303130000002</v>
      </c>
      <c r="AG7" s="6">
        <v>2.9523462989999998</v>
      </c>
      <c r="AH7" s="6">
        <v>2.9787650999999999</v>
      </c>
      <c r="AI7" s="6">
        <v>3.0426696479999999</v>
      </c>
      <c r="AJ7" s="6">
        <v>3.0254269580000002</v>
      </c>
      <c r="AK7" s="6">
        <v>3.0364139639999999</v>
      </c>
    </row>
    <row r="8" spans="1:37" x14ac:dyDescent="0.2">
      <c r="A8">
        <v>6</v>
      </c>
      <c r="B8" s="6">
        <v>4.0268810390000001</v>
      </c>
      <c r="C8" s="6">
        <v>4.0549309610000002</v>
      </c>
      <c r="D8" s="6">
        <v>4.1416052219999999</v>
      </c>
      <c r="E8" s="6">
        <v>4.1988308029999999</v>
      </c>
      <c r="F8" s="6">
        <v>4.1916283659999998</v>
      </c>
      <c r="G8" s="6">
        <v>4.2718617800000001</v>
      </c>
      <c r="H8" s="6">
        <v>4.2154309659999996</v>
      </c>
      <c r="I8" s="6">
        <v>4.2195038619999998</v>
      </c>
      <c r="J8" s="6">
        <v>4.2337087679999996</v>
      </c>
      <c r="K8" s="6">
        <v>4.2461068600000003</v>
      </c>
      <c r="L8" s="6">
        <v>4.2472435930000003</v>
      </c>
      <c r="M8" s="6">
        <v>4.2308368610000002</v>
      </c>
      <c r="N8" s="6">
        <v>4.1951006939999997</v>
      </c>
      <c r="O8" s="6">
        <v>4.2076618059999999</v>
      </c>
      <c r="P8" s="6">
        <v>4.2283570099999999</v>
      </c>
      <c r="Q8" s="6">
        <v>4.2282776569999996</v>
      </c>
      <c r="R8" s="6">
        <v>4.1611259919999997</v>
      </c>
      <c r="S8" s="6">
        <v>4.1628977120000004</v>
      </c>
      <c r="T8" s="6">
        <v>4.1702431710000001</v>
      </c>
      <c r="U8" s="6">
        <v>4.2215233889999997</v>
      </c>
      <c r="V8" s="6">
        <v>4.168839169</v>
      </c>
      <c r="W8" s="6">
        <v>4.2734208049999998</v>
      </c>
      <c r="X8" s="6">
        <v>4.312800932</v>
      </c>
      <c r="Y8" s="6">
        <v>4.3135957840000003</v>
      </c>
      <c r="Z8" s="6">
        <v>4.377676707</v>
      </c>
      <c r="AA8" s="6">
        <v>4.3370054099999997</v>
      </c>
      <c r="AB8" s="6">
        <v>4.2197072550000003</v>
      </c>
      <c r="AC8" s="6">
        <v>4.121862664</v>
      </c>
      <c r="AD8" s="6">
        <v>4.0922979689999996</v>
      </c>
      <c r="AE8" s="6">
        <v>4.0307171369999999</v>
      </c>
      <c r="AF8" s="6">
        <v>4.0116311639999997</v>
      </c>
      <c r="AG8" s="6">
        <v>4.052363154</v>
      </c>
      <c r="AH8" s="6">
        <v>4.0646889819999998</v>
      </c>
      <c r="AI8" s="6">
        <v>4.1517659350000002</v>
      </c>
      <c r="AJ8" s="6">
        <v>4.128110693</v>
      </c>
      <c r="AK8" s="6">
        <v>4.1345876170000002</v>
      </c>
    </row>
    <row r="9" spans="1:37" x14ac:dyDescent="0.2">
      <c r="A9">
        <v>7</v>
      </c>
      <c r="B9" s="6">
        <v>5.2444154300000001</v>
      </c>
      <c r="C9" s="6">
        <v>5.2079236990000002</v>
      </c>
      <c r="D9" s="6">
        <v>5.2305472069999999</v>
      </c>
      <c r="E9" s="6">
        <v>5.3116477939999998</v>
      </c>
      <c r="F9" s="6">
        <v>5.3658122009999998</v>
      </c>
      <c r="G9" s="6">
        <v>5.3540989359999998</v>
      </c>
      <c r="H9" s="6">
        <v>5.4278383549999996</v>
      </c>
      <c r="I9" s="6">
        <v>5.3616015499999996</v>
      </c>
      <c r="J9" s="6">
        <v>5.3656437500000003</v>
      </c>
      <c r="K9" s="6">
        <v>5.3851986920000003</v>
      </c>
      <c r="L9" s="6">
        <v>5.4063706419999997</v>
      </c>
      <c r="M9" s="6">
        <v>5.4084022599999999</v>
      </c>
      <c r="N9" s="6">
        <v>5.3534886049999999</v>
      </c>
      <c r="O9" s="6">
        <v>5.3542283079999997</v>
      </c>
      <c r="P9" s="6">
        <v>5.3693048890000004</v>
      </c>
      <c r="Q9" s="6">
        <v>5.3779610819999997</v>
      </c>
      <c r="R9" s="6">
        <v>5.4141860419999999</v>
      </c>
      <c r="S9" s="6">
        <v>5.3804968180000001</v>
      </c>
      <c r="T9" s="6">
        <v>5.2761040210000001</v>
      </c>
      <c r="U9" s="6">
        <v>5.3664127539999997</v>
      </c>
      <c r="V9" s="6">
        <v>5.3774827670000001</v>
      </c>
      <c r="W9" s="6">
        <v>5.3860646709999997</v>
      </c>
      <c r="X9" s="6">
        <v>5.414878893</v>
      </c>
      <c r="Y9" s="6">
        <v>5.4422145159999999</v>
      </c>
      <c r="Z9" s="6">
        <v>5.5143310840000002</v>
      </c>
      <c r="AA9" s="6">
        <v>5.5039341190000002</v>
      </c>
      <c r="AB9" s="6">
        <v>5.4468250730000003</v>
      </c>
      <c r="AC9" s="6">
        <v>5.3616355139999996</v>
      </c>
      <c r="AD9" s="6">
        <v>5.2617323269999998</v>
      </c>
      <c r="AE9" s="6">
        <v>5.2915843550000004</v>
      </c>
      <c r="AF9" s="6">
        <v>5.2014087529999999</v>
      </c>
      <c r="AG9" s="6">
        <v>5.2199322459999999</v>
      </c>
      <c r="AH9" s="6">
        <v>5.1880660870000002</v>
      </c>
      <c r="AI9" s="6">
        <v>5.2593167960000002</v>
      </c>
      <c r="AJ9" s="6">
        <v>5.257052764</v>
      </c>
      <c r="AK9" s="6">
        <v>5.2577097830000001</v>
      </c>
    </row>
    <row r="10" spans="1:37" x14ac:dyDescent="0.2">
      <c r="A10">
        <v>8</v>
      </c>
      <c r="B10" s="6">
        <v>6.4947655439999998</v>
      </c>
      <c r="C10" s="6">
        <v>6.4032028040000002</v>
      </c>
      <c r="D10" s="6">
        <v>6.3637778159999998</v>
      </c>
      <c r="E10" s="6">
        <v>6.3807990549999998</v>
      </c>
      <c r="F10" s="6">
        <v>6.4565208580000002</v>
      </c>
      <c r="G10" s="6">
        <v>6.5036176689999996</v>
      </c>
      <c r="H10" s="6">
        <v>6.4852426589999999</v>
      </c>
      <c r="I10" s="6">
        <v>6.545741917</v>
      </c>
      <c r="J10" s="6">
        <v>6.4818064880000001</v>
      </c>
      <c r="K10" s="6">
        <v>6.4906128580000004</v>
      </c>
      <c r="L10" s="6">
        <v>6.5178979679999998</v>
      </c>
      <c r="M10" s="6">
        <v>6.5389266380000004</v>
      </c>
      <c r="N10" s="6">
        <v>6.5035973140000003</v>
      </c>
      <c r="O10" s="6">
        <v>6.4858477280000004</v>
      </c>
      <c r="P10" s="6">
        <v>6.4887077890000002</v>
      </c>
      <c r="Q10" s="6">
        <v>6.4898273169999996</v>
      </c>
      <c r="R10" s="6">
        <v>6.5330595139999996</v>
      </c>
      <c r="S10" s="6">
        <v>6.6018311690000004</v>
      </c>
      <c r="T10" s="6">
        <v>6.46628925</v>
      </c>
      <c r="U10" s="6">
        <v>6.4460371179999996</v>
      </c>
      <c r="V10" s="6">
        <v>6.4930576980000003</v>
      </c>
      <c r="W10" s="6">
        <v>6.5624676429999997</v>
      </c>
      <c r="X10" s="6">
        <v>6.4969385769999999</v>
      </c>
      <c r="Y10" s="6">
        <v>6.5141551470000003</v>
      </c>
      <c r="Z10" s="6">
        <v>6.6114650230000001</v>
      </c>
      <c r="AA10" s="6">
        <v>6.6100954380000001</v>
      </c>
      <c r="AB10" s="6">
        <v>6.584299798</v>
      </c>
      <c r="AC10" s="6">
        <v>6.5604802500000003</v>
      </c>
      <c r="AD10" s="6">
        <v>6.4756921060000003</v>
      </c>
      <c r="AE10" s="6">
        <v>6.4368223889999996</v>
      </c>
      <c r="AF10" s="6">
        <v>6.4382480429999998</v>
      </c>
      <c r="AG10" s="6">
        <v>6.3870680130000004</v>
      </c>
      <c r="AH10" s="6">
        <v>6.3342951320000003</v>
      </c>
      <c r="AI10" s="6">
        <v>6.360177878</v>
      </c>
      <c r="AJ10" s="6">
        <v>6.3431653619999997</v>
      </c>
      <c r="AK10" s="6">
        <v>6.3646259409999999</v>
      </c>
    </row>
    <row r="11" spans="1:37" x14ac:dyDescent="0.2">
      <c r="A11">
        <v>9</v>
      </c>
      <c r="B11" s="6">
        <v>7.5012748699999996</v>
      </c>
      <c r="C11" s="6">
        <v>7.5903491120000002</v>
      </c>
      <c r="D11" s="6">
        <v>7.5013871679999999</v>
      </c>
      <c r="E11" s="6">
        <v>7.4603218030000003</v>
      </c>
      <c r="F11" s="6">
        <v>7.4742251990000002</v>
      </c>
      <c r="G11" s="6">
        <v>7.5403619629999996</v>
      </c>
      <c r="H11" s="6">
        <v>7.5775522300000002</v>
      </c>
      <c r="I11" s="6">
        <v>7.550044991</v>
      </c>
      <c r="J11" s="6">
        <v>7.6066159979999997</v>
      </c>
      <c r="K11" s="6">
        <v>7.5502925220000003</v>
      </c>
      <c r="L11" s="6">
        <v>7.5664231040000001</v>
      </c>
      <c r="M11" s="6">
        <v>7.5925534460000002</v>
      </c>
      <c r="N11" s="6">
        <v>7.5772268499999997</v>
      </c>
      <c r="O11" s="6">
        <v>7.5771546079999998</v>
      </c>
      <c r="P11" s="6">
        <v>7.5621027420000004</v>
      </c>
      <c r="Q11" s="6">
        <v>7.551329977</v>
      </c>
      <c r="R11" s="6">
        <v>7.5849992860000004</v>
      </c>
      <c r="S11" s="6">
        <v>7.658344713</v>
      </c>
      <c r="T11" s="6">
        <v>7.626721689</v>
      </c>
      <c r="U11" s="6">
        <v>7.5738502350000001</v>
      </c>
      <c r="V11" s="6">
        <v>7.5166612209999997</v>
      </c>
      <c r="W11" s="6">
        <v>7.6167915070000003</v>
      </c>
      <c r="X11" s="6">
        <v>7.611340996</v>
      </c>
      <c r="Y11" s="6">
        <v>7.5401791889999998</v>
      </c>
      <c r="Z11" s="6">
        <v>7.6246348340000001</v>
      </c>
      <c r="AA11" s="6">
        <v>7.6495305609999997</v>
      </c>
      <c r="AB11" s="6">
        <v>7.6337628080000002</v>
      </c>
      <c r="AC11" s="6">
        <v>7.6389330040000001</v>
      </c>
      <c r="AD11" s="6">
        <v>7.6141924980000004</v>
      </c>
      <c r="AE11" s="6">
        <v>7.5881271720000001</v>
      </c>
      <c r="AF11" s="6">
        <v>7.5258567230000004</v>
      </c>
      <c r="AG11" s="6">
        <v>7.5612915650000003</v>
      </c>
      <c r="AH11" s="6">
        <v>7.4462537270000002</v>
      </c>
      <c r="AI11" s="6">
        <v>7.449737271</v>
      </c>
      <c r="AJ11" s="6">
        <v>7.3934527299999999</v>
      </c>
      <c r="AK11" s="6">
        <v>7.3997124919999999</v>
      </c>
    </row>
    <row r="12" spans="1:37" x14ac:dyDescent="0.2">
      <c r="A12">
        <v>10</v>
      </c>
      <c r="B12" s="6">
        <v>8.6077022769999996</v>
      </c>
      <c r="C12" s="6">
        <v>8.5235960570000007</v>
      </c>
      <c r="D12" s="6">
        <v>8.6030636220000005</v>
      </c>
      <c r="E12" s="6">
        <v>8.5180158210000005</v>
      </c>
      <c r="F12" s="6">
        <v>8.4785293730000006</v>
      </c>
      <c r="G12" s="6">
        <v>8.4866425910000007</v>
      </c>
      <c r="H12" s="6">
        <v>8.5409054720000004</v>
      </c>
      <c r="I12" s="6">
        <v>8.5656205330000006</v>
      </c>
      <c r="J12" s="6">
        <v>8.5399815009999998</v>
      </c>
      <c r="K12" s="6">
        <v>8.5950300869999996</v>
      </c>
      <c r="L12" s="6">
        <v>8.5498270289999994</v>
      </c>
      <c r="M12" s="6">
        <v>8.5650578209999999</v>
      </c>
      <c r="N12" s="6">
        <v>8.5567906059999999</v>
      </c>
      <c r="O12" s="6">
        <v>8.5732520890000004</v>
      </c>
      <c r="P12" s="6">
        <v>8.5744483420000002</v>
      </c>
      <c r="Q12" s="6">
        <v>8.5476369620000003</v>
      </c>
      <c r="R12" s="6">
        <v>8.5677054080000001</v>
      </c>
      <c r="S12" s="6">
        <v>8.6292905510000004</v>
      </c>
      <c r="T12" s="6">
        <v>8.6085131560000008</v>
      </c>
      <c r="U12" s="6">
        <v>8.6478418739999992</v>
      </c>
      <c r="V12" s="6">
        <v>8.5631708900000003</v>
      </c>
      <c r="W12" s="6">
        <v>8.5625468270000002</v>
      </c>
      <c r="X12" s="6">
        <v>8.5895616859999997</v>
      </c>
      <c r="Y12" s="6">
        <v>8.575437376</v>
      </c>
      <c r="Z12" s="6">
        <v>8.5733906770000008</v>
      </c>
      <c r="AA12" s="6">
        <v>8.5902130539999995</v>
      </c>
      <c r="AB12" s="6">
        <v>8.599801566</v>
      </c>
      <c r="AC12" s="6">
        <v>8.6126007900000001</v>
      </c>
      <c r="AD12" s="6">
        <v>8.6151198709999992</v>
      </c>
      <c r="AE12" s="6">
        <v>8.641511156</v>
      </c>
      <c r="AF12" s="6">
        <v>8.5936896560000005</v>
      </c>
      <c r="AG12" s="6">
        <v>8.5678949180000004</v>
      </c>
      <c r="AH12" s="6">
        <v>8.539265705</v>
      </c>
      <c r="AI12" s="6">
        <v>8.4816248850000004</v>
      </c>
      <c r="AJ12" s="6">
        <v>8.4107142049999997</v>
      </c>
      <c r="AK12" s="6">
        <v>8.3792079919999995</v>
      </c>
    </row>
    <row r="13" spans="1:37" x14ac:dyDescent="0.2">
      <c r="A13">
        <v>11</v>
      </c>
      <c r="B13" s="6">
        <v>9.3214221300000002</v>
      </c>
      <c r="C13" s="6">
        <v>9.5308964219999996</v>
      </c>
      <c r="D13" s="6">
        <v>9.4531379149999992</v>
      </c>
      <c r="E13" s="6">
        <v>9.5222066119999997</v>
      </c>
      <c r="F13" s="6">
        <v>9.4439459570000004</v>
      </c>
      <c r="G13" s="6">
        <v>9.4039366040000001</v>
      </c>
      <c r="H13" s="6">
        <v>9.4051818689999998</v>
      </c>
      <c r="I13" s="6">
        <v>9.4456615490000004</v>
      </c>
      <c r="J13" s="6">
        <v>9.4678344079999999</v>
      </c>
      <c r="K13" s="6">
        <v>9.4470115089999993</v>
      </c>
      <c r="L13" s="6">
        <v>9.5025473799999993</v>
      </c>
      <c r="M13" s="6">
        <v>9.4615127640000001</v>
      </c>
      <c r="N13" s="6">
        <v>9.4459509320000006</v>
      </c>
      <c r="O13" s="6">
        <v>9.4662797459999997</v>
      </c>
      <c r="P13" s="6">
        <v>9.4822006059999993</v>
      </c>
      <c r="Q13" s="6">
        <v>9.4712716019999998</v>
      </c>
      <c r="R13" s="6">
        <v>9.473999654</v>
      </c>
      <c r="S13" s="6">
        <v>9.5202234780000001</v>
      </c>
      <c r="T13" s="6">
        <v>9.4960750130000005</v>
      </c>
      <c r="U13" s="6">
        <v>9.5393097260000008</v>
      </c>
      <c r="V13" s="6">
        <v>9.5422477000000008</v>
      </c>
      <c r="W13" s="6">
        <v>9.5120752700000004</v>
      </c>
      <c r="X13" s="6">
        <v>9.4526321979999999</v>
      </c>
      <c r="Y13" s="6">
        <v>9.4692155450000008</v>
      </c>
      <c r="Z13" s="6">
        <v>9.5137547369999993</v>
      </c>
      <c r="AA13" s="6">
        <v>9.4568636220000002</v>
      </c>
      <c r="AB13" s="6">
        <v>9.4602075299999999</v>
      </c>
      <c r="AC13" s="6">
        <v>9.4937409069999994</v>
      </c>
      <c r="AD13" s="6">
        <v>9.5034131570000007</v>
      </c>
      <c r="AE13" s="6">
        <v>9.5500318659999994</v>
      </c>
      <c r="AF13" s="6">
        <v>9.5524199490000008</v>
      </c>
      <c r="AG13" s="6">
        <v>9.5373926069999992</v>
      </c>
      <c r="AH13" s="6">
        <v>9.4588619749999996</v>
      </c>
      <c r="AI13" s="6">
        <v>9.4765842189999994</v>
      </c>
      <c r="AJ13" s="6">
        <v>9.3573147920000004</v>
      </c>
      <c r="AK13" s="6">
        <v>9.3113752109999997</v>
      </c>
    </row>
    <row r="14" spans="1:37" x14ac:dyDescent="0.2">
      <c r="A14">
        <v>12</v>
      </c>
      <c r="B14" s="6">
        <v>10.33229468</v>
      </c>
      <c r="C14" s="6">
        <v>10.171609030000001</v>
      </c>
      <c r="D14" s="6">
        <v>10.35700559</v>
      </c>
      <c r="E14" s="6">
        <v>10.28537832</v>
      </c>
      <c r="F14" s="6">
        <v>10.34586272</v>
      </c>
      <c r="G14" s="6">
        <v>10.27225799</v>
      </c>
      <c r="H14" s="6">
        <v>10.231009650000001</v>
      </c>
      <c r="I14" s="6">
        <v>10.224273569999999</v>
      </c>
      <c r="J14" s="6">
        <v>10.26030927</v>
      </c>
      <c r="K14" s="6">
        <v>10.28221345</v>
      </c>
      <c r="L14" s="6">
        <v>10.2684835</v>
      </c>
      <c r="M14" s="6">
        <v>10.317726950000001</v>
      </c>
      <c r="N14" s="6">
        <v>10.254474930000001</v>
      </c>
      <c r="O14" s="6">
        <v>10.265498150000001</v>
      </c>
      <c r="P14" s="6">
        <v>10.28450419</v>
      </c>
      <c r="Q14" s="6">
        <v>10.28784724</v>
      </c>
      <c r="R14" s="6">
        <v>10.302122730000001</v>
      </c>
      <c r="S14" s="6">
        <v>10.32976801</v>
      </c>
      <c r="T14" s="6">
        <v>10.29973687</v>
      </c>
      <c r="U14" s="6">
        <v>10.333617</v>
      </c>
      <c r="V14" s="6">
        <v>10.342977060000001</v>
      </c>
      <c r="W14" s="6">
        <v>10.38695141</v>
      </c>
      <c r="X14" s="6">
        <v>10.30737001</v>
      </c>
      <c r="Y14" s="6">
        <v>10.247144909999999</v>
      </c>
      <c r="Z14" s="6">
        <v>10.31372329</v>
      </c>
      <c r="AA14" s="6">
        <v>10.304223179999999</v>
      </c>
      <c r="AB14" s="6">
        <v>10.242501600000001</v>
      </c>
      <c r="AC14" s="6">
        <v>10.26798327</v>
      </c>
      <c r="AD14" s="6">
        <v>10.29622107</v>
      </c>
      <c r="AE14" s="6">
        <v>10.34453882</v>
      </c>
      <c r="AF14" s="6">
        <v>10.366899979999999</v>
      </c>
      <c r="AG14" s="6">
        <v>10.394168799999999</v>
      </c>
      <c r="AH14" s="6">
        <v>10.3317318</v>
      </c>
      <c r="AI14" s="6">
        <v>10.300383180000001</v>
      </c>
      <c r="AJ14" s="6">
        <v>10.256885649999999</v>
      </c>
      <c r="AK14" s="6">
        <v>10.16612224</v>
      </c>
    </row>
    <row r="15" spans="1:37" x14ac:dyDescent="0.2">
      <c r="A15">
        <v>13</v>
      </c>
      <c r="B15" s="6">
        <v>10.86169572</v>
      </c>
      <c r="C15" s="6">
        <v>11.06768787</v>
      </c>
      <c r="D15" s="6">
        <v>10.925086350000001</v>
      </c>
      <c r="E15" s="6">
        <v>11.08664138</v>
      </c>
      <c r="F15" s="6">
        <v>11.022617869999999</v>
      </c>
      <c r="G15" s="6">
        <v>11.07266444</v>
      </c>
      <c r="H15" s="6">
        <v>11.00286423</v>
      </c>
      <c r="I15" s="6">
        <v>10.95944373</v>
      </c>
      <c r="J15" s="6">
        <v>10.953308760000001</v>
      </c>
      <c r="K15" s="6">
        <v>10.98698383</v>
      </c>
      <c r="L15" s="6">
        <v>11.010600549999999</v>
      </c>
      <c r="M15" s="6">
        <v>10.997969429999999</v>
      </c>
      <c r="N15" s="6">
        <v>11.01791942</v>
      </c>
      <c r="O15" s="6">
        <v>10.98372734</v>
      </c>
      <c r="P15" s="6">
        <v>10.99414687</v>
      </c>
      <c r="Q15" s="6">
        <v>11.001235489999999</v>
      </c>
      <c r="R15" s="6">
        <v>11.02542027</v>
      </c>
      <c r="S15" s="6">
        <v>11.06033137</v>
      </c>
      <c r="T15" s="6">
        <v>11.02181622</v>
      </c>
      <c r="U15" s="6">
        <v>11.044303599999999</v>
      </c>
      <c r="V15" s="6">
        <v>11.04826742</v>
      </c>
      <c r="W15" s="6">
        <v>11.09317268</v>
      </c>
      <c r="X15" s="6">
        <v>11.085688680000001</v>
      </c>
      <c r="Y15" s="6">
        <v>11.00884173</v>
      </c>
      <c r="Z15" s="6">
        <v>11.00151739</v>
      </c>
      <c r="AA15" s="6">
        <v>11.01683222</v>
      </c>
      <c r="AB15" s="6">
        <v>10.998823789999999</v>
      </c>
      <c r="AC15" s="6">
        <v>10.963956189999999</v>
      </c>
      <c r="AD15" s="6">
        <v>10.985055389999999</v>
      </c>
      <c r="AE15" s="6">
        <v>11.045100379999999</v>
      </c>
      <c r="AF15" s="6">
        <v>11.0707635</v>
      </c>
      <c r="AG15" s="6">
        <v>11.112670659999999</v>
      </c>
      <c r="AH15" s="6">
        <v>11.09368943</v>
      </c>
      <c r="AI15" s="6">
        <v>11.072425490000001</v>
      </c>
      <c r="AJ15" s="6">
        <v>10.99256671</v>
      </c>
      <c r="AK15" s="6">
        <v>10.96840162</v>
      </c>
    </row>
    <row r="16" spans="1:37" x14ac:dyDescent="0.2">
      <c r="A16">
        <v>14</v>
      </c>
      <c r="B16" s="6">
        <v>11.675530289999999</v>
      </c>
      <c r="C16" s="6">
        <v>11.531700799999999</v>
      </c>
      <c r="D16" s="6">
        <v>11.71095244</v>
      </c>
      <c r="E16" s="6">
        <v>11.58508252</v>
      </c>
      <c r="F16" s="6">
        <v>11.72551279</v>
      </c>
      <c r="G16" s="6">
        <v>11.666803120000001</v>
      </c>
      <c r="H16" s="6">
        <v>11.706370440000001</v>
      </c>
      <c r="I16" s="6">
        <v>11.639271730000001</v>
      </c>
      <c r="J16" s="6">
        <v>11.601070030000001</v>
      </c>
      <c r="K16" s="6">
        <v>11.59722973</v>
      </c>
      <c r="L16" s="6">
        <v>11.63043794</v>
      </c>
      <c r="M16" s="6">
        <v>11.650614409999999</v>
      </c>
      <c r="N16" s="6">
        <v>11.61864497</v>
      </c>
      <c r="O16" s="6">
        <v>11.655179710000001</v>
      </c>
      <c r="P16" s="6">
        <v>11.62561421</v>
      </c>
      <c r="Q16" s="6">
        <v>11.62615677</v>
      </c>
      <c r="R16" s="6">
        <v>11.65098998</v>
      </c>
      <c r="S16" s="6">
        <v>11.69172273</v>
      </c>
      <c r="T16" s="6">
        <v>11.667271120000001</v>
      </c>
      <c r="U16" s="6">
        <v>11.676373979999999</v>
      </c>
      <c r="V16" s="6">
        <v>11.67328739</v>
      </c>
      <c r="W16" s="6">
        <v>11.70889324</v>
      </c>
      <c r="X16" s="6">
        <v>11.70759499</v>
      </c>
      <c r="Y16" s="6">
        <v>11.695622699999999</v>
      </c>
      <c r="Z16" s="6">
        <v>11.668047809999999</v>
      </c>
      <c r="AA16" s="6">
        <v>11.623622080000001</v>
      </c>
      <c r="AB16" s="6">
        <v>11.62880475</v>
      </c>
      <c r="AC16" s="6">
        <v>11.63026161</v>
      </c>
      <c r="AD16" s="6">
        <v>11.59835554</v>
      </c>
      <c r="AE16" s="6">
        <v>11.647782319999999</v>
      </c>
      <c r="AF16" s="6">
        <v>11.68530165</v>
      </c>
      <c r="AG16" s="6">
        <v>11.72724869</v>
      </c>
      <c r="AH16" s="6">
        <v>11.72620991</v>
      </c>
      <c r="AI16" s="6">
        <v>11.73909739</v>
      </c>
      <c r="AJ16" s="6">
        <v>11.67522218</v>
      </c>
      <c r="AK16" s="6">
        <v>11.61755571</v>
      </c>
    </row>
    <row r="17" spans="1:37" x14ac:dyDescent="0.2">
      <c r="A17">
        <v>15</v>
      </c>
      <c r="B17" s="6">
        <v>12.48057758</v>
      </c>
      <c r="C17" s="6">
        <v>12.39761509</v>
      </c>
      <c r="D17" s="6">
        <v>12.33918326</v>
      </c>
      <c r="E17" s="6">
        <v>12.430665680000001</v>
      </c>
      <c r="F17" s="6">
        <v>12.39406164</v>
      </c>
      <c r="G17" s="6">
        <v>12.45505498</v>
      </c>
      <c r="H17" s="6">
        <v>12.444763610000001</v>
      </c>
      <c r="I17" s="6">
        <v>12.44933367</v>
      </c>
      <c r="J17" s="6">
        <v>12.62369322</v>
      </c>
      <c r="K17" s="6">
        <v>12.536017060000001</v>
      </c>
      <c r="L17" s="6">
        <v>12.90833381</v>
      </c>
      <c r="M17" s="6">
        <v>12.76340023</v>
      </c>
      <c r="N17" s="6">
        <v>12.531184079999999</v>
      </c>
      <c r="O17" s="6">
        <v>12.6534978</v>
      </c>
      <c r="P17" s="6">
        <v>12.505932939999999</v>
      </c>
      <c r="Q17" s="6">
        <v>12.5165854</v>
      </c>
      <c r="R17" s="6">
        <v>12.57657944</v>
      </c>
      <c r="S17" s="6">
        <v>12.64742676</v>
      </c>
      <c r="T17" s="6">
        <v>12.73774676</v>
      </c>
      <c r="U17" s="6">
        <v>12.77272756</v>
      </c>
      <c r="V17" s="6">
        <v>12.66365227</v>
      </c>
      <c r="W17" s="6">
        <v>12.52986203</v>
      </c>
      <c r="X17" s="6">
        <v>12.490777720000001</v>
      </c>
      <c r="Y17" s="6">
        <v>12.481162250000001</v>
      </c>
      <c r="Z17" s="6">
        <v>12.54808643</v>
      </c>
      <c r="AA17" s="6">
        <v>12.53462772</v>
      </c>
      <c r="AB17" s="6">
        <v>12.34193374</v>
      </c>
      <c r="AC17" s="6">
        <v>12.26672091</v>
      </c>
      <c r="AD17" s="6">
        <v>12.425116060000001</v>
      </c>
      <c r="AE17" s="6">
        <v>12.30033574</v>
      </c>
      <c r="AF17" s="6">
        <v>12.3484984</v>
      </c>
      <c r="AG17" s="6">
        <v>12.472963399999999</v>
      </c>
      <c r="AH17" s="6">
        <v>12.483812159999999</v>
      </c>
      <c r="AI17" s="6">
        <v>12.525836999999999</v>
      </c>
      <c r="AJ17" s="6">
        <v>12.574300340000001</v>
      </c>
      <c r="AK17" s="6">
        <v>12.46609621</v>
      </c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readme</vt:lpstr>
      <vt:lpstr>n</vt:lpstr>
      <vt:lpstr>wt</vt:lpstr>
      <vt:lpstr>mat</vt:lpstr>
      <vt:lpstr>fec</vt:lpstr>
      <vt:lpstr>m</vt:lpstr>
      <vt:lpstr>spwn</vt:lpstr>
      <vt:lpstr>f_land</vt:lpstr>
      <vt:lpstr>wlandings</vt:lpstr>
      <vt:lpstr>wd</vt:lpstr>
      <vt:lpstr>wl</vt:lpstr>
      <vt:lpstr>f_disc</vt:lpstr>
      <vt:lpstr>wdiscards</vt:lpstr>
      <vt:lpstr>wcatch</vt:lpstr>
      <vt:lpstr>laa</vt:lpstr>
      <vt:lpstr>daa</vt:lpstr>
      <vt:lpstr>Hoja1</vt:lpstr>
      <vt:lpstr>obsCatchByFleet</vt:lpstr>
    </vt:vector>
  </TitlesOfParts>
  <Company>IEO VIGO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Cerviño</dc:creator>
  <cp:lastModifiedBy>Dorleta Garcia</cp:lastModifiedBy>
  <dcterms:created xsi:type="dcterms:W3CDTF">2013-08-19T11:54:16Z</dcterms:created>
  <dcterms:modified xsi:type="dcterms:W3CDTF">2018-10-09T13:02:24Z</dcterms:modified>
</cp:coreProperties>
</file>