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5.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WORK\Documents\MONITORING\"/>
    </mc:Choice>
  </mc:AlternateContent>
  <bookViews>
    <workbookView xWindow="0" yWindow="0" windowWidth="25200" windowHeight="11985"/>
  </bookViews>
  <sheets>
    <sheet name="Sheet1" sheetId="7" r:id="rId1"/>
    <sheet name="Phase 1" sheetId="1" r:id="rId2"/>
    <sheet name="Phase 2" sheetId="2" r:id="rId3"/>
    <sheet name="Phase 3" sheetId="3" r:id="rId4"/>
    <sheet name="Phase 4" sheetId="4" r:id="rId5"/>
    <sheet name="Phase 5" sheetId="5" r:id="rId6"/>
    <sheet name="All Phases" sheetId="6" r:id="rId7"/>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815" i="6" l="1"/>
  <c r="D816" i="6" s="1"/>
  <c r="D817" i="6" s="1"/>
  <c r="D818" i="6" s="1"/>
  <c r="D819" i="6" s="1"/>
  <c r="D820" i="6" s="1"/>
  <c r="D821" i="6" s="1"/>
  <c r="D822" i="6" s="1"/>
  <c r="D823" i="6" s="1"/>
  <c r="D824" i="6" s="1"/>
  <c r="D825" i="6" s="1"/>
  <c r="D826" i="6" s="1"/>
  <c r="D814" i="6"/>
  <c r="D7" i="5"/>
  <c r="D8" i="5"/>
  <c r="D9" i="5"/>
  <c r="D10" i="5"/>
  <c r="D11" i="5"/>
  <c r="D12" i="5"/>
  <c r="D13" i="5"/>
  <c r="D14" i="5"/>
  <c r="D15" i="5"/>
  <c r="D16" i="5"/>
  <c r="D17" i="5"/>
  <c r="D18" i="5"/>
  <c r="D6" i="5"/>
  <c r="E6" i="6"/>
  <c r="F6" i="6"/>
  <c r="E7" i="6"/>
  <c r="F7" i="6" s="1"/>
  <c r="E8" i="6"/>
  <c r="F8" i="6" s="1"/>
  <c r="E9" i="6"/>
  <c r="F9" i="6"/>
  <c r="E10" i="6"/>
  <c r="F10" i="6"/>
  <c r="E11" i="6"/>
  <c r="F11" i="6"/>
  <c r="E12" i="6"/>
  <c r="F12" i="6"/>
  <c r="E13" i="6"/>
  <c r="F13" i="6"/>
  <c r="E14" i="6"/>
  <c r="F14" i="6" s="1"/>
  <c r="E15" i="6"/>
  <c r="F15" i="6" s="1"/>
  <c r="E16" i="6"/>
  <c r="F16" i="6" s="1"/>
  <c r="E17" i="6"/>
  <c r="F17" i="6"/>
  <c r="E18" i="6"/>
  <c r="F18" i="6"/>
  <c r="E19" i="6"/>
  <c r="F19" i="6"/>
  <c r="E20" i="6"/>
  <c r="F20" i="6" s="1"/>
  <c r="E21" i="6"/>
  <c r="F21" i="6"/>
  <c r="E22" i="6"/>
  <c r="F22" i="6" s="1"/>
  <c r="E23" i="6"/>
  <c r="F23" i="6"/>
  <c r="E24" i="6"/>
  <c r="F24" i="6"/>
  <c r="E25" i="6"/>
  <c r="F25" i="6" s="1"/>
  <c r="E26" i="6"/>
  <c r="F26" i="6" s="1"/>
  <c r="E27" i="6"/>
  <c r="F27" i="6"/>
  <c r="E28" i="6"/>
  <c r="F28" i="6"/>
  <c r="E29" i="6"/>
  <c r="F29" i="6" s="1"/>
  <c r="E30" i="6"/>
  <c r="F30" i="6"/>
  <c r="E31" i="6"/>
  <c r="F31" i="6"/>
  <c r="E32" i="6"/>
  <c r="F32" i="6" s="1"/>
  <c r="E33" i="6"/>
  <c r="F33" i="6" s="1"/>
  <c r="E34" i="6"/>
  <c r="F34" i="6"/>
  <c r="E35" i="6"/>
  <c r="F35" i="6"/>
  <c r="E36" i="6"/>
  <c r="F36" i="6"/>
  <c r="E37" i="6"/>
  <c r="F37" i="6"/>
  <c r="E38" i="6"/>
  <c r="F38" i="6" s="1"/>
  <c r="E39" i="6"/>
  <c r="F39" i="6" s="1"/>
  <c r="E40" i="6"/>
  <c r="F40" i="6" s="1"/>
  <c r="E41" i="6"/>
  <c r="F41" i="6"/>
  <c r="E42" i="6"/>
  <c r="F42" i="6"/>
  <c r="E43" i="6"/>
  <c r="F43" i="6"/>
  <c r="E44" i="6"/>
  <c r="F44" i="6" s="1"/>
  <c r="E45" i="6"/>
  <c r="F45" i="6"/>
  <c r="E46" i="6"/>
  <c r="F46" i="6" s="1"/>
  <c r="E47" i="6"/>
  <c r="F47" i="6"/>
  <c r="E48" i="6"/>
  <c r="F48" i="6"/>
  <c r="E49" i="6"/>
  <c r="F49" i="6" s="1"/>
  <c r="E50" i="6"/>
  <c r="F50" i="6" s="1"/>
  <c r="E51" i="6"/>
  <c r="F51" i="6"/>
  <c r="E52" i="6"/>
  <c r="F52" i="6"/>
  <c r="E53" i="6"/>
  <c r="F53" i="6" s="1"/>
  <c r="E54" i="6"/>
  <c r="F54" i="6"/>
  <c r="E55" i="6"/>
  <c r="F55" i="6"/>
  <c r="E56" i="6"/>
  <c r="F56" i="6" s="1"/>
  <c r="E57" i="6"/>
  <c r="F57" i="6"/>
  <c r="E58" i="6"/>
  <c r="F58" i="6" s="1"/>
  <c r="E59" i="6"/>
  <c r="F59" i="6"/>
  <c r="E60" i="6"/>
  <c r="F60" i="6" s="1"/>
  <c r="E61" i="6"/>
  <c r="F61" i="6"/>
  <c r="E62" i="6"/>
  <c r="F62" i="6" s="1"/>
  <c r="E63" i="6"/>
  <c r="F63" i="6"/>
  <c r="E64" i="6"/>
  <c r="F64" i="6"/>
  <c r="E65" i="6"/>
  <c r="F65" i="6"/>
  <c r="E66" i="6"/>
  <c r="F66" i="6"/>
  <c r="E67" i="6"/>
  <c r="F67" i="6"/>
  <c r="E68" i="6"/>
  <c r="F68" i="6" s="1"/>
  <c r="E69" i="6"/>
  <c r="F69" i="6"/>
  <c r="E70" i="6"/>
  <c r="F70" i="6" s="1"/>
  <c r="E71" i="6"/>
  <c r="F71" i="6" s="1"/>
  <c r="E72" i="6"/>
  <c r="F72" i="6"/>
  <c r="E73" i="6"/>
  <c r="F73" i="6"/>
  <c r="E74" i="6"/>
  <c r="F74" i="6" s="1"/>
  <c r="E75" i="6"/>
  <c r="F75" i="6"/>
  <c r="E76" i="6"/>
  <c r="F76" i="6"/>
  <c r="E77" i="6"/>
  <c r="F77" i="6" s="1"/>
  <c r="E78" i="6"/>
  <c r="F78" i="6"/>
  <c r="E79" i="6"/>
  <c r="F79" i="6"/>
  <c r="E80" i="6"/>
  <c r="F80" i="6" s="1"/>
  <c r="E81" i="6"/>
  <c r="F81" i="6" s="1"/>
  <c r="E82" i="6"/>
  <c r="F82" i="6"/>
  <c r="E83" i="6"/>
  <c r="F83" i="6"/>
  <c r="E84" i="6"/>
  <c r="F84" i="6"/>
  <c r="E85" i="6"/>
  <c r="F85" i="6"/>
  <c r="E86" i="6"/>
  <c r="F86" i="6" s="1"/>
  <c r="E87" i="6"/>
  <c r="F87" i="6" s="1"/>
  <c r="E88" i="6"/>
  <c r="F88" i="6" s="1"/>
  <c r="E89" i="6"/>
  <c r="F89" i="6"/>
  <c r="E90" i="6"/>
  <c r="F90" i="6"/>
  <c r="E91" i="6"/>
  <c r="F91" i="6"/>
  <c r="E92" i="6"/>
  <c r="F92" i="6" s="1"/>
  <c r="E93" i="6"/>
  <c r="F93" i="6"/>
  <c r="E94" i="6"/>
  <c r="F94" i="6" s="1"/>
  <c r="E95" i="6"/>
  <c r="F95" i="6"/>
  <c r="E96" i="6"/>
  <c r="F96" i="6" s="1"/>
  <c r="E97" i="6"/>
  <c r="F97" i="6" s="1"/>
  <c r="E98" i="6"/>
  <c r="F98" i="6" s="1"/>
  <c r="E99" i="6"/>
  <c r="F99" i="6"/>
  <c r="E100" i="6"/>
  <c r="F100" i="6"/>
  <c r="E101" i="6"/>
  <c r="F101" i="6" s="1"/>
  <c r="E102" i="6"/>
  <c r="F102" i="6"/>
  <c r="E103" i="6"/>
  <c r="F103" i="6" s="1"/>
  <c r="E104" i="6"/>
  <c r="F104" i="6" s="1"/>
  <c r="E105" i="6"/>
  <c r="F105" i="6"/>
  <c r="E106" i="6"/>
  <c r="F106" i="6"/>
  <c r="E107" i="6"/>
  <c r="F107" i="6"/>
  <c r="E108" i="6"/>
  <c r="F108" i="6" s="1"/>
  <c r="E109" i="6"/>
  <c r="F109" i="6"/>
  <c r="E110" i="6"/>
  <c r="F110" i="6" s="1"/>
  <c r="E111" i="6"/>
  <c r="F111" i="6" s="1"/>
  <c r="E112" i="6"/>
  <c r="F112" i="6" s="1"/>
  <c r="E113" i="6"/>
  <c r="F113" i="6"/>
  <c r="E114" i="6"/>
  <c r="F114" i="6"/>
  <c r="E115" i="6"/>
  <c r="F115" i="6" s="1"/>
  <c r="E116" i="6"/>
  <c r="F116" i="6" s="1"/>
  <c r="E117" i="6"/>
  <c r="F117" i="6"/>
  <c r="E118" i="6"/>
  <c r="F118" i="6" s="1"/>
  <c r="E119" i="6"/>
  <c r="F119" i="6"/>
  <c r="E120" i="6"/>
  <c r="F120" i="6"/>
  <c r="E121" i="6"/>
  <c r="F121" i="6" s="1"/>
  <c r="E122" i="6"/>
  <c r="F122" i="6" s="1"/>
  <c r="E123" i="6"/>
  <c r="F123" i="6"/>
  <c r="E124" i="6"/>
  <c r="F124" i="6" s="1"/>
  <c r="E125" i="6"/>
  <c r="F125" i="6" s="1"/>
  <c r="E126" i="6"/>
  <c r="F126" i="6"/>
  <c r="E127" i="6"/>
  <c r="F127" i="6"/>
  <c r="E128" i="6"/>
  <c r="F128" i="6" s="1"/>
  <c r="E129" i="6"/>
  <c r="F129" i="6"/>
  <c r="E130" i="6"/>
  <c r="F130" i="6" s="1"/>
  <c r="E131" i="6"/>
  <c r="F131" i="6"/>
  <c r="E132" i="6"/>
  <c r="F132" i="6" s="1"/>
  <c r="E133" i="6"/>
  <c r="F133" i="6"/>
  <c r="E134" i="6"/>
  <c r="F134" i="6" s="1"/>
  <c r="E135" i="6"/>
  <c r="F135" i="6"/>
  <c r="E136" i="6"/>
  <c r="F136" i="6"/>
  <c r="E137" i="6"/>
  <c r="F137" i="6"/>
  <c r="E138" i="6"/>
  <c r="F138" i="6" s="1"/>
  <c r="E139" i="6"/>
  <c r="F139" i="6"/>
  <c r="E140" i="6"/>
  <c r="F140" i="6" s="1"/>
  <c r="E141" i="6"/>
  <c r="F141" i="6"/>
  <c r="E142" i="6"/>
  <c r="F142" i="6" s="1"/>
  <c r="E143" i="6"/>
  <c r="F143" i="6" s="1"/>
  <c r="E144" i="6"/>
  <c r="F144" i="6"/>
  <c r="E145" i="6"/>
  <c r="F145" i="6" s="1"/>
  <c r="E146" i="6"/>
  <c r="F146" i="6" s="1"/>
  <c r="E147" i="6"/>
  <c r="F147" i="6"/>
  <c r="E148" i="6"/>
  <c r="F148" i="6"/>
  <c r="E149" i="6"/>
  <c r="F149" i="6" s="1"/>
  <c r="E150" i="6"/>
  <c r="F150" i="6" s="1"/>
  <c r="E151" i="6"/>
  <c r="F151" i="6" s="1"/>
  <c r="E152" i="6"/>
  <c r="F152" i="6" s="1"/>
  <c r="E153" i="6"/>
  <c r="F153" i="6"/>
  <c r="E154" i="6"/>
  <c r="F154" i="6"/>
  <c r="E155" i="6"/>
  <c r="F155" i="6"/>
  <c r="E156" i="6"/>
  <c r="F156" i="6"/>
  <c r="E157" i="6"/>
  <c r="F157" i="6"/>
  <c r="E158" i="6"/>
  <c r="F158" i="6" s="1"/>
  <c r="E159" i="6"/>
  <c r="F159" i="6" s="1"/>
  <c r="E160" i="6"/>
  <c r="F160" i="6" s="1"/>
  <c r="E161" i="6"/>
  <c r="F161" i="6"/>
  <c r="E162" i="6"/>
  <c r="F162" i="6"/>
  <c r="E163" i="6"/>
  <c r="F163" i="6"/>
  <c r="E164" i="6"/>
  <c r="F164" i="6" s="1"/>
  <c r="E165" i="6"/>
  <c r="F165" i="6" s="1"/>
  <c r="E166" i="6"/>
  <c r="F166" i="6" s="1"/>
  <c r="E167" i="6"/>
  <c r="F167" i="6"/>
  <c r="E168" i="6"/>
  <c r="F168" i="6"/>
  <c r="E169" i="6"/>
  <c r="F169" i="6" s="1"/>
  <c r="E170" i="6"/>
  <c r="F170" i="6" s="1"/>
  <c r="E171" i="6"/>
  <c r="F171" i="6"/>
  <c r="E172" i="6"/>
  <c r="F172" i="6" s="1"/>
  <c r="E173" i="6"/>
  <c r="F173" i="6" s="1"/>
  <c r="E174" i="6"/>
  <c r="F174" i="6"/>
  <c r="E175" i="6"/>
  <c r="F175" i="6"/>
  <c r="E176" i="6"/>
  <c r="F176" i="6" s="1"/>
  <c r="E177" i="6"/>
  <c r="F177" i="6"/>
  <c r="E178" i="6"/>
  <c r="F178" i="6"/>
  <c r="E179" i="6"/>
  <c r="F179" i="6" s="1"/>
  <c r="E180" i="6"/>
  <c r="F180" i="6"/>
  <c r="E181" i="6"/>
  <c r="F181" i="6"/>
  <c r="E182" i="6"/>
  <c r="F182" i="6" s="1"/>
  <c r="E183" i="6"/>
  <c r="F183" i="6" s="1"/>
  <c r="E184" i="6"/>
  <c r="F184" i="6" s="1"/>
  <c r="E185" i="6"/>
  <c r="F185" i="6"/>
  <c r="E186" i="6"/>
  <c r="F186" i="6" s="1"/>
  <c r="E187" i="6"/>
  <c r="F187" i="6"/>
  <c r="E188" i="6"/>
  <c r="F188" i="6" s="1"/>
  <c r="E189" i="6"/>
  <c r="F189" i="6"/>
  <c r="E190" i="6"/>
  <c r="F190" i="6" s="1"/>
  <c r="E191" i="6"/>
  <c r="F191" i="6" s="1"/>
  <c r="E192" i="6"/>
  <c r="F192" i="6" s="1"/>
  <c r="E193" i="6"/>
  <c r="F193" i="6" s="1"/>
  <c r="E194" i="6"/>
  <c r="F194" i="6" s="1"/>
  <c r="E195" i="6"/>
  <c r="F195" i="6"/>
  <c r="E196" i="6"/>
  <c r="F196" i="6"/>
  <c r="E197" i="6"/>
  <c r="F197" i="6" s="1"/>
  <c r="E198" i="6"/>
  <c r="F198" i="6" s="1"/>
  <c r="E199" i="6"/>
  <c r="F199" i="6" s="1"/>
  <c r="E200" i="6"/>
  <c r="F200" i="6" s="1"/>
  <c r="E201" i="6"/>
  <c r="F201" i="6"/>
  <c r="E202" i="6"/>
  <c r="F202" i="6" s="1"/>
  <c r="E203" i="6"/>
  <c r="F203" i="6"/>
  <c r="E204" i="6"/>
  <c r="F204" i="6" s="1"/>
  <c r="E205" i="6"/>
  <c r="F205" i="6" s="1"/>
  <c r="E206" i="6"/>
  <c r="F206" i="6" s="1"/>
  <c r="E207" i="6"/>
  <c r="F207" i="6" s="1"/>
  <c r="E208" i="6"/>
  <c r="F208" i="6"/>
  <c r="E209" i="6"/>
  <c r="F209" i="6"/>
  <c r="E210" i="6"/>
  <c r="F210" i="6"/>
  <c r="E211" i="6"/>
  <c r="F211" i="6"/>
  <c r="E212" i="6"/>
  <c r="F212" i="6" s="1"/>
  <c r="E213" i="6"/>
  <c r="F213" i="6" s="1"/>
  <c r="E214" i="6"/>
  <c r="F214" i="6" s="1"/>
  <c r="E215" i="6"/>
  <c r="F215" i="6" s="1"/>
  <c r="E216" i="6"/>
  <c r="F216" i="6"/>
  <c r="E217" i="6"/>
  <c r="F217" i="6"/>
  <c r="E218" i="6"/>
  <c r="F218" i="6" s="1"/>
  <c r="E219" i="6"/>
  <c r="F219" i="6"/>
  <c r="E220" i="6"/>
  <c r="F220" i="6" s="1"/>
  <c r="E221" i="6"/>
  <c r="F221" i="6" s="1"/>
  <c r="E222" i="6"/>
  <c r="F222" i="6"/>
  <c r="E223" i="6"/>
  <c r="F223" i="6"/>
  <c r="E224" i="6"/>
  <c r="F224" i="6" s="1"/>
  <c r="E225" i="6"/>
  <c r="F225" i="6"/>
  <c r="E226" i="6"/>
  <c r="F226" i="6"/>
  <c r="E227" i="6"/>
  <c r="F227" i="6" s="1"/>
  <c r="E228" i="6"/>
  <c r="F228" i="6"/>
  <c r="E229" i="6"/>
  <c r="F229" i="6"/>
  <c r="E230" i="6"/>
  <c r="F230" i="6" s="1"/>
  <c r="E231" i="6"/>
  <c r="F231" i="6" s="1"/>
  <c r="E232" i="6"/>
  <c r="F232" i="6" s="1"/>
  <c r="E233" i="6"/>
  <c r="F233" i="6"/>
  <c r="E234" i="6"/>
  <c r="F234" i="6" s="1"/>
  <c r="E235" i="6"/>
  <c r="F235" i="6"/>
  <c r="E236" i="6"/>
  <c r="F236" i="6" s="1"/>
  <c r="E237" i="6"/>
  <c r="F237" i="6"/>
  <c r="E238" i="6"/>
  <c r="F238" i="6" s="1"/>
  <c r="E239" i="6"/>
  <c r="F239" i="6"/>
  <c r="E240" i="6"/>
  <c r="F240" i="6" s="1"/>
  <c r="E241" i="6"/>
  <c r="F241" i="6" s="1"/>
  <c r="E242" i="6"/>
  <c r="F242" i="6" s="1"/>
  <c r="E243" i="6"/>
  <c r="F243" i="6"/>
  <c r="E244" i="6"/>
  <c r="F244" i="6"/>
  <c r="E245" i="6"/>
  <c r="F245" i="6" s="1"/>
  <c r="E246" i="6"/>
  <c r="F246" i="6"/>
  <c r="E247" i="6"/>
  <c r="F247" i="6" s="1"/>
  <c r="E248" i="6"/>
  <c r="F248" i="6" s="1"/>
  <c r="E249" i="6"/>
  <c r="F249" i="6"/>
  <c r="E250" i="6"/>
  <c r="F250" i="6"/>
  <c r="E251" i="6"/>
  <c r="F251" i="6"/>
  <c r="E252" i="6"/>
  <c r="F252" i="6"/>
  <c r="E253" i="6"/>
  <c r="F253" i="6"/>
  <c r="E254" i="6"/>
  <c r="F254" i="6" s="1"/>
  <c r="E255" i="6"/>
  <c r="F255" i="6" s="1"/>
  <c r="E256" i="6"/>
  <c r="F256" i="6" s="1"/>
  <c r="E257" i="6"/>
  <c r="F257" i="6"/>
  <c r="E258" i="6"/>
  <c r="F258" i="6"/>
  <c r="E259" i="6"/>
  <c r="F259" i="6"/>
  <c r="E260" i="6"/>
  <c r="F260" i="6" s="1"/>
  <c r="E261" i="6"/>
  <c r="F261" i="6" s="1"/>
  <c r="E262" i="6"/>
  <c r="F262" i="6" s="1"/>
  <c r="E263" i="6"/>
  <c r="F263" i="6"/>
  <c r="E264" i="6"/>
  <c r="F264" i="6"/>
  <c r="E265" i="6"/>
  <c r="F265" i="6" s="1"/>
  <c r="E266" i="6"/>
  <c r="F266" i="6" s="1"/>
  <c r="E267" i="6"/>
  <c r="F267" i="6"/>
  <c r="E268" i="6"/>
  <c r="F268" i="6" s="1"/>
  <c r="E269" i="6"/>
  <c r="F269" i="6" s="1"/>
  <c r="E270" i="6"/>
  <c r="F270" i="6"/>
  <c r="E271" i="6"/>
  <c r="F271" i="6"/>
  <c r="E272" i="6"/>
  <c r="F272" i="6" s="1"/>
  <c r="E273" i="6"/>
  <c r="F273" i="6"/>
  <c r="E274" i="6"/>
  <c r="F274" i="6" s="1"/>
  <c r="E275" i="6"/>
  <c r="F275" i="6" s="1"/>
  <c r="E276" i="6"/>
  <c r="F276" i="6" s="1"/>
  <c r="E277" i="6"/>
  <c r="F277" i="6"/>
  <c r="E278" i="6"/>
  <c r="F278" i="6" s="1"/>
  <c r="E279" i="6"/>
  <c r="F279" i="6"/>
  <c r="E280" i="6"/>
  <c r="F280" i="6"/>
  <c r="E281" i="6"/>
  <c r="F281" i="6"/>
  <c r="E282" i="6"/>
  <c r="F282" i="6" s="1"/>
  <c r="E283" i="6"/>
  <c r="F283" i="6"/>
  <c r="E284" i="6"/>
  <c r="F284" i="6" s="1"/>
  <c r="E285" i="6"/>
  <c r="F285" i="6"/>
  <c r="E286" i="6"/>
  <c r="F286" i="6" s="1"/>
  <c r="E287" i="6"/>
  <c r="F287" i="6" s="1"/>
  <c r="E288" i="6"/>
  <c r="F288" i="6"/>
  <c r="E289" i="6"/>
  <c r="F289" i="6" s="1"/>
  <c r="E290" i="6"/>
  <c r="F290" i="6" s="1"/>
  <c r="E291" i="6"/>
  <c r="F291" i="6"/>
  <c r="E292" i="6"/>
  <c r="F292" i="6"/>
  <c r="E293" i="6"/>
  <c r="F293" i="6" s="1"/>
  <c r="E294" i="6"/>
  <c r="F294" i="6" s="1"/>
  <c r="E295" i="6"/>
  <c r="F295" i="6" s="1"/>
  <c r="E296" i="6"/>
  <c r="F296" i="6" s="1"/>
  <c r="E297" i="6"/>
  <c r="F297" i="6"/>
  <c r="E298" i="6"/>
  <c r="F298" i="6"/>
  <c r="E299" i="6"/>
  <c r="F299" i="6"/>
  <c r="E300" i="6"/>
  <c r="F300" i="6"/>
  <c r="E301" i="6"/>
  <c r="F301" i="6" s="1"/>
  <c r="E302" i="6"/>
  <c r="F302" i="6" s="1"/>
  <c r="E303" i="6"/>
  <c r="F303" i="6" s="1"/>
  <c r="E304" i="6"/>
  <c r="F304" i="6" s="1"/>
  <c r="E305" i="6"/>
  <c r="F305" i="6"/>
  <c r="E306" i="6"/>
  <c r="F306" i="6"/>
  <c r="E307" i="6"/>
  <c r="F307" i="6"/>
  <c r="E308" i="6"/>
  <c r="F308" i="6" s="1"/>
  <c r="E309" i="6"/>
  <c r="F309" i="6" s="1"/>
  <c r="E310" i="6"/>
  <c r="F310" i="6" s="1"/>
  <c r="E311" i="6"/>
  <c r="F311" i="6"/>
  <c r="E312" i="6"/>
  <c r="F312" i="6"/>
  <c r="E313" i="6"/>
  <c r="F313" i="6" s="1"/>
  <c r="E314" i="6"/>
  <c r="F314" i="6" s="1"/>
  <c r="E315" i="6"/>
  <c r="F315" i="6" s="1"/>
  <c r="E316" i="6"/>
  <c r="F316" i="6" s="1"/>
  <c r="E317" i="6"/>
  <c r="F317" i="6" s="1"/>
  <c r="E318" i="6"/>
  <c r="F318" i="6"/>
  <c r="E319" i="6"/>
  <c r="F319" i="6"/>
  <c r="E320" i="6"/>
  <c r="F320" i="6" s="1"/>
  <c r="E321" i="6"/>
  <c r="F321" i="6"/>
  <c r="E322" i="6"/>
  <c r="F322" i="6" s="1"/>
  <c r="E323" i="6"/>
  <c r="F323" i="6" s="1"/>
  <c r="E324" i="6"/>
  <c r="F324" i="6"/>
  <c r="E325" i="6"/>
  <c r="F325" i="6"/>
  <c r="E326" i="6"/>
  <c r="F326" i="6" s="1"/>
  <c r="E327" i="6"/>
  <c r="F327" i="6" s="1"/>
  <c r="E328" i="6"/>
  <c r="F328" i="6" s="1"/>
  <c r="E329" i="6"/>
  <c r="F329" i="6" s="1"/>
  <c r="E330" i="6"/>
  <c r="F330" i="6" s="1"/>
  <c r="E331" i="6"/>
  <c r="F331" i="6"/>
  <c r="E332" i="6"/>
  <c r="F332" i="6" s="1"/>
  <c r="E333" i="6"/>
  <c r="F333" i="6"/>
  <c r="E334" i="6"/>
  <c r="F334" i="6" s="1"/>
  <c r="E335" i="6"/>
  <c r="F335" i="6" s="1"/>
  <c r="E336" i="6"/>
  <c r="F336" i="6" s="1"/>
  <c r="E337" i="6"/>
  <c r="F337" i="6" s="1"/>
  <c r="E338" i="6"/>
  <c r="F338" i="6" s="1"/>
  <c r="E339" i="6"/>
  <c r="F339" i="6"/>
  <c r="E340" i="6"/>
  <c r="F340" i="6"/>
  <c r="E341" i="6"/>
  <c r="F341" i="6" s="1"/>
  <c r="E342" i="6"/>
  <c r="F342" i="6" s="1"/>
  <c r="E343" i="6"/>
  <c r="F343" i="6" s="1"/>
  <c r="E344" i="6"/>
  <c r="F344" i="6" s="1"/>
  <c r="E345" i="6"/>
  <c r="F345" i="6"/>
  <c r="E346" i="6"/>
  <c r="F346" i="6" s="1"/>
  <c r="E347" i="6"/>
  <c r="F347" i="6"/>
  <c r="E348" i="6"/>
  <c r="F348" i="6" s="1"/>
  <c r="E349" i="6"/>
  <c r="F349" i="6" s="1"/>
  <c r="E350" i="6"/>
  <c r="F350" i="6" s="1"/>
  <c r="E351" i="6"/>
  <c r="F351" i="6" s="1"/>
  <c r="E352" i="6"/>
  <c r="F352" i="6"/>
  <c r="E353" i="6"/>
  <c r="F353" i="6"/>
  <c r="E354" i="6"/>
  <c r="F354" i="6"/>
  <c r="E355" i="6"/>
  <c r="F355" i="6"/>
  <c r="E356" i="6"/>
  <c r="F356" i="6" s="1"/>
  <c r="E357" i="6"/>
  <c r="F357" i="6" s="1"/>
  <c r="E358" i="6"/>
  <c r="F358" i="6" s="1"/>
  <c r="E359" i="6"/>
  <c r="F359" i="6" s="1"/>
  <c r="E360" i="6"/>
  <c r="F360" i="6"/>
  <c r="E361" i="6"/>
  <c r="F361" i="6"/>
  <c r="E362" i="6"/>
  <c r="F362" i="6" s="1"/>
  <c r="E363" i="6"/>
  <c r="F363" i="6"/>
  <c r="E364" i="6"/>
  <c r="F364" i="6" s="1"/>
  <c r="E365" i="6"/>
  <c r="F365" i="6" s="1"/>
  <c r="E366" i="6"/>
  <c r="F366" i="6"/>
  <c r="E367" i="6"/>
  <c r="F367" i="6"/>
  <c r="E368" i="6"/>
  <c r="F368" i="6" s="1"/>
  <c r="E369" i="6"/>
  <c r="F369" i="6"/>
  <c r="E370" i="6"/>
  <c r="F370" i="6" s="1"/>
  <c r="E371" i="6"/>
  <c r="F371" i="6" s="1"/>
  <c r="E372" i="6"/>
  <c r="F372" i="6"/>
  <c r="E373" i="6"/>
  <c r="F373" i="6"/>
  <c r="E374" i="6"/>
  <c r="F374" i="6" s="1"/>
  <c r="E375" i="6"/>
  <c r="F375" i="6" s="1"/>
  <c r="E376" i="6"/>
  <c r="F376" i="6" s="1"/>
  <c r="E377" i="6"/>
  <c r="F377" i="6" s="1"/>
  <c r="E378" i="6"/>
  <c r="F378" i="6" s="1"/>
  <c r="E379" i="6"/>
  <c r="F379" i="6"/>
  <c r="E380" i="6"/>
  <c r="F380" i="6" s="1"/>
  <c r="E381" i="6"/>
  <c r="F381" i="6"/>
  <c r="E382" i="6"/>
  <c r="F382" i="6" s="1"/>
  <c r="E383" i="6"/>
  <c r="F383" i="6" s="1"/>
  <c r="E384" i="6"/>
  <c r="F384" i="6"/>
  <c r="E385" i="6"/>
  <c r="F385" i="6" s="1"/>
  <c r="E386" i="6"/>
  <c r="F386" i="6" s="1"/>
  <c r="E387" i="6"/>
  <c r="F387" i="6"/>
  <c r="E388" i="6"/>
  <c r="F388" i="6"/>
  <c r="E389" i="6"/>
  <c r="F389" i="6" s="1"/>
  <c r="E390" i="6"/>
  <c r="F390" i="6" s="1"/>
  <c r="E391" i="6"/>
  <c r="F391" i="6"/>
  <c r="E392" i="6"/>
  <c r="F392" i="6" s="1"/>
  <c r="E393" i="6"/>
  <c r="F393" i="6"/>
  <c r="E394" i="6"/>
  <c r="F394" i="6"/>
  <c r="E395" i="6"/>
  <c r="F395" i="6"/>
  <c r="E396" i="6"/>
  <c r="F396" i="6"/>
  <c r="E397" i="6"/>
  <c r="F397" i="6" s="1"/>
  <c r="E398" i="6"/>
  <c r="F398" i="6" s="1"/>
  <c r="E399" i="6"/>
  <c r="F399" i="6" s="1"/>
  <c r="E400" i="6"/>
  <c r="F400" i="6" s="1"/>
  <c r="E401" i="6"/>
  <c r="F401" i="6"/>
  <c r="E402" i="6"/>
  <c r="F402" i="6"/>
  <c r="E403" i="6"/>
  <c r="F403" i="6"/>
  <c r="E404" i="6"/>
  <c r="F404" i="6" s="1"/>
  <c r="E405" i="6"/>
  <c r="F405" i="6"/>
  <c r="E406" i="6"/>
  <c r="F406" i="6" s="1"/>
  <c r="E407" i="6"/>
  <c r="F407" i="6"/>
  <c r="E408" i="6"/>
  <c r="F408" i="6"/>
  <c r="E409" i="6"/>
  <c r="F409" i="6" s="1"/>
  <c r="E410" i="6"/>
  <c r="F410" i="6" s="1"/>
  <c r="E411" i="6"/>
  <c r="F411" i="6" s="1"/>
  <c r="E412" i="6"/>
  <c r="F412" i="6" s="1"/>
  <c r="E413" i="6"/>
  <c r="F413" i="6" s="1"/>
  <c r="E414" i="6"/>
  <c r="F414" i="6"/>
  <c r="E415" i="6"/>
  <c r="F415" i="6"/>
  <c r="E416" i="6"/>
  <c r="F416" i="6" s="1"/>
  <c r="E417" i="6"/>
  <c r="F417" i="6"/>
  <c r="E418" i="6"/>
  <c r="F418" i="6" s="1"/>
  <c r="E419" i="6"/>
  <c r="F419" i="6"/>
  <c r="E420" i="6"/>
  <c r="F420" i="6" s="1"/>
  <c r="E421" i="6"/>
  <c r="F421" i="6"/>
  <c r="E422" i="6"/>
  <c r="F422" i="6" s="1"/>
  <c r="E423" i="6"/>
  <c r="F423" i="6"/>
  <c r="E424" i="6"/>
  <c r="F424" i="6"/>
  <c r="E425" i="6"/>
  <c r="F425" i="6" s="1"/>
  <c r="E426" i="6"/>
  <c r="F426" i="6" s="1"/>
  <c r="E427" i="6"/>
  <c r="F427" i="6"/>
  <c r="E428" i="6"/>
  <c r="F428" i="6" s="1"/>
  <c r="E429" i="6"/>
  <c r="F429" i="6"/>
  <c r="E430" i="6"/>
  <c r="F430" i="6" s="1"/>
  <c r="E431" i="6"/>
  <c r="F431" i="6" s="1"/>
  <c r="E432" i="6"/>
  <c r="F432" i="6" s="1"/>
  <c r="E433" i="6"/>
  <c r="F433" i="6" s="1"/>
  <c r="E434" i="6"/>
  <c r="F434" i="6" s="1"/>
  <c r="E435" i="6"/>
  <c r="F435" i="6"/>
  <c r="E436" i="6"/>
  <c r="F436" i="6"/>
  <c r="E437" i="6"/>
  <c r="F437" i="6" s="1"/>
  <c r="E438" i="6"/>
  <c r="F438" i="6" s="1"/>
  <c r="E439" i="6"/>
  <c r="F439" i="6"/>
  <c r="E440" i="6"/>
  <c r="F440" i="6" s="1"/>
  <c r="E441" i="6"/>
  <c r="F441" i="6"/>
  <c r="E442" i="6"/>
  <c r="F442" i="6"/>
  <c r="E443" i="6"/>
  <c r="F443" i="6"/>
  <c r="E444" i="6"/>
  <c r="F444" i="6"/>
  <c r="E445" i="6"/>
  <c r="F445" i="6" s="1"/>
  <c r="E446" i="6"/>
  <c r="F446" i="6" s="1"/>
  <c r="E447" i="6"/>
  <c r="F447" i="6" s="1"/>
  <c r="E448" i="6"/>
  <c r="F448" i="6" s="1"/>
  <c r="E449" i="6"/>
  <c r="F449" i="6"/>
  <c r="E450" i="6"/>
  <c r="F450" i="6"/>
  <c r="E451" i="6"/>
  <c r="F451" i="6"/>
  <c r="E452" i="6"/>
  <c r="F452" i="6" s="1"/>
  <c r="E453" i="6"/>
  <c r="F453" i="6"/>
  <c r="E454" i="6"/>
  <c r="F454" i="6" s="1"/>
  <c r="E455" i="6"/>
  <c r="F455" i="6"/>
  <c r="E456" i="6"/>
  <c r="F456" i="6"/>
  <c r="E457" i="6"/>
  <c r="F457" i="6" s="1"/>
  <c r="E458" i="6"/>
  <c r="F458" i="6" s="1"/>
  <c r="E459" i="6"/>
  <c r="F459" i="6" s="1"/>
  <c r="E460" i="6"/>
  <c r="F460" i="6"/>
  <c r="E461" i="6"/>
  <c r="F461" i="6" s="1"/>
  <c r="E462" i="6"/>
  <c r="F462" i="6"/>
  <c r="E463" i="6"/>
  <c r="F463" i="6"/>
  <c r="E464" i="6"/>
  <c r="F464" i="6" s="1"/>
  <c r="E465" i="6"/>
  <c r="F465" i="6" s="1"/>
  <c r="E466" i="6"/>
  <c r="F466" i="6"/>
  <c r="E467" i="6"/>
  <c r="F467" i="6"/>
  <c r="E468" i="6"/>
  <c r="F468" i="6" s="1"/>
  <c r="E469" i="6"/>
  <c r="F469" i="6"/>
  <c r="E470" i="6"/>
  <c r="F470" i="6" s="1"/>
  <c r="E471" i="6"/>
  <c r="F471" i="6"/>
  <c r="E472" i="6"/>
  <c r="F472" i="6" s="1"/>
  <c r="E473" i="6"/>
  <c r="F473" i="6"/>
  <c r="E474" i="6"/>
  <c r="F474" i="6"/>
  <c r="E475" i="6"/>
  <c r="F475" i="6" s="1"/>
  <c r="E476" i="6"/>
  <c r="F476" i="6" s="1"/>
  <c r="E477" i="6"/>
  <c r="F477" i="6" s="1"/>
  <c r="E478" i="6"/>
  <c r="F478" i="6"/>
  <c r="E479" i="6"/>
  <c r="F479" i="6" s="1"/>
  <c r="E480" i="6"/>
  <c r="F480" i="6"/>
  <c r="E481" i="6"/>
  <c r="F481" i="6"/>
  <c r="E482" i="6"/>
  <c r="F482" i="6" s="1"/>
  <c r="E483" i="6"/>
  <c r="F483" i="6"/>
  <c r="E484" i="6"/>
  <c r="F484" i="6"/>
  <c r="E485" i="6"/>
  <c r="F485" i="6" s="1"/>
  <c r="E486" i="6"/>
  <c r="F486" i="6" s="1"/>
  <c r="E487" i="6"/>
  <c r="F487" i="6"/>
  <c r="E488" i="6"/>
  <c r="F488" i="6" s="1"/>
  <c r="E489" i="6"/>
  <c r="F489" i="6" s="1"/>
  <c r="E490" i="6"/>
  <c r="F490" i="6" s="1"/>
  <c r="E491" i="6"/>
  <c r="F491" i="6"/>
  <c r="E492" i="6"/>
  <c r="F492" i="6"/>
  <c r="E493" i="6"/>
  <c r="F493" i="6" s="1"/>
  <c r="E494" i="6"/>
  <c r="F494" i="6" s="1"/>
  <c r="E495" i="6"/>
  <c r="F495" i="6" s="1"/>
  <c r="E496" i="6"/>
  <c r="F496" i="6" s="1"/>
  <c r="E497" i="6"/>
  <c r="F497" i="6"/>
  <c r="E498" i="6"/>
  <c r="F498" i="6" s="1"/>
  <c r="E499" i="6"/>
  <c r="F499" i="6"/>
  <c r="E500" i="6"/>
  <c r="F500" i="6" s="1"/>
  <c r="E501" i="6"/>
  <c r="F501" i="6"/>
  <c r="E502" i="6"/>
  <c r="F502" i="6" s="1"/>
  <c r="E503" i="6"/>
  <c r="F503" i="6" s="1"/>
  <c r="E504" i="6"/>
  <c r="F504" i="6" s="1"/>
  <c r="E505" i="6"/>
  <c r="F505" i="6"/>
  <c r="E506" i="6"/>
  <c r="F506" i="6" s="1"/>
  <c r="E507" i="6"/>
  <c r="F507" i="6" s="1"/>
  <c r="E508" i="6"/>
  <c r="F508" i="6" s="1"/>
  <c r="E509" i="6"/>
  <c r="F509" i="6"/>
  <c r="E510" i="6"/>
  <c r="F510" i="6"/>
  <c r="E511" i="6"/>
  <c r="F511" i="6" s="1"/>
  <c r="E512" i="6"/>
  <c r="F512" i="6" s="1"/>
  <c r="E513" i="6"/>
  <c r="F513" i="6"/>
  <c r="E514" i="6"/>
  <c r="F514" i="6"/>
  <c r="E515" i="6"/>
  <c r="F515" i="6" s="1"/>
  <c r="E516" i="6"/>
  <c r="F516" i="6" s="1"/>
  <c r="E517" i="6"/>
  <c r="F517" i="6" s="1"/>
  <c r="E518" i="6"/>
  <c r="F518" i="6" s="1"/>
  <c r="E519" i="6"/>
  <c r="F519" i="6"/>
  <c r="E520" i="6"/>
  <c r="F520" i="6"/>
  <c r="E521" i="6"/>
  <c r="F521" i="6"/>
  <c r="E522" i="6"/>
  <c r="F522" i="6" s="1"/>
  <c r="E523" i="6"/>
  <c r="F523" i="6"/>
  <c r="E524" i="6"/>
  <c r="F524" i="6"/>
  <c r="E525" i="6"/>
  <c r="F525" i="6" s="1"/>
  <c r="E526" i="6"/>
  <c r="F526" i="6"/>
  <c r="E527" i="6"/>
  <c r="F527" i="6"/>
  <c r="E528" i="6"/>
  <c r="F528" i="6" s="1"/>
  <c r="E529" i="6"/>
  <c r="F529" i="6"/>
  <c r="E530" i="6"/>
  <c r="F530" i="6" s="1"/>
  <c r="E531" i="6"/>
  <c r="F531" i="6" s="1"/>
  <c r="E532" i="6"/>
  <c r="F532" i="6"/>
  <c r="E533" i="6"/>
  <c r="F533" i="6"/>
  <c r="E534" i="6"/>
  <c r="F534" i="6" s="1"/>
  <c r="E535" i="6"/>
  <c r="F535" i="6" s="1"/>
  <c r="E536" i="6"/>
  <c r="F536" i="6"/>
  <c r="E537" i="6"/>
  <c r="F537" i="6"/>
  <c r="E538" i="6"/>
  <c r="F538" i="6" s="1"/>
  <c r="E539" i="6"/>
  <c r="F539" i="6"/>
  <c r="E540" i="6"/>
  <c r="F540" i="6" s="1"/>
  <c r="E541" i="6"/>
  <c r="F541" i="6"/>
  <c r="E542" i="6"/>
  <c r="F542" i="6"/>
  <c r="E543" i="6"/>
  <c r="F543" i="6" s="1"/>
  <c r="E544" i="6"/>
  <c r="F544" i="6" s="1"/>
  <c r="E545" i="6"/>
  <c r="F545" i="6"/>
  <c r="E546" i="6"/>
  <c r="F546" i="6" s="1"/>
  <c r="E547" i="6"/>
  <c r="F547" i="6"/>
  <c r="E548" i="6"/>
  <c r="F548" i="6" s="1"/>
  <c r="E549" i="6"/>
  <c r="F549" i="6"/>
  <c r="E550" i="6"/>
  <c r="F550" i="6"/>
  <c r="E551" i="6"/>
  <c r="F551" i="6" s="1"/>
  <c r="E552" i="6"/>
  <c r="F552" i="6" s="1"/>
  <c r="E553" i="6"/>
  <c r="F553" i="6"/>
  <c r="E554" i="6"/>
  <c r="F554" i="6"/>
  <c r="E555" i="6"/>
  <c r="F555" i="6"/>
  <c r="E556" i="6"/>
  <c r="F556" i="6" s="1"/>
  <c r="E557" i="6"/>
  <c r="F557" i="6" s="1"/>
  <c r="E558" i="6"/>
  <c r="F558" i="6" s="1"/>
  <c r="E559" i="6"/>
  <c r="F559" i="6"/>
  <c r="E560" i="6"/>
  <c r="F560" i="6"/>
  <c r="E561" i="6"/>
  <c r="F561" i="6" s="1"/>
  <c r="E562" i="6"/>
  <c r="F562" i="6"/>
  <c r="E563" i="6"/>
  <c r="F563" i="6"/>
  <c r="E564" i="6"/>
  <c r="F564" i="6" s="1"/>
  <c r="E565" i="6"/>
  <c r="F565" i="6"/>
  <c r="E566" i="6"/>
  <c r="F566" i="6"/>
  <c r="E567" i="6"/>
  <c r="F567" i="6"/>
  <c r="E568" i="6"/>
  <c r="F568" i="6"/>
  <c r="E569" i="6"/>
  <c r="F569" i="6" s="1"/>
  <c r="E570" i="6"/>
  <c r="F570" i="6" s="1"/>
  <c r="E571" i="6"/>
  <c r="F571" i="6" s="1"/>
  <c r="E572" i="6"/>
  <c r="F572" i="6"/>
  <c r="E573" i="6"/>
  <c r="F573" i="6"/>
  <c r="E574" i="6"/>
  <c r="F574" i="6" s="1"/>
  <c r="E575" i="6"/>
  <c r="F575" i="6"/>
  <c r="E576" i="6"/>
  <c r="F576" i="6" s="1"/>
  <c r="E577" i="6"/>
  <c r="F577" i="6" s="1"/>
  <c r="E578" i="6"/>
  <c r="F578" i="6"/>
  <c r="E579" i="6"/>
  <c r="F579" i="6"/>
  <c r="E580" i="6"/>
  <c r="F580" i="6"/>
  <c r="E581" i="6"/>
  <c r="F581" i="6"/>
  <c r="E582" i="6"/>
  <c r="F582" i="6" s="1"/>
  <c r="E583" i="6"/>
  <c r="F583" i="6"/>
  <c r="E584" i="6"/>
  <c r="F584" i="6" s="1"/>
  <c r="E585" i="6"/>
  <c r="F585" i="6"/>
  <c r="E586" i="6"/>
  <c r="F586" i="6"/>
  <c r="E587" i="6"/>
  <c r="F587" i="6" s="1"/>
  <c r="E588" i="6"/>
  <c r="F588" i="6" s="1"/>
  <c r="E589" i="6"/>
  <c r="F589" i="6" s="1"/>
  <c r="E590" i="6"/>
  <c r="F590" i="6" s="1"/>
  <c r="E591" i="6"/>
  <c r="F591" i="6"/>
  <c r="E592" i="6"/>
  <c r="F592" i="6"/>
  <c r="E593" i="6"/>
  <c r="F593" i="6"/>
  <c r="E594" i="6"/>
  <c r="F594" i="6" s="1"/>
  <c r="E595" i="6"/>
  <c r="F595" i="6"/>
  <c r="E596" i="6"/>
  <c r="F596" i="6"/>
  <c r="E597" i="6"/>
  <c r="F597" i="6" s="1"/>
  <c r="E598" i="6"/>
  <c r="F598" i="6"/>
  <c r="E599" i="6"/>
  <c r="F599" i="6"/>
  <c r="E600" i="6"/>
  <c r="F600" i="6" s="1"/>
  <c r="E601" i="6"/>
  <c r="F601" i="6"/>
  <c r="E602" i="6"/>
  <c r="F602" i="6" s="1"/>
  <c r="E603" i="6"/>
  <c r="F603" i="6" s="1"/>
  <c r="E604" i="6"/>
  <c r="F604" i="6"/>
  <c r="E605" i="6"/>
  <c r="F605" i="6"/>
  <c r="E606" i="6"/>
  <c r="F606" i="6" s="1"/>
  <c r="E607" i="6"/>
  <c r="F607" i="6" s="1"/>
  <c r="E608" i="6"/>
  <c r="F608" i="6"/>
  <c r="E609" i="6"/>
  <c r="F609" i="6"/>
  <c r="E610" i="6"/>
  <c r="F610" i="6" s="1"/>
  <c r="E611" i="6"/>
  <c r="F611" i="6"/>
  <c r="E612" i="6"/>
  <c r="F612" i="6" s="1"/>
  <c r="E613" i="6"/>
  <c r="F613" i="6"/>
  <c r="E614" i="6"/>
  <c r="F614" i="6"/>
  <c r="E615" i="6"/>
  <c r="F615" i="6" s="1"/>
  <c r="E616" i="6"/>
  <c r="F616" i="6" s="1"/>
  <c r="E617" i="6"/>
  <c r="F617" i="6"/>
  <c r="E618" i="6"/>
  <c r="F618" i="6" s="1"/>
  <c r="E619" i="6"/>
  <c r="F619" i="6"/>
  <c r="E620" i="6"/>
  <c r="F620" i="6" s="1"/>
  <c r="E621" i="6"/>
  <c r="F621" i="6"/>
  <c r="E622" i="6"/>
  <c r="F622" i="6"/>
  <c r="E623" i="6"/>
  <c r="F623" i="6" s="1"/>
  <c r="E624" i="6"/>
  <c r="F624" i="6" s="1"/>
  <c r="E625" i="6"/>
  <c r="F625" i="6"/>
  <c r="E626" i="6"/>
  <c r="F626" i="6"/>
  <c r="E627" i="6"/>
  <c r="F627" i="6"/>
  <c r="E628" i="6"/>
  <c r="F628" i="6" s="1"/>
  <c r="E629" i="6"/>
  <c r="F629" i="6" s="1"/>
  <c r="E630" i="6"/>
  <c r="F630" i="6" s="1"/>
  <c r="E631" i="6"/>
  <c r="F631" i="6"/>
  <c r="E632" i="6"/>
  <c r="F632" i="6"/>
  <c r="E633" i="6"/>
  <c r="F633" i="6" s="1"/>
  <c r="E634" i="6"/>
  <c r="F634" i="6"/>
  <c r="E635" i="6"/>
  <c r="F635" i="6"/>
  <c r="E636" i="6"/>
  <c r="F636" i="6" s="1"/>
  <c r="E637" i="6"/>
  <c r="F637" i="6"/>
  <c r="E638" i="6"/>
  <c r="F638" i="6"/>
  <c r="E639" i="6"/>
  <c r="F639" i="6"/>
  <c r="E640" i="6"/>
  <c r="F640" i="6"/>
  <c r="E641" i="6"/>
  <c r="F641" i="6" s="1"/>
  <c r="E642" i="6"/>
  <c r="F642" i="6" s="1"/>
  <c r="E643" i="6"/>
  <c r="F643" i="6" s="1"/>
  <c r="E644" i="6"/>
  <c r="F644" i="6"/>
  <c r="E645" i="6"/>
  <c r="F645" i="6"/>
  <c r="E646" i="6"/>
  <c r="F646" i="6" s="1"/>
  <c r="E647" i="6"/>
  <c r="F647" i="6"/>
  <c r="E648" i="6"/>
  <c r="F648" i="6" s="1"/>
  <c r="E649" i="6"/>
  <c r="F649" i="6" s="1"/>
  <c r="E650" i="6"/>
  <c r="F650" i="6"/>
  <c r="E651" i="6"/>
  <c r="F651" i="6"/>
  <c r="E652" i="6"/>
  <c r="F652" i="6"/>
  <c r="E653" i="6"/>
  <c r="F653" i="6"/>
  <c r="E654" i="6"/>
  <c r="F654" i="6" s="1"/>
  <c r="E655" i="6"/>
  <c r="F655" i="6"/>
  <c r="E656" i="6"/>
  <c r="F656" i="6" s="1"/>
  <c r="E657" i="6"/>
  <c r="F657" i="6"/>
  <c r="E658" i="6"/>
  <c r="F658" i="6"/>
  <c r="E659" i="6"/>
  <c r="F659" i="6" s="1"/>
  <c r="E660" i="6"/>
  <c r="F660" i="6" s="1"/>
  <c r="E661" i="6"/>
  <c r="F661" i="6" s="1"/>
  <c r="E662" i="6"/>
  <c r="F662" i="6" s="1"/>
  <c r="E663" i="6"/>
  <c r="F663" i="6"/>
  <c r="E664" i="6"/>
  <c r="F664" i="6"/>
  <c r="E665" i="6"/>
  <c r="F665" i="6"/>
  <c r="E666" i="6"/>
  <c r="F666" i="6" s="1"/>
  <c r="E667" i="6"/>
  <c r="F667" i="6"/>
  <c r="E668" i="6"/>
  <c r="F668" i="6"/>
  <c r="E669" i="6"/>
  <c r="F669" i="6" s="1"/>
  <c r="E670" i="6"/>
  <c r="F670" i="6"/>
  <c r="E671" i="6"/>
  <c r="F671" i="6"/>
  <c r="E672" i="6"/>
  <c r="F672" i="6" s="1"/>
  <c r="E673" i="6"/>
  <c r="F673" i="6"/>
  <c r="E674" i="6"/>
  <c r="F674" i="6" s="1"/>
  <c r="E675" i="6"/>
  <c r="F675" i="6" s="1"/>
  <c r="E676" i="6"/>
  <c r="F676" i="6"/>
  <c r="E677" i="6"/>
  <c r="F677" i="6"/>
  <c r="E678" i="6"/>
  <c r="F678" i="6" s="1"/>
  <c r="E679" i="6"/>
  <c r="F679" i="6" s="1"/>
  <c r="E680" i="6"/>
  <c r="F680" i="6"/>
  <c r="E681" i="6"/>
  <c r="F681" i="6"/>
  <c r="E682" i="6"/>
  <c r="F682" i="6" s="1"/>
  <c r="E683" i="6"/>
  <c r="F683" i="6"/>
  <c r="E684" i="6"/>
  <c r="F684" i="6" s="1"/>
  <c r="E685" i="6"/>
  <c r="F685" i="6"/>
  <c r="E686" i="6"/>
  <c r="F686" i="6"/>
  <c r="E687" i="6"/>
  <c r="F687" i="6" s="1"/>
  <c r="E688" i="6"/>
  <c r="F688" i="6" s="1"/>
  <c r="E689" i="6"/>
  <c r="F689" i="6"/>
  <c r="E690" i="6"/>
  <c r="F690" i="6" s="1"/>
  <c r="E691" i="6"/>
  <c r="F691" i="6"/>
  <c r="E692" i="6"/>
  <c r="F692" i="6" s="1"/>
  <c r="E693" i="6"/>
  <c r="F693" i="6"/>
  <c r="E694" i="6"/>
  <c r="F694" i="6"/>
  <c r="E695" i="6"/>
  <c r="F695" i="6" s="1"/>
  <c r="E696" i="6"/>
  <c r="F696" i="6" s="1"/>
  <c r="E697" i="6"/>
  <c r="F697" i="6"/>
  <c r="E698" i="6"/>
  <c r="F698" i="6"/>
  <c r="E699" i="6"/>
  <c r="F699" i="6"/>
  <c r="E700" i="6"/>
  <c r="F700" i="6" s="1"/>
  <c r="E701" i="6"/>
  <c r="F701" i="6" s="1"/>
  <c r="E702" i="6"/>
  <c r="F702" i="6" s="1"/>
  <c r="E703" i="6"/>
  <c r="F703" i="6"/>
  <c r="E704" i="6"/>
  <c r="F704" i="6"/>
  <c r="E705" i="6"/>
  <c r="F705" i="6" s="1"/>
  <c r="E706" i="6"/>
  <c r="F706" i="6"/>
  <c r="E707" i="6"/>
  <c r="F707" i="6"/>
  <c r="E708" i="6"/>
  <c r="F708" i="6" s="1"/>
  <c r="E709" i="6"/>
  <c r="F709" i="6"/>
  <c r="E710" i="6"/>
  <c r="F710" i="6"/>
  <c r="E711" i="6"/>
  <c r="F711" i="6"/>
  <c r="E712" i="6"/>
  <c r="F712" i="6"/>
  <c r="E713" i="6"/>
  <c r="F713" i="6" s="1"/>
  <c r="E714" i="6"/>
  <c r="F714" i="6" s="1"/>
  <c r="E715" i="6"/>
  <c r="F715" i="6" s="1"/>
  <c r="E716" i="6"/>
  <c r="F716" i="6"/>
  <c r="E717" i="6"/>
  <c r="F717" i="6"/>
  <c r="E718" i="6"/>
  <c r="F718" i="6" s="1"/>
  <c r="E719" i="6"/>
  <c r="F719" i="6"/>
  <c r="E720" i="6"/>
  <c r="F720" i="6" s="1"/>
  <c r="E721" i="6"/>
  <c r="F721" i="6" s="1"/>
  <c r="E722" i="6"/>
  <c r="F722" i="6"/>
  <c r="E723" i="6"/>
  <c r="F723" i="6"/>
  <c r="E724" i="6"/>
  <c r="F724" i="6"/>
  <c r="E725" i="6"/>
  <c r="F725" i="6"/>
  <c r="E726" i="6"/>
  <c r="F726" i="6" s="1"/>
  <c r="E727" i="6"/>
  <c r="F727" i="6"/>
  <c r="E728" i="6"/>
  <c r="F728" i="6" s="1"/>
  <c r="E729" i="6"/>
  <c r="F729" i="6"/>
  <c r="E730" i="6"/>
  <c r="F730" i="6"/>
  <c r="E731" i="6"/>
  <c r="F731" i="6" s="1"/>
  <c r="E732" i="6"/>
  <c r="F732" i="6" s="1"/>
  <c r="E733" i="6"/>
  <c r="F733" i="6" s="1"/>
  <c r="E734" i="6"/>
  <c r="F734" i="6" s="1"/>
  <c r="E735" i="6"/>
  <c r="F735" i="6"/>
  <c r="E736" i="6"/>
  <c r="F736" i="6"/>
  <c r="E737" i="6"/>
  <c r="F737" i="6"/>
  <c r="E738" i="6"/>
  <c r="F738" i="6" s="1"/>
  <c r="E739" i="6"/>
  <c r="F739" i="6"/>
  <c r="E740" i="6"/>
  <c r="F740" i="6"/>
  <c r="E741" i="6"/>
  <c r="F741" i="6" s="1"/>
  <c r="E742" i="6"/>
  <c r="F742" i="6"/>
  <c r="E743" i="6"/>
  <c r="F743" i="6"/>
  <c r="E744" i="6"/>
  <c r="F744" i="6" s="1"/>
  <c r="E745" i="6"/>
  <c r="F745" i="6"/>
  <c r="E746" i="6"/>
  <c r="F746" i="6" s="1"/>
  <c r="E747" i="6"/>
  <c r="F747" i="6" s="1"/>
  <c r="E748" i="6"/>
  <c r="F748" i="6"/>
  <c r="E749" i="6"/>
  <c r="F749" i="6"/>
  <c r="E750" i="6"/>
  <c r="F750" i="6" s="1"/>
  <c r="E751" i="6"/>
  <c r="F751" i="6" s="1"/>
  <c r="E752" i="6"/>
  <c r="F752" i="6"/>
  <c r="E753" i="6"/>
  <c r="F753" i="6"/>
  <c r="E754" i="6"/>
  <c r="F754" i="6" s="1"/>
  <c r="E755" i="6"/>
  <c r="F755" i="6"/>
  <c r="E756" i="6"/>
  <c r="F756" i="6" s="1"/>
  <c r="E757" i="6"/>
  <c r="F757" i="6"/>
  <c r="E758" i="6"/>
  <c r="F758" i="6"/>
  <c r="E759" i="6"/>
  <c r="F759" i="6" s="1"/>
  <c r="E760" i="6"/>
  <c r="F760" i="6" s="1"/>
  <c r="E761" i="6"/>
  <c r="F761" i="6"/>
  <c r="E762" i="6"/>
  <c r="F762" i="6" s="1"/>
  <c r="E763" i="6"/>
  <c r="F763" i="6"/>
  <c r="E764" i="6"/>
  <c r="F764" i="6" s="1"/>
  <c r="E765" i="6"/>
  <c r="F765" i="6"/>
  <c r="E766" i="6"/>
  <c r="F766" i="6"/>
  <c r="E767" i="6"/>
  <c r="F767" i="6" s="1"/>
  <c r="E768" i="6"/>
  <c r="F768" i="6" s="1"/>
  <c r="E769" i="6"/>
  <c r="F769" i="6"/>
  <c r="E770" i="6"/>
  <c r="F770" i="6"/>
  <c r="E771" i="6"/>
  <c r="F771" i="6"/>
  <c r="E772" i="6"/>
  <c r="F772" i="6" s="1"/>
  <c r="E773" i="6"/>
  <c r="F773" i="6" s="1"/>
  <c r="E774" i="6"/>
  <c r="F774" i="6" s="1"/>
  <c r="E775" i="6"/>
  <c r="F775" i="6"/>
  <c r="E776" i="6"/>
  <c r="F776" i="6"/>
  <c r="E777" i="6"/>
  <c r="F777" i="6" s="1"/>
  <c r="E778" i="6"/>
  <c r="F778" i="6" s="1"/>
  <c r="E779" i="6"/>
  <c r="F779" i="6"/>
  <c r="E780" i="6"/>
  <c r="F780" i="6" s="1"/>
  <c r="E781" i="6"/>
  <c r="F781" i="6"/>
  <c r="E782" i="6"/>
  <c r="F782" i="6"/>
  <c r="E783" i="6"/>
  <c r="F783" i="6"/>
  <c r="E784" i="6"/>
  <c r="F784" i="6"/>
  <c r="E785" i="6"/>
  <c r="F785" i="6" s="1"/>
  <c r="E786" i="6"/>
  <c r="F786" i="6" s="1"/>
  <c r="E787" i="6"/>
  <c r="F787" i="6" s="1"/>
  <c r="E788" i="6"/>
  <c r="F788" i="6"/>
  <c r="E789" i="6"/>
  <c r="F789" i="6"/>
  <c r="E790" i="6"/>
  <c r="F790" i="6" s="1"/>
  <c r="E791" i="6"/>
  <c r="F791" i="6"/>
  <c r="E792" i="6"/>
  <c r="F792" i="6" s="1"/>
  <c r="E793" i="6"/>
  <c r="F793" i="6" s="1"/>
  <c r="E794" i="6"/>
  <c r="F794" i="6"/>
  <c r="E795" i="6"/>
  <c r="F795" i="6"/>
  <c r="E796" i="6"/>
  <c r="F796" i="6"/>
  <c r="E797" i="6"/>
  <c r="F797" i="6"/>
  <c r="E798" i="6"/>
  <c r="F798" i="6" s="1"/>
  <c r="E799" i="6"/>
  <c r="F799" i="6"/>
  <c r="E800" i="6"/>
  <c r="F800" i="6" s="1"/>
  <c r="E801" i="6"/>
  <c r="F801" i="6"/>
  <c r="E802" i="6"/>
  <c r="F802" i="6"/>
  <c r="E803" i="6"/>
  <c r="F803" i="6" s="1"/>
  <c r="E804" i="6"/>
  <c r="F804" i="6" s="1"/>
  <c r="E805" i="6"/>
  <c r="F805" i="6" s="1"/>
  <c r="E806" i="6"/>
  <c r="F806" i="6" s="1"/>
  <c r="E807" i="6"/>
  <c r="F807" i="6"/>
  <c r="E808" i="6"/>
  <c r="F808" i="6"/>
  <c r="E809" i="6"/>
  <c r="F809" i="6"/>
  <c r="E810" i="6"/>
  <c r="F810" i="6" s="1"/>
  <c r="E811" i="6"/>
  <c r="F811" i="6"/>
  <c r="E812" i="6"/>
  <c r="F812" i="6"/>
  <c r="E813" i="6"/>
  <c r="F813" i="6" s="1"/>
  <c r="E5" i="6"/>
  <c r="F5" i="6" s="1"/>
  <c r="E6" i="2"/>
  <c r="F6" i="2" s="1"/>
  <c r="E7" i="2"/>
  <c r="F7" i="2" s="1"/>
  <c r="E8" i="2"/>
  <c r="F8" i="2"/>
  <c r="E9" i="2"/>
  <c r="F9" i="2"/>
  <c r="E10" i="2"/>
  <c r="F10" i="2"/>
  <c r="E11" i="2"/>
  <c r="F11" i="2"/>
  <c r="E12" i="2"/>
  <c r="F12" i="2" s="1"/>
  <c r="E13" i="2"/>
  <c r="F13" i="2" s="1"/>
  <c r="E14" i="2"/>
  <c r="F14" i="2"/>
  <c r="E15" i="2"/>
  <c r="F15" i="2"/>
  <c r="E16" i="2"/>
  <c r="F16" i="2"/>
  <c r="E17" i="2"/>
  <c r="F17" i="2"/>
  <c r="E18" i="2"/>
  <c r="F18" i="2" s="1"/>
  <c r="E19" i="2"/>
  <c r="F19" i="2" s="1"/>
  <c r="E20" i="2"/>
  <c r="F20" i="2"/>
  <c r="E21" i="2"/>
  <c r="F21" i="2"/>
  <c r="E22" i="2"/>
  <c r="F22" i="2"/>
  <c r="E23" i="2"/>
  <c r="F23" i="2"/>
  <c r="E24" i="2"/>
  <c r="F24" i="2" s="1"/>
  <c r="E25" i="2"/>
  <c r="F25" i="2" s="1"/>
  <c r="E26" i="2"/>
  <c r="F26" i="2"/>
  <c r="E27" i="2"/>
  <c r="F27" i="2"/>
  <c r="E28" i="2"/>
  <c r="F28" i="2"/>
  <c r="E29" i="2"/>
  <c r="F29" i="2"/>
  <c r="E30" i="2"/>
  <c r="F30" i="2" s="1"/>
  <c r="E31" i="2"/>
  <c r="F31" i="2" s="1"/>
  <c r="E32" i="2"/>
  <c r="F32" i="2"/>
  <c r="E33" i="2"/>
  <c r="F33" i="2"/>
  <c r="E34" i="2"/>
  <c r="F34" i="2"/>
  <c r="E35" i="2"/>
  <c r="F35" i="2"/>
  <c r="E36" i="2"/>
  <c r="F36" i="2" s="1"/>
  <c r="E37" i="2"/>
  <c r="F37" i="2" s="1"/>
  <c r="E38" i="2"/>
  <c r="F38" i="2"/>
  <c r="E39" i="2"/>
  <c r="F39" i="2"/>
  <c r="E40" i="2"/>
  <c r="F40" i="2"/>
  <c r="E41" i="2"/>
  <c r="F41" i="2"/>
  <c r="E42" i="2"/>
  <c r="F42" i="2" s="1"/>
  <c r="E43" i="2"/>
  <c r="F43" i="2" s="1"/>
  <c r="E44" i="2"/>
  <c r="F44" i="2"/>
  <c r="E45" i="2"/>
  <c r="F45" i="2"/>
  <c r="E46" i="2"/>
  <c r="F46" i="2"/>
  <c r="E47" i="2"/>
  <c r="F47" i="2"/>
  <c r="E48" i="2"/>
  <c r="F48" i="2" s="1"/>
  <c r="E49" i="2"/>
  <c r="F49" i="2" s="1"/>
  <c r="E50" i="2"/>
  <c r="F50" i="2"/>
  <c r="E51" i="2"/>
  <c r="F51" i="2"/>
  <c r="E52" i="2"/>
  <c r="F52" i="2"/>
  <c r="E53" i="2"/>
  <c r="F53" i="2"/>
  <c r="E54" i="2"/>
  <c r="F54" i="2" s="1"/>
  <c r="E55" i="2"/>
  <c r="F55" i="2" s="1"/>
  <c r="E56" i="2"/>
  <c r="F56" i="2"/>
  <c r="E57" i="2"/>
  <c r="F57" i="2"/>
  <c r="E58" i="2"/>
  <c r="F58" i="2"/>
  <c r="E59" i="2"/>
  <c r="F59" i="2"/>
  <c r="E60" i="2"/>
  <c r="F60" i="2" s="1"/>
  <c r="E61" i="2"/>
  <c r="F61" i="2" s="1"/>
  <c r="E62" i="2"/>
  <c r="F62" i="2"/>
  <c r="E63" i="2"/>
  <c r="F63" i="2"/>
  <c r="E64" i="2"/>
  <c r="F64" i="2"/>
  <c r="E65" i="2"/>
  <c r="F65" i="2"/>
  <c r="E66" i="2"/>
  <c r="F66" i="2" s="1"/>
  <c r="E67" i="2"/>
  <c r="F67" i="2" s="1"/>
  <c r="E68" i="2"/>
  <c r="F68" i="2"/>
  <c r="E69" i="2"/>
  <c r="F69" i="2"/>
  <c r="E70" i="2"/>
  <c r="F70" i="2"/>
  <c r="E71" i="2"/>
  <c r="F71" i="2"/>
  <c r="E72" i="2"/>
  <c r="F72" i="2" s="1"/>
  <c r="E73" i="2"/>
  <c r="F73" i="2" s="1"/>
  <c r="E74" i="2"/>
  <c r="F74" i="2"/>
  <c r="E75" i="2"/>
  <c r="F75" i="2"/>
  <c r="E76" i="2"/>
  <c r="F76" i="2"/>
  <c r="E77" i="2"/>
  <c r="F77" i="2"/>
  <c r="E78" i="2"/>
  <c r="F78" i="2" s="1"/>
  <c r="E79" i="2"/>
  <c r="F79" i="2" s="1"/>
  <c r="E80" i="2"/>
  <c r="F80" i="2"/>
  <c r="E81" i="2"/>
  <c r="F81" i="2"/>
  <c r="E82" i="2"/>
  <c r="F82" i="2"/>
  <c r="E83" i="2"/>
  <c r="F83" i="2"/>
  <c r="E84" i="2"/>
  <c r="F84" i="2" s="1"/>
  <c r="E85" i="2"/>
  <c r="F85" i="2" s="1"/>
  <c r="E86" i="2"/>
  <c r="F86" i="2"/>
  <c r="E87" i="2"/>
  <c r="F87" i="2"/>
  <c r="E88" i="2"/>
  <c r="F88" i="2"/>
  <c r="E89" i="2"/>
  <c r="F89" i="2"/>
  <c r="E90" i="2"/>
  <c r="F90" i="2" s="1"/>
  <c r="E91" i="2"/>
  <c r="F91" i="2" s="1"/>
  <c r="E92" i="2"/>
  <c r="F92" i="2"/>
  <c r="E93" i="2"/>
  <c r="F93" i="2"/>
  <c r="E94" i="2"/>
  <c r="F94" i="2"/>
  <c r="E95" i="2"/>
  <c r="F95" i="2"/>
  <c r="E96" i="2"/>
  <c r="F96" i="2" s="1"/>
  <c r="E97" i="2"/>
  <c r="F97" i="2" s="1"/>
  <c r="E98" i="2"/>
  <c r="F98" i="2"/>
  <c r="E99" i="2"/>
  <c r="F99" i="2"/>
  <c r="E100" i="2"/>
  <c r="F100" i="2"/>
  <c r="E101" i="2"/>
  <c r="F101" i="2"/>
  <c r="E102" i="2"/>
  <c r="F102" i="2" s="1"/>
  <c r="E103" i="2"/>
  <c r="F103" i="2" s="1"/>
  <c r="E104" i="2"/>
  <c r="F104" i="2"/>
  <c r="E105" i="2"/>
  <c r="F105" i="2"/>
  <c r="E106" i="2"/>
  <c r="F106" i="2"/>
  <c r="E107" i="2"/>
  <c r="F107" i="2"/>
  <c r="E108" i="2"/>
  <c r="F108" i="2" s="1"/>
  <c r="E109" i="2"/>
  <c r="F109" i="2" s="1"/>
  <c r="E110" i="2"/>
  <c r="F110" i="2"/>
  <c r="E111" i="2"/>
  <c r="F111" i="2"/>
  <c r="E112" i="2"/>
  <c r="F112" i="2"/>
  <c r="E113" i="2"/>
  <c r="F113" i="2"/>
  <c r="E114" i="2"/>
  <c r="F114" i="2" s="1"/>
  <c r="E115" i="2"/>
  <c r="F115" i="2" s="1"/>
  <c r="E116" i="2"/>
  <c r="F116" i="2"/>
  <c r="E117" i="2"/>
  <c r="F117" i="2"/>
  <c r="E118" i="2"/>
  <c r="F118" i="2"/>
  <c r="E119" i="2"/>
  <c r="F119" i="2"/>
  <c r="E120" i="2"/>
  <c r="F120" i="2" s="1"/>
  <c r="E121" i="2"/>
  <c r="F121" i="2" s="1"/>
  <c r="E122" i="2"/>
  <c r="F122" i="2"/>
  <c r="E123" i="2"/>
  <c r="F123" i="2"/>
  <c r="E124" i="2"/>
  <c r="F124" i="2"/>
  <c r="E125" i="2"/>
  <c r="F125" i="2"/>
  <c r="E126" i="2"/>
  <c r="F126" i="2" s="1"/>
  <c r="E127" i="2"/>
  <c r="F127" i="2" s="1"/>
  <c r="E128" i="2"/>
  <c r="F128" i="2"/>
  <c r="E129" i="2"/>
  <c r="F129" i="2"/>
  <c r="E130" i="2"/>
  <c r="F130" i="2"/>
  <c r="E131" i="2"/>
  <c r="F131" i="2"/>
  <c r="E132" i="2"/>
  <c r="F132" i="2" s="1"/>
  <c r="E133" i="2"/>
  <c r="F133" i="2" s="1"/>
  <c r="E134" i="2"/>
  <c r="F134" i="2"/>
  <c r="E135" i="2"/>
  <c r="F135" i="2"/>
  <c r="E136" i="2"/>
  <c r="F136" i="2"/>
  <c r="E137" i="2"/>
  <c r="F137" i="2"/>
  <c r="E138" i="2"/>
  <c r="F138" i="2" s="1"/>
  <c r="E139" i="2"/>
  <c r="F139" i="2" s="1"/>
  <c r="E140" i="2"/>
  <c r="F140" i="2"/>
  <c r="E141" i="2"/>
  <c r="F141" i="2"/>
  <c r="E142" i="2"/>
  <c r="F142" i="2"/>
  <c r="E143" i="2"/>
  <c r="F143" i="2"/>
  <c r="E144" i="2"/>
  <c r="F144" i="2" s="1"/>
  <c r="E145" i="2"/>
  <c r="F145" i="2" s="1"/>
  <c r="E146" i="2"/>
  <c r="F146" i="2"/>
  <c r="E147" i="2"/>
  <c r="F147" i="2"/>
  <c r="E148" i="2"/>
  <c r="F148" i="2"/>
  <c r="E149" i="2"/>
  <c r="F149" i="2"/>
  <c r="E150" i="2"/>
  <c r="F150" i="2" s="1"/>
  <c r="E151" i="2"/>
  <c r="F151" i="2" s="1"/>
  <c r="E152" i="2"/>
  <c r="F152" i="2"/>
  <c r="E153" i="2"/>
  <c r="F153" i="2"/>
  <c r="E154" i="2"/>
  <c r="F154" i="2"/>
  <c r="E155" i="2"/>
  <c r="F155" i="2"/>
  <c r="E156" i="2"/>
  <c r="F156" i="2" s="1"/>
  <c r="E157" i="2"/>
  <c r="F157" i="2" s="1"/>
  <c r="E158" i="2"/>
  <c r="F158" i="2"/>
  <c r="E159" i="2"/>
  <c r="F159" i="2"/>
  <c r="E160" i="2"/>
  <c r="F160" i="2"/>
  <c r="E161" i="2"/>
  <c r="F161" i="2"/>
  <c r="E162" i="2"/>
  <c r="F162" i="2" s="1"/>
  <c r="E163" i="2"/>
  <c r="F163" i="2" s="1"/>
  <c r="E164" i="2"/>
  <c r="F164" i="2"/>
  <c r="E165" i="2"/>
  <c r="F165" i="2"/>
  <c r="E166" i="2"/>
  <c r="F166" i="2"/>
  <c r="E167" i="2"/>
  <c r="F167" i="2"/>
  <c r="E168" i="2"/>
  <c r="F168" i="2" s="1"/>
  <c r="E169" i="2"/>
  <c r="F169" i="2" s="1"/>
  <c r="E170" i="2"/>
  <c r="F170" i="2"/>
  <c r="E171" i="2"/>
  <c r="F171" i="2"/>
  <c r="E172" i="2"/>
  <c r="F172" i="2"/>
  <c r="E173" i="2"/>
  <c r="F173" i="2"/>
  <c r="E174" i="2"/>
  <c r="F174" i="2" s="1"/>
  <c r="E175" i="2"/>
  <c r="F175" i="2" s="1"/>
  <c r="E176" i="2"/>
  <c r="F176" i="2"/>
  <c r="E177" i="2"/>
  <c r="F177" i="2"/>
  <c r="E178" i="2"/>
  <c r="F178" i="2"/>
  <c r="E179" i="2"/>
  <c r="F179" i="2"/>
  <c r="E180" i="2"/>
  <c r="F180" i="2" s="1"/>
  <c r="E181" i="2"/>
  <c r="F181" i="2" s="1"/>
  <c r="E182" i="2"/>
  <c r="F182" i="2"/>
  <c r="E183" i="2"/>
  <c r="F183" i="2"/>
  <c r="E184" i="2"/>
  <c r="F184" i="2"/>
  <c r="E185" i="2"/>
  <c r="F185" i="2"/>
  <c r="E186" i="2"/>
  <c r="F186" i="2" s="1"/>
  <c r="E187" i="2"/>
  <c r="F187" i="2" s="1"/>
  <c r="E188" i="2"/>
  <c r="F188" i="2"/>
  <c r="E189" i="2"/>
  <c r="F189" i="2"/>
  <c r="E190" i="2"/>
  <c r="F190" i="2"/>
  <c r="E191" i="2"/>
  <c r="F191" i="2"/>
  <c r="E192" i="2"/>
  <c r="F192" i="2" s="1"/>
  <c r="E193" i="2"/>
  <c r="F193" i="2" s="1"/>
  <c r="E194" i="2"/>
  <c r="F194" i="2"/>
  <c r="E195" i="2"/>
  <c r="F195" i="2"/>
  <c r="E196" i="2"/>
  <c r="F196" i="2"/>
  <c r="E197" i="2"/>
  <c r="F197" i="2"/>
  <c r="E198" i="2"/>
  <c r="F198" i="2" s="1"/>
  <c r="E199" i="2"/>
  <c r="F199" i="2" s="1"/>
  <c r="E200" i="2"/>
  <c r="F200" i="2"/>
  <c r="E201" i="2"/>
  <c r="F201" i="2"/>
  <c r="E202" i="2"/>
  <c r="F202" i="2"/>
  <c r="E203" i="2"/>
  <c r="F203" i="2"/>
  <c r="E204" i="2"/>
  <c r="F204" i="2" s="1"/>
  <c r="E205" i="2"/>
  <c r="F205" i="2" s="1"/>
  <c r="E206" i="2"/>
  <c r="F206" i="2"/>
  <c r="E207" i="2"/>
  <c r="F207" i="2"/>
  <c r="E208" i="2"/>
  <c r="F208" i="2"/>
  <c r="E209" i="2"/>
  <c r="F209" i="2"/>
  <c r="E210" i="2"/>
  <c r="F210" i="2" s="1"/>
  <c r="E211" i="2"/>
  <c r="F211" i="2" s="1"/>
  <c r="E212" i="2"/>
  <c r="F212" i="2"/>
  <c r="E213" i="2"/>
  <c r="F213" i="2"/>
  <c r="E214" i="2"/>
  <c r="F214" i="2"/>
  <c r="E215" i="2"/>
  <c r="F215" i="2"/>
  <c r="E216" i="2"/>
  <c r="F216" i="2" s="1"/>
  <c r="E217" i="2"/>
  <c r="F217" i="2" s="1"/>
  <c r="E218" i="2"/>
  <c r="F218" i="2"/>
  <c r="E219" i="2"/>
  <c r="F219" i="2"/>
  <c r="E220" i="2"/>
  <c r="F220" i="2"/>
  <c r="E221" i="2"/>
  <c r="F221" i="2"/>
  <c r="E222" i="2"/>
  <c r="F222" i="2" s="1"/>
  <c r="E223" i="2"/>
  <c r="F223" i="2" s="1"/>
  <c r="E224" i="2"/>
  <c r="F224" i="2"/>
  <c r="E225" i="2"/>
  <c r="F225" i="2"/>
  <c r="E226" i="2"/>
  <c r="F226" i="2"/>
  <c r="E227" i="2"/>
  <c r="F227" i="2"/>
  <c r="E228" i="2"/>
  <c r="F228" i="2" s="1"/>
  <c r="E229" i="2"/>
  <c r="F229" i="2" s="1"/>
  <c r="E230" i="2"/>
  <c r="F230" i="2"/>
  <c r="E231" i="2"/>
  <c r="F231" i="2"/>
  <c r="E232" i="2"/>
  <c r="F232" i="2"/>
  <c r="E233" i="2"/>
  <c r="F233" i="2"/>
  <c r="E234" i="2"/>
  <c r="F234" i="2" s="1"/>
  <c r="E235" i="2"/>
  <c r="F235" i="2" s="1"/>
  <c r="E236" i="2"/>
  <c r="F236" i="2"/>
  <c r="E237" i="2"/>
  <c r="F237" i="2"/>
  <c r="E238" i="2"/>
  <c r="F238" i="2"/>
  <c r="E239" i="2"/>
  <c r="F239" i="2"/>
  <c r="E240" i="2"/>
  <c r="F240" i="2" s="1"/>
  <c r="E241" i="2"/>
  <c r="F241" i="2" s="1"/>
  <c r="E242" i="2"/>
  <c r="F242" i="2"/>
  <c r="E243" i="2"/>
  <c r="F243" i="2"/>
  <c r="E244" i="2"/>
  <c r="F244" i="2"/>
  <c r="E245" i="2"/>
  <c r="F245" i="2"/>
  <c r="E246" i="2"/>
  <c r="F246" i="2" s="1"/>
  <c r="E247" i="2"/>
  <c r="F247" i="2" s="1"/>
  <c r="E248" i="2"/>
  <c r="F248" i="2"/>
  <c r="E249" i="2"/>
  <c r="F249" i="2"/>
  <c r="E250" i="2"/>
  <c r="F250" i="2"/>
  <c r="E251" i="2"/>
  <c r="F251" i="2"/>
  <c r="E252" i="2"/>
  <c r="F252" i="2" s="1"/>
  <c r="E253" i="2"/>
  <c r="F253" i="2" s="1"/>
  <c r="E254" i="2"/>
  <c r="F254" i="2"/>
  <c r="E255" i="2"/>
  <c r="F255" i="2"/>
  <c r="E256" i="2"/>
  <c r="F256" i="2"/>
  <c r="E257" i="2"/>
  <c r="F257" i="2"/>
  <c r="E258" i="2"/>
  <c r="F258" i="2" s="1"/>
  <c r="E259" i="2"/>
  <c r="F259" i="2" s="1"/>
  <c r="E260" i="2"/>
  <c r="F260" i="2"/>
  <c r="E261" i="2"/>
  <c r="F261" i="2"/>
  <c r="E262" i="2"/>
  <c r="F262" i="2"/>
  <c r="E263" i="2"/>
  <c r="F263" i="2"/>
  <c r="E264" i="2"/>
  <c r="F264" i="2" s="1"/>
  <c r="E265" i="2"/>
  <c r="F265" i="2" s="1"/>
  <c r="E266" i="2"/>
  <c r="F266" i="2"/>
  <c r="E267" i="2"/>
  <c r="F267" i="2"/>
  <c r="E268" i="2"/>
  <c r="F268" i="2"/>
  <c r="E269" i="2"/>
  <c r="F269" i="2"/>
  <c r="E270" i="2"/>
  <c r="F270" i="2" s="1"/>
  <c r="E271" i="2"/>
  <c r="F271" i="2" s="1"/>
  <c r="E272" i="2"/>
  <c r="F272" i="2"/>
  <c r="E273" i="2"/>
  <c r="F273" i="2"/>
  <c r="E274" i="2"/>
  <c r="F274" i="2"/>
  <c r="E275" i="2"/>
  <c r="F275" i="2"/>
  <c r="E276" i="2"/>
  <c r="F276" i="2" s="1"/>
  <c r="E277" i="2"/>
  <c r="F277" i="2" s="1"/>
  <c r="E278" i="2"/>
  <c r="F278" i="2"/>
  <c r="E279" i="2"/>
  <c r="F279" i="2"/>
  <c r="E280" i="2"/>
  <c r="F280" i="2"/>
  <c r="E281" i="2"/>
  <c r="F281" i="2"/>
  <c r="E282" i="2"/>
  <c r="F282" i="2" s="1"/>
  <c r="E283" i="2"/>
  <c r="F283" i="2" s="1"/>
  <c r="E284" i="2"/>
  <c r="F284" i="2"/>
  <c r="E285" i="2"/>
  <c r="F285" i="2"/>
  <c r="E286" i="2"/>
  <c r="F286" i="2"/>
  <c r="E287" i="2"/>
  <c r="F287" i="2"/>
  <c r="E288" i="2"/>
  <c r="F288" i="2" s="1"/>
  <c r="E289" i="2"/>
  <c r="F289" i="2" s="1"/>
  <c r="E290" i="2"/>
  <c r="F290" i="2"/>
  <c r="E291" i="2"/>
  <c r="F291" i="2"/>
  <c r="E292" i="2"/>
  <c r="F292" i="2"/>
  <c r="E293" i="2"/>
  <c r="F293" i="2"/>
  <c r="E294" i="2"/>
  <c r="F294" i="2" s="1"/>
  <c r="E295" i="2"/>
  <c r="F295" i="2" s="1"/>
  <c r="E296" i="2"/>
  <c r="F296" i="2"/>
  <c r="E297" i="2"/>
  <c r="F297" i="2"/>
  <c r="E298" i="2"/>
  <c r="F298" i="2"/>
  <c r="E299" i="2"/>
  <c r="F299" i="2"/>
  <c r="E300" i="2"/>
  <c r="F300" i="2" s="1"/>
  <c r="E301" i="2"/>
  <c r="F301" i="2" s="1"/>
  <c r="E302" i="2"/>
  <c r="F302" i="2"/>
  <c r="E303" i="2"/>
  <c r="F303" i="2"/>
  <c r="E304" i="2"/>
  <c r="F304" i="2"/>
  <c r="E305" i="2"/>
  <c r="F305" i="2"/>
  <c r="E306" i="2"/>
  <c r="F306" i="2" s="1"/>
  <c r="E307" i="2"/>
  <c r="F307" i="2" s="1"/>
  <c r="E308" i="2"/>
  <c r="F308" i="2"/>
  <c r="E309" i="2"/>
  <c r="F309" i="2"/>
  <c r="E310" i="2"/>
  <c r="F310" i="2"/>
  <c r="E311" i="2"/>
  <c r="F311" i="2"/>
  <c r="E312" i="2"/>
  <c r="F312" i="2" s="1"/>
  <c r="E313" i="2"/>
  <c r="F313" i="2" s="1"/>
  <c r="E314" i="2"/>
  <c r="F314" i="2"/>
  <c r="E315" i="2"/>
  <c r="F315" i="2"/>
  <c r="E316" i="2"/>
  <c r="F316" i="2"/>
  <c r="E317" i="2"/>
  <c r="F317" i="2"/>
  <c r="E318" i="2"/>
  <c r="F318" i="2" s="1"/>
  <c r="E319" i="2"/>
  <c r="F319" i="2" s="1"/>
  <c r="E320" i="2"/>
  <c r="F320" i="2"/>
  <c r="E321" i="2"/>
  <c r="F321" i="2"/>
  <c r="E322" i="2"/>
  <c r="F322" i="2"/>
  <c r="E323" i="2"/>
  <c r="F323" i="2"/>
  <c r="E324" i="2"/>
  <c r="F324" i="2" s="1"/>
  <c r="E325" i="2"/>
  <c r="F325" i="2" s="1"/>
  <c r="E326" i="2"/>
  <c r="F326" i="2"/>
  <c r="E327" i="2"/>
  <c r="F327" i="2"/>
  <c r="E328" i="2"/>
  <c r="F328" i="2"/>
  <c r="E329" i="2"/>
  <c r="F329" i="2"/>
  <c r="E330" i="2"/>
  <c r="F330" i="2" s="1"/>
  <c r="E331" i="2"/>
  <c r="F331" i="2" s="1"/>
  <c r="E332" i="2"/>
  <c r="F332" i="2"/>
  <c r="E333" i="2"/>
  <c r="F333" i="2"/>
  <c r="E334" i="2"/>
  <c r="F334" i="2"/>
  <c r="E335" i="2"/>
  <c r="F335" i="2"/>
  <c r="E336" i="2"/>
  <c r="F336" i="2" s="1"/>
  <c r="E337" i="2"/>
  <c r="F337" i="2" s="1"/>
  <c r="E338" i="2"/>
  <c r="F338" i="2"/>
  <c r="E339" i="2"/>
  <c r="F339" i="2"/>
  <c r="E340" i="2"/>
  <c r="F340" i="2"/>
  <c r="E341" i="2"/>
  <c r="F341" i="2"/>
  <c r="E342" i="2"/>
  <c r="F342" i="2" s="1"/>
  <c r="E343" i="2"/>
  <c r="F343" i="2" s="1"/>
  <c r="E344" i="2"/>
  <c r="F344" i="2"/>
  <c r="E345" i="2"/>
  <c r="F345" i="2"/>
  <c r="E346" i="2"/>
  <c r="F346" i="2"/>
  <c r="E347" i="2"/>
  <c r="F347" i="2"/>
  <c r="E348" i="2"/>
  <c r="F348" i="2" s="1"/>
  <c r="E349" i="2"/>
  <c r="F349" i="2" s="1"/>
  <c r="E350" i="2"/>
  <c r="F350" i="2"/>
  <c r="E351" i="2"/>
  <c r="F351" i="2"/>
  <c r="E352" i="2"/>
  <c r="F352" i="2"/>
  <c r="E353" i="2"/>
  <c r="F353" i="2"/>
  <c r="E354" i="2"/>
  <c r="F354" i="2" s="1"/>
  <c r="E355" i="2"/>
  <c r="F355" i="2" s="1"/>
  <c r="E356" i="2"/>
  <c r="F356" i="2"/>
  <c r="E357" i="2"/>
  <c r="F357" i="2"/>
  <c r="E358" i="2"/>
  <c r="F358" i="2"/>
  <c r="E359" i="2"/>
  <c r="F359" i="2"/>
  <c r="E360" i="2"/>
  <c r="F360" i="2" s="1"/>
  <c r="E361" i="2"/>
  <c r="F361" i="2" s="1"/>
  <c r="E362" i="2"/>
  <c r="F362" i="2"/>
  <c r="E363" i="2"/>
  <c r="F363" i="2"/>
  <c r="E364" i="2"/>
  <c r="F364" i="2"/>
  <c r="E365" i="2"/>
  <c r="F365" i="2"/>
  <c r="E366" i="2"/>
  <c r="F366" i="2" s="1"/>
  <c r="E367" i="2"/>
  <c r="F367" i="2" s="1"/>
  <c r="E368" i="2"/>
  <c r="F368" i="2"/>
  <c r="E369" i="2"/>
  <c r="F369" i="2"/>
  <c r="E370" i="2"/>
  <c r="F370" i="2"/>
  <c r="E371" i="2"/>
  <c r="F371" i="2"/>
  <c r="E372" i="2"/>
  <c r="F372" i="2" s="1"/>
  <c r="E373" i="2"/>
  <c r="F373" i="2" s="1"/>
  <c r="E374" i="2"/>
  <c r="F374" i="2"/>
  <c r="E375" i="2"/>
  <c r="F375" i="2"/>
  <c r="E376" i="2"/>
  <c r="F376" i="2"/>
  <c r="E377" i="2"/>
  <c r="F377" i="2"/>
  <c r="E5" i="2"/>
  <c r="F5" i="2" s="1"/>
  <c r="E4" i="2"/>
  <c r="F4" i="2" s="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 i="1"/>
</calcChain>
</file>

<file path=xl/sharedStrings.xml><?xml version="1.0" encoding="utf-8"?>
<sst xmlns="http://schemas.openxmlformats.org/spreadsheetml/2006/main" count="40" uniqueCount="22">
  <si>
    <t>Date</t>
  </si>
  <si>
    <t>Days</t>
  </si>
  <si>
    <t>Cumulative Volume</t>
  </si>
  <si>
    <t>Volume added</t>
  </si>
  <si>
    <t>Extrusion rate</t>
  </si>
  <si>
    <t>Culmulative Volume</t>
  </si>
  <si>
    <t>Extrusion Rate</t>
  </si>
  <si>
    <t>Dome Height</t>
  </si>
  <si>
    <t>Phase</t>
  </si>
  <si>
    <t>Total</t>
  </si>
  <si>
    <t>-</t>
  </si>
  <si>
    <t>Volume added (x 10^6 m3)</t>
  </si>
  <si>
    <t>Extrusion rate (m3 s-1)</t>
  </si>
  <si>
    <t>New Volume (m3)</t>
  </si>
  <si>
    <t>New Volume (x 10^6 m3</t>
  </si>
  <si>
    <r>
      <t>Volume added (x 10</t>
    </r>
    <r>
      <rPr>
        <b/>
        <vertAlign val="superscript"/>
        <sz val="11"/>
        <color theme="1"/>
        <rFont val="Calibri"/>
        <family val="2"/>
        <scheme val="minor"/>
      </rPr>
      <t>6</t>
    </r>
    <r>
      <rPr>
        <b/>
        <sz val="11"/>
        <color theme="1"/>
        <rFont val="Calibri"/>
        <family val="2"/>
        <scheme val="minor"/>
      </rPr>
      <t xml:space="preserve"> m</t>
    </r>
    <r>
      <rPr>
        <b/>
        <vertAlign val="superscript"/>
        <sz val="11"/>
        <color theme="1"/>
        <rFont val="Calibri"/>
        <family val="2"/>
        <scheme val="minor"/>
      </rPr>
      <t>3</t>
    </r>
    <r>
      <rPr>
        <b/>
        <sz val="11"/>
        <color theme="1"/>
        <rFont val="Calibri"/>
        <family val="2"/>
        <scheme val="minor"/>
      </rPr>
      <t>)</t>
    </r>
  </si>
  <si>
    <r>
      <t>Extrusion rate (m</t>
    </r>
    <r>
      <rPr>
        <b/>
        <vertAlign val="superscript"/>
        <sz val="11"/>
        <color theme="1"/>
        <rFont val="Calibri"/>
        <family val="2"/>
        <scheme val="minor"/>
      </rPr>
      <t>3</t>
    </r>
    <r>
      <rPr>
        <b/>
        <sz val="11"/>
        <color theme="1"/>
        <rFont val="Calibri"/>
        <family val="2"/>
        <scheme val="minor"/>
      </rPr>
      <t xml:space="preserve"> s</t>
    </r>
    <r>
      <rPr>
        <b/>
        <vertAlign val="superscript"/>
        <sz val="11"/>
        <color theme="1"/>
        <rFont val="Calibri"/>
        <family val="2"/>
        <scheme val="minor"/>
      </rPr>
      <t>-1</t>
    </r>
    <r>
      <rPr>
        <b/>
        <sz val="11"/>
        <color theme="1"/>
        <rFont val="Calibri"/>
        <family val="2"/>
        <scheme val="minor"/>
      </rPr>
      <t>)</t>
    </r>
  </si>
  <si>
    <t>This spreadsheet contains data on cumulative total extruded volume, extruded volume and extrusion rate for dome growth at SHV.</t>
  </si>
  <si>
    <t>It is compiled from Wadge et al., 2014 (for Phases 1-4) and Stinton et al., 2014 (for Phase 5)</t>
  </si>
  <si>
    <t>Each Phase has its own sheet, and the "All Phases" sheet contains an edited version of the entire dataset. There were multiple values for some dates, so these have condensed these to a single value for each day in the dataset</t>
  </si>
  <si>
    <t xml:space="preserve">This is Version 0.1 </t>
  </si>
  <si>
    <t>Date Last edited:</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</si>
</sst>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5" formatCode="[$-409]d\-mmm\-yy;@"/>
  </numFmts>
  <fonts count="4" x14ac:knownFonts="1">
    <font>
      <sz val="11"/>
      <color theme="1"/>
      <name val="Calibri"/>
      <family val="2"/>
      <scheme val="minor"/>
    </font>
    <font>
      <b/>
      <sz val="11"/>
      <color theme="1"/>
      <name val="Calibri"/>
      <family val="2"/>
      <scheme val="minor"/>
    </font>
    <font>
      <sz val="11"/>
      <color theme="1"/>
      <name val="Calibri"/>
      <family val="2"/>
      <scheme val="minor"/>
    </font>
    <font>
      <b/>
      <vertAlign val="superscript"/>
      <sz val="11"/>
      <color theme="1"/>
      <name val="Calibri"/>
      <family val="2"/>
      <scheme val="minor"/>
    </font>
  </fonts>
  <fills count="3">
    <fill>
      <patternFill patternType="none"/>
    </fill>
    <fill>
      <patternFill patternType="gray125"/>
    </fill>
    <fill>
      <patternFill patternType="solid">
        <fgColor theme="9" tint="0.59999389629810485"/>
        <bgColor indexed="64"/>
      </patternFill>
    </fill>
  </fills>
  <borders count="1">
    <border>
      <left/>
      <right/>
      <top/>
      <bottom/>
      <diagonal/>
    </border>
  </borders>
  <cellStyleXfs count="2">
    <xf numFmtId="0" fontId="0" fillId="0" borderId="0"/>
    <xf numFmtId="43" fontId="2" fillId="0" borderId="0" applyFont="0" applyFill="0" applyBorder="0" applyAlignment="0" applyProtection="0"/>
  </cellStyleXfs>
  <cellXfs count="32">
    <xf numFmtId="0" fontId="0" fillId="0" borderId="0" xfId="0"/>
    <xf numFmtId="15" fontId="0" fillId="0" borderId="0" xfId="0" applyNumberFormat="1"/>
    <xf numFmtId="0" fontId="0" fillId="0" borderId="0" xfId="0" applyAlignment="1">
      <alignment horizontal="center"/>
    </xf>
    <xf numFmtId="15" fontId="0" fillId="0" borderId="0" xfId="0" applyNumberFormat="1" applyAlignment="1">
      <alignment horizontal="center"/>
    </xf>
    <xf numFmtId="0" fontId="0" fillId="0" borderId="0" xfId="0" applyAlignment="1">
      <alignment horizontal="center" vertical="center"/>
    </xf>
    <xf numFmtId="15" fontId="0" fillId="0" borderId="0" xfId="0" applyNumberFormat="1" applyAlignment="1">
      <alignment horizontal="center" vertical="center"/>
    </xf>
    <xf numFmtId="0" fontId="1" fillId="2" borderId="0" xfId="0" applyFont="1" applyFill="1" applyAlignment="1">
      <alignment horizontal="center" vertical="center"/>
    </xf>
    <xf numFmtId="0" fontId="1" fillId="2" borderId="0" xfId="0" applyFont="1" applyFill="1" applyAlignment="1">
      <alignment horizontal="center" vertical="center" wrapText="1"/>
    </xf>
    <xf numFmtId="2" fontId="0" fillId="0" borderId="0" xfId="0" applyNumberFormat="1" applyAlignment="1">
      <alignment horizontal="center" vertical="center"/>
    </xf>
    <xf numFmtId="0" fontId="1" fillId="0" borderId="0" xfId="0" applyFont="1" applyAlignment="1">
      <alignment horizontal="center" vertical="center"/>
    </xf>
    <xf numFmtId="0" fontId="1" fillId="0" borderId="0" xfId="0" applyNumberFormat="1" applyFont="1" applyAlignment="1">
      <alignment horizontal="center" vertical="center" wrapText="1"/>
    </xf>
    <xf numFmtId="0" fontId="1" fillId="0" borderId="0" xfId="0" applyFont="1" applyAlignment="1">
      <alignment horizontal="center" vertical="center" wrapText="1"/>
    </xf>
    <xf numFmtId="0" fontId="1" fillId="0" borderId="0" xfId="0" applyFont="1" applyAlignment="1">
      <alignment horizontal="center" vertical="center" wrapText="1"/>
    </xf>
    <xf numFmtId="3" fontId="0" fillId="0" borderId="0" xfId="0" applyNumberFormat="1" applyAlignment="1">
      <alignment horizontal="center"/>
    </xf>
    <xf numFmtId="3" fontId="0" fillId="0" borderId="0" xfId="0" applyNumberFormat="1" applyAlignment="1">
      <alignment horizontal="center" vertical="center"/>
    </xf>
    <xf numFmtId="3" fontId="0" fillId="0" borderId="0" xfId="1" applyNumberFormat="1" applyFont="1" applyAlignment="1">
      <alignment horizontal="center" vertical="center"/>
    </xf>
    <xf numFmtId="165" fontId="0" fillId="0" borderId="0" xfId="0" applyNumberFormat="1" applyAlignment="1">
      <alignment horizontal="center" vertical="center"/>
    </xf>
    <xf numFmtId="165" fontId="0" fillId="0" borderId="0" xfId="0" applyNumberFormat="1" applyAlignment="1">
      <alignment horizontal="center"/>
    </xf>
    <xf numFmtId="2" fontId="0" fillId="0" borderId="0" xfId="1" applyNumberFormat="1" applyFont="1" applyAlignment="1">
      <alignment horizontal="center" vertical="center"/>
    </xf>
    <xf numFmtId="4" fontId="0" fillId="0" borderId="0" xfId="0" applyNumberFormat="1" applyAlignment="1">
      <alignment horizontal="center"/>
    </xf>
    <xf numFmtId="15" fontId="0" fillId="0" borderId="0" xfId="0" applyNumberFormat="1" applyFont="1" applyAlignment="1">
      <alignment horizontal="center" vertical="center"/>
    </xf>
    <xf numFmtId="0" fontId="0" fillId="0" borderId="0" xfId="0" applyFont="1" applyAlignment="1">
      <alignment horizontal="center" vertical="center"/>
    </xf>
    <xf numFmtId="2" fontId="0" fillId="0" borderId="0" xfId="0" applyNumberFormat="1" applyFont="1" applyAlignment="1">
      <alignment horizontal="center" vertical="center"/>
    </xf>
    <xf numFmtId="15" fontId="0" fillId="0" borderId="0" xfId="0" applyNumberFormat="1" applyFont="1" applyAlignment="1">
      <alignment horizontal="center"/>
    </xf>
    <xf numFmtId="0" fontId="0" fillId="0" borderId="0" xfId="0" applyFont="1" applyAlignment="1">
      <alignment horizontal="center"/>
    </xf>
    <xf numFmtId="15" fontId="0" fillId="0" borderId="0" xfId="0" applyNumberFormat="1" applyFont="1"/>
    <xf numFmtId="0" fontId="0" fillId="0" borderId="0" xfId="0" applyFont="1"/>
    <xf numFmtId="165" fontId="0" fillId="0" borderId="0" xfId="0" applyNumberFormat="1" applyFont="1" applyAlignment="1">
      <alignment horizontal="center" vertical="center"/>
    </xf>
    <xf numFmtId="2" fontId="0" fillId="0" borderId="0" xfId="0" applyNumberFormat="1" applyFont="1" applyAlignment="1">
      <alignment horizontal="center"/>
    </xf>
    <xf numFmtId="165" fontId="0" fillId="0" borderId="0" xfId="0" applyNumberFormat="1" applyFont="1" applyAlignment="1">
      <alignment horizontal="center"/>
    </xf>
    <xf numFmtId="4" fontId="0" fillId="0" borderId="0" xfId="0" applyNumberFormat="1" applyFont="1" applyAlignment="1">
      <alignment horizontal="center"/>
    </xf>
    <xf numFmtId="165" fontId="0" fillId="0" borderId="0" xfId="0" applyNumberFormat="1" applyFont="1"/>
  </cellXfs>
  <cellStyles count="2">
    <cellStyle name="Comma" xfId="1" builtinId="3"/>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2"/>
          <c:order val="1"/>
          <c:tx>
            <c:strRef>
              <c:f>'Phase 1'!$E$2</c:f>
              <c:strCache>
                <c:ptCount val="1"/>
                <c:pt idx="0">
                  <c:v>Volume added (x 10^6 m3)</c:v>
                </c:pt>
              </c:strCache>
            </c:strRef>
          </c:tx>
          <c:spPr>
            <a:solidFill>
              <a:schemeClr val="accent3"/>
            </a:solidFill>
            <a:ln>
              <a:noFill/>
            </a:ln>
            <a:effectLst/>
          </c:spPr>
          <c:invertIfNegative val="0"/>
          <c:cat>
            <c:numRef>
              <c:f>'Phase 1'!$B$3:$B$400</c:f>
              <c:numCache>
                <c:formatCode>d\-mmm\-yy</c:formatCode>
                <c:ptCount val="398"/>
                <c:pt idx="0">
                  <c:v>35018</c:v>
                </c:pt>
                <c:pt idx="1">
                  <c:v>35024</c:v>
                </c:pt>
                <c:pt idx="2">
                  <c:v>35028</c:v>
                </c:pt>
                <c:pt idx="3">
                  <c:v>35033</c:v>
                </c:pt>
                <c:pt idx="4">
                  <c:v>35048</c:v>
                </c:pt>
                <c:pt idx="5">
                  <c:v>35064</c:v>
                </c:pt>
                <c:pt idx="6">
                  <c:v>35085</c:v>
                </c:pt>
                <c:pt idx="7">
                  <c:v>35100</c:v>
                </c:pt>
                <c:pt idx="8">
                  <c:v>35134</c:v>
                </c:pt>
                <c:pt idx="9">
                  <c:v>35151</c:v>
                </c:pt>
                <c:pt idx="10">
                  <c:v>35155</c:v>
                </c:pt>
                <c:pt idx="11">
                  <c:v>35158</c:v>
                </c:pt>
                <c:pt idx="12">
                  <c:v>35160</c:v>
                </c:pt>
                <c:pt idx="13">
                  <c:v>35161</c:v>
                </c:pt>
                <c:pt idx="14">
                  <c:v>35163</c:v>
                </c:pt>
                <c:pt idx="15">
                  <c:v>35167</c:v>
                </c:pt>
                <c:pt idx="16">
                  <c:v>35173</c:v>
                </c:pt>
                <c:pt idx="17">
                  <c:v>35175</c:v>
                </c:pt>
                <c:pt idx="18">
                  <c:v>35176</c:v>
                </c:pt>
                <c:pt idx="19">
                  <c:v>35181</c:v>
                </c:pt>
                <c:pt idx="20">
                  <c:v>35183</c:v>
                </c:pt>
                <c:pt idx="21">
                  <c:v>35185</c:v>
                </c:pt>
                <c:pt idx="22">
                  <c:v>35190</c:v>
                </c:pt>
                <c:pt idx="23">
                  <c:v>35196</c:v>
                </c:pt>
                <c:pt idx="24">
                  <c:v>35197</c:v>
                </c:pt>
                <c:pt idx="25">
                  <c:v>35199</c:v>
                </c:pt>
                <c:pt idx="26">
                  <c:v>35205</c:v>
                </c:pt>
                <c:pt idx="27">
                  <c:v>35212</c:v>
                </c:pt>
                <c:pt idx="28">
                  <c:v>35213</c:v>
                </c:pt>
                <c:pt idx="29">
                  <c:v>35214</c:v>
                </c:pt>
                <c:pt idx="30">
                  <c:v>35216</c:v>
                </c:pt>
                <c:pt idx="31">
                  <c:v>35217</c:v>
                </c:pt>
                <c:pt idx="32">
                  <c:v>35225</c:v>
                </c:pt>
                <c:pt idx="33">
                  <c:v>35230</c:v>
                </c:pt>
                <c:pt idx="34">
                  <c:v>35232</c:v>
                </c:pt>
                <c:pt idx="35">
                  <c:v>35234</c:v>
                </c:pt>
                <c:pt idx="36">
                  <c:v>35239</c:v>
                </c:pt>
                <c:pt idx="37">
                  <c:v>35240</c:v>
                </c:pt>
                <c:pt idx="38">
                  <c:v>35246</c:v>
                </c:pt>
                <c:pt idx="39">
                  <c:v>35253</c:v>
                </c:pt>
                <c:pt idx="40">
                  <c:v>35263</c:v>
                </c:pt>
                <c:pt idx="41">
                  <c:v>35269</c:v>
                </c:pt>
                <c:pt idx="42">
                  <c:v>35274</c:v>
                </c:pt>
                <c:pt idx="43">
                  <c:v>35275</c:v>
                </c:pt>
                <c:pt idx="44">
                  <c:v>35275</c:v>
                </c:pt>
                <c:pt idx="45">
                  <c:v>35276</c:v>
                </c:pt>
                <c:pt idx="46">
                  <c:v>35277</c:v>
                </c:pt>
                <c:pt idx="47">
                  <c:v>35281</c:v>
                </c:pt>
                <c:pt idx="48">
                  <c:v>35285</c:v>
                </c:pt>
                <c:pt idx="49">
                  <c:v>35286</c:v>
                </c:pt>
                <c:pt idx="50">
                  <c:v>35288</c:v>
                </c:pt>
                <c:pt idx="51">
                  <c:v>35289</c:v>
                </c:pt>
                <c:pt idx="52">
                  <c:v>35290</c:v>
                </c:pt>
                <c:pt idx="53">
                  <c:v>35291</c:v>
                </c:pt>
                <c:pt idx="54">
                  <c:v>35292</c:v>
                </c:pt>
                <c:pt idx="55">
                  <c:v>35293</c:v>
                </c:pt>
                <c:pt idx="56">
                  <c:v>35294</c:v>
                </c:pt>
                <c:pt idx="57">
                  <c:v>35295</c:v>
                </c:pt>
                <c:pt idx="58">
                  <c:v>35296</c:v>
                </c:pt>
                <c:pt idx="59">
                  <c:v>35296</c:v>
                </c:pt>
                <c:pt idx="60">
                  <c:v>35297</c:v>
                </c:pt>
                <c:pt idx="61">
                  <c:v>35298</c:v>
                </c:pt>
                <c:pt idx="62">
                  <c:v>35299</c:v>
                </c:pt>
                <c:pt idx="63">
                  <c:v>35301</c:v>
                </c:pt>
                <c:pt idx="64">
                  <c:v>35304</c:v>
                </c:pt>
                <c:pt idx="65">
                  <c:v>35306</c:v>
                </c:pt>
                <c:pt idx="66">
                  <c:v>35309</c:v>
                </c:pt>
                <c:pt idx="67">
                  <c:v>35310</c:v>
                </c:pt>
                <c:pt idx="68">
                  <c:v>35310</c:v>
                </c:pt>
                <c:pt idx="69">
                  <c:v>35311</c:v>
                </c:pt>
                <c:pt idx="70">
                  <c:v>35312</c:v>
                </c:pt>
                <c:pt idx="71">
                  <c:v>35313</c:v>
                </c:pt>
                <c:pt idx="72">
                  <c:v>35313</c:v>
                </c:pt>
                <c:pt idx="73">
                  <c:v>35314</c:v>
                </c:pt>
                <c:pt idx="74">
                  <c:v>35315</c:v>
                </c:pt>
                <c:pt idx="75">
                  <c:v>35320</c:v>
                </c:pt>
                <c:pt idx="76">
                  <c:v>35323</c:v>
                </c:pt>
                <c:pt idx="77">
                  <c:v>35324</c:v>
                </c:pt>
                <c:pt idx="78">
                  <c:v>35325</c:v>
                </c:pt>
                <c:pt idx="79">
                  <c:v>35339</c:v>
                </c:pt>
                <c:pt idx="80">
                  <c:v>35340</c:v>
                </c:pt>
                <c:pt idx="81">
                  <c:v>35341</c:v>
                </c:pt>
                <c:pt idx="82">
                  <c:v>35348</c:v>
                </c:pt>
                <c:pt idx="83">
                  <c:v>35356</c:v>
                </c:pt>
                <c:pt idx="84">
                  <c:v>35361</c:v>
                </c:pt>
                <c:pt idx="85">
                  <c:v>35370</c:v>
                </c:pt>
                <c:pt idx="86">
                  <c:v>35392</c:v>
                </c:pt>
                <c:pt idx="87">
                  <c:v>35397</c:v>
                </c:pt>
                <c:pt idx="88">
                  <c:v>35404</c:v>
                </c:pt>
                <c:pt idx="89">
                  <c:v>35418</c:v>
                </c:pt>
                <c:pt idx="90">
                  <c:v>35418</c:v>
                </c:pt>
                <c:pt idx="91">
                  <c:v>35420</c:v>
                </c:pt>
                <c:pt idx="92">
                  <c:v>35422</c:v>
                </c:pt>
                <c:pt idx="93">
                  <c:v>35423</c:v>
                </c:pt>
                <c:pt idx="94">
                  <c:v>35425</c:v>
                </c:pt>
                <c:pt idx="95">
                  <c:v>35426</c:v>
                </c:pt>
                <c:pt idx="96">
                  <c:v>35427</c:v>
                </c:pt>
                <c:pt idx="97">
                  <c:v>35428</c:v>
                </c:pt>
                <c:pt idx="98">
                  <c:v>35432</c:v>
                </c:pt>
                <c:pt idx="99">
                  <c:v>35433</c:v>
                </c:pt>
                <c:pt idx="100">
                  <c:v>35435</c:v>
                </c:pt>
                <c:pt idx="101">
                  <c:v>35436</c:v>
                </c:pt>
                <c:pt idx="102">
                  <c:v>35437</c:v>
                </c:pt>
                <c:pt idx="103">
                  <c:v>35438</c:v>
                </c:pt>
                <c:pt idx="104">
                  <c:v>35439</c:v>
                </c:pt>
                <c:pt idx="105">
                  <c:v>35440</c:v>
                </c:pt>
                <c:pt idx="106">
                  <c:v>35441</c:v>
                </c:pt>
                <c:pt idx="107">
                  <c:v>35443</c:v>
                </c:pt>
                <c:pt idx="108">
                  <c:v>35443</c:v>
                </c:pt>
                <c:pt idx="109">
                  <c:v>35444</c:v>
                </c:pt>
                <c:pt idx="110">
                  <c:v>35445</c:v>
                </c:pt>
                <c:pt idx="111">
                  <c:v>35446</c:v>
                </c:pt>
                <c:pt idx="112">
                  <c:v>35446</c:v>
                </c:pt>
                <c:pt idx="113">
                  <c:v>35447</c:v>
                </c:pt>
                <c:pt idx="114">
                  <c:v>35450</c:v>
                </c:pt>
                <c:pt idx="115">
                  <c:v>35456</c:v>
                </c:pt>
                <c:pt idx="116">
                  <c:v>35458</c:v>
                </c:pt>
                <c:pt idx="117">
                  <c:v>35459</c:v>
                </c:pt>
                <c:pt idx="118">
                  <c:v>35462</c:v>
                </c:pt>
                <c:pt idx="119">
                  <c:v>35464</c:v>
                </c:pt>
                <c:pt idx="120">
                  <c:v>35464</c:v>
                </c:pt>
                <c:pt idx="121">
                  <c:v>35465</c:v>
                </c:pt>
                <c:pt idx="122">
                  <c:v>35467</c:v>
                </c:pt>
                <c:pt idx="123">
                  <c:v>35468</c:v>
                </c:pt>
                <c:pt idx="124">
                  <c:v>35468</c:v>
                </c:pt>
                <c:pt idx="125">
                  <c:v>35469</c:v>
                </c:pt>
                <c:pt idx="126">
                  <c:v>35470</c:v>
                </c:pt>
                <c:pt idx="127">
                  <c:v>35472</c:v>
                </c:pt>
                <c:pt idx="128">
                  <c:v>35473</c:v>
                </c:pt>
                <c:pt idx="129">
                  <c:v>35473</c:v>
                </c:pt>
                <c:pt idx="130">
                  <c:v>35475</c:v>
                </c:pt>
                <c:pt idx="131">
                  <c:v>35478</c:v>
                </c:pt>
                <c:pt idx="132">
                  <c:v>35478</c:v>
                </c:pt>
                <c:pt idx="133">
                  <c:v>35479</c:v>
                </c:pt>
                <c:pt idx="134">
                  <c:v>35480</c:v>
                </c:pt>
                <c:pt idx="135">
                  <c:v>35484</c:v>
                </c:pt>
                <c:pt idx="136">
                  <c:v>35485</c:v>
                </c:pt>
                <c:pt idx="137">
                  <c:v>35488</c:v>
                </c:pt>
                <c:pt idx="138">
                  <c:v>35495</c:v>
                </c:pt>
                <c:pt idx="139">
                  <c:v>35496</c:v>
                </c:pt>
                <c:pt idx="140">
                  <c:v>35497</c:v>
                </c:pt>
                <c:pt idx="141">
                  <c:v>35498</c:v>
                </c:pt>
                <c:pt idx="142">
                  <c:v>35500</c:v>
                </c:pt>
                <c:pt idx="143">
                  <c:v>35502</c:v>
                </c:pt>
                <c:pt idx="144">
                  <c:v>35503</c:v>
                </c:pt>
                <c:pt idx="145">
                  <c:v>35506</c:v>
                </c:pt>
                <c:pt idx="146">
                  <c:v>35507</c:v>
                </c:pt>
                <c:pt idx="147">
                  <c:v>35508</c:v>
                </c:pt>
                <c:pt idx="148">
                  <c:v>35510</c:v>
                </c:pt>
                <c:pt idx="149">
                  <c:v>35511</c:v>
                </c:pt>
                <c:pt idx="150">
                  <c:v>35512</c:v>
                </c:pt>
                <c:pt idx="151">
                  <c:v>35516</c:v>
                </c:pt>
                <c:pt idx="152">
                  <c:v>35517</c:v>
                </c:pt>
                <c:pt idx="153">
                  <c:v>35518</c:v>
                </c:pt>
                <c:pt idx="154">
                  <c:v>35519</c:v>
                </c:pt>
                <c:pt idx="155">
                  <c:v>35520</c:v>
                </c:pt>
                <c:pt idx="156">
                  <c:v>35520</c:v>
                </c:pt>
                <c:pt idx="157">
                  <c:v>35521</c:v>
                </c:pt>
                <c:pt idx="158">
                  <c:v>35521</c:v>
                </c:pt>
                <c:pt idx="159">
                  <c:v>35522</c:v>
                </c:pt>
                <c:pt idx="160">
                  <c:v>35523</c:v>
                </c:pt>
                <c:pt idx="161">
                  <c:v>35524</c:v>
                </c:pt>
                <c:pt idx="162">
                  <c:v>35525</c:v>
                </c:pt>
                <c:pt idx="163">
                  <c:v>35526</c:v>
                </c:pt>
                <c:pt idx="164">
                  <c:v>35527</c:v>
                </c:pt>
                <c:pt idx="165">
                  <c:v>35528</c:v>
                </c:pt>
                <c:pt idx="166">
                  <c:v>35529</c:v>
                </c:pt>
                <c:pt idx="167">
                  <c:v>35530</c:v>
                </c:pt>
                <c:pt idx="168">
                  <c:v>35531</c:v>
                </c:pt>
                <c:pt idx="169">
                  <c:v>35535</c:v>
                </c:pt>
                <c:pt idx="170">
                  <c:v>35535</c:v>
                </c:pt>
                <c:pt idx="171">
                  <c:v>35541</c:v>
                </c:pt>
                <c:pt idx="172">
                  <c:v>35543</c:v>
                </c:pt>
                <c:pt idx="173">
                  <c:v>35544</c:v>
                </c:pt>
                <c:pt idx="174">
                  <c:v>35553</c:v>
                </c:pt>
                <c:pt idx="175">
                  <c:v>35560</c:v>
                </c:pt>
                <c:pt idx="176">
                  <c:v>35561</c:v>
                </c:pt>
                <c:pt idx="177">
                  <c:v>35563</c:v>
                </c:pt>
                <c:pt idx="178">
                  <c:v>35565</c:v>
                </c:pt>
                <c:pt idx="179">
                  <c:v>35565</c:v>
                </c:pt>
                <c:pt idx="180">
                  <c:v>35565</c:v>
                </c:pt>
                <c:pt idx="181">
                  <c:v>35566</c:v>
                </c:pt>
                <c:pt idx="182">
                  <c:v>35566</c:v>
                </c:pt>
                <c:pt idx="183">
                  <c:v>35567</c:v>
                </c:pt>
                <c:pt idx="184">
                  <c:v>35567</c:v>
                </c:pt>
                <c:pt idx="185">
                  <c:v>35568</c:v>
                </c:pt>
                <c:pt idx="186">
                  <c:v>35568</c:v>
                </c:pt>
                <c:pt idx="187">
                  <c:v>35569</c:v>
                </c:pt>
                <c:pt idx="188">
                  <c:v>35570</c:v>
                </c:pt>
                <c:pt idx="189">
                  <c:v>35571</c:v>
                </c:pt>
                <c:pt idx="190">
                  <c:v>35572</c:v>
                </c:pt>
                <c:pt idx="191">
                  <c:v>35573</c:v>
                </c:pt>
                <c:pt idx="192">
                  <c:v>35574</c:v>
                </c:pt>
                <c:pt idx="193">
                  <c:v>35575</c:v>
                </c:pt>
                <c:pt idx="194">
                  <c:v>35577</c:v>
                </c:pt>
                <c:pt idx="195">
                  <c:v>35578</c:v>
                </c:pt>
                <c:pt idx="196">
                  <c:v>35579</c:v>
                </c:pt>
                <c:pt idx="197">
                  <c:v>35581</c:v>
                </c:pt>
                <c:pt idx="198">
                  <c:v>35582</c:v>
                </c:pt>
                <c:pt idx="199">
                  <c:v>35583</c:v>
                </c:pt>
                <c:pt idx="200">
                  <c:v>35584</c:v>
                </c:pt>
                <c:pt idx="201">
                  <c:v>35585</c:v>
                </c:pt>
                <c:pt idx="202">
                  <c:v>35585</c:v>
                </c:pt>
                <c:pt idx="203">
                  <c:v>35586</c:v>
                </c:pt>
                <c:pt idx="204">
                  <c:v>35586</c:v>
                </c:pt>
                <c:pt idx="205">
                  <c:v>35587</c:v>
                </c:pt>
                <c:pt idx="206">
                  <c:v>35588</c:v>
                </c:pt>
                <c:pt idx="207">
                  <c:v>35589</c:v>
                </c:pt>
                <c:pt idx="208">
                  <c:v>35590</c:v>
                </c:pt>
                <c:pt idx="209">
                  <c:v>35591</c:v>
                </c:pt>
                <c:pt idx="210">
                  <c:v>35592</c:v>
                </c:pt>
                <c:pt idx="211">
                  <c:v>35593</c:v>
                </c:pt>
                <c:pt idx="212">
                  <c:v>35594</c:v>
                </c:pt>
                <c:pt idx="213">
                  <c:v>35595</c:v>
                </c:pt>
                <c:pt idx="214">
                  <c:v>35596</c:v>
                </c:pt>
                <c:pt idx="215">
                  <c:v>35597</c:v>
                </c:pt>
                <c:pt idx="216">
                  <c:v>35597</c:v>
                </c:pt>
                <c:pt idx="217">
                  <c:v>35598</c:v>
                </c:pt>
                <c:pt idx="218">
                  <c:v>35598</c:v>
                </c:pt>
                <c:pt idx="219">
                  <c:v>35598</c:v>
                </c:pt>
                <c:pt idx="220">
                  <c:v>35600</c:v>
                </c:pt>
                <c:pt idx="221">
                  <c:v>35601</c:v>
                </c:pt>
                <c:pt idx="222">
                  <c:v>35603</c:v>
                </c:pt>
                <c:pt idx="223">
                  <c:v>35605</c:v>
                </c:pt>
                <c:pt idx="224">
                  <c:v>35606</c:v>
                </c:pt>
                <c:pt idx="225">
                  <c:v>35608</c:v>
                </c:pt>
                <c:pt idx="226">
                  <c:v>35609</c:v>
                </c:pt>
                <c:pt idx="227">
                  <c:v>35609</c:v>
                </c:pt>
                <c:pt idx="228">
                  <c:v>35609</c:v>
                </c:pt>
                <c:pt idx="229">
                  <c:v>35610</c:v>
                </c:pt>
                <c:pt idx="230">
                  <c:v>35611</c:v>
                </c:pt>
                <c:pt idx="231">
                  <c:v>35612</c:v>
                </c:pt>
                <c:pt idx="232">
                  <c:v>35613</c:v>
                </c:pt>
                <c:pt idx="233">
                  <c:v>35614</c:v>
                </c:pt>
                <c:pt idx="234">
                  <c:v>35615</c:v>
                </c:pt>
                <c:pt idx="235">
                  <c:v>35620</c:v>
                </c:pt>
                <c:pt idx="236">
                  <c:v>35621</c:v>
                </c:pt>
                <c:pt idx="237">
                  <c:v>35622</c:v>
                </c:pt>
                <c:pt idx="238">
                  <c:v>35624</c:v>
                </c:pt>
                <c:pt idx="239">
                  <c:v>35624</c:v>
                </c:pt>
                <c:pt idx="240">
                  <c:v>35628</c:v>
                </c:pt>
                <c:pt idx="241">
                  <c:v>35630</c:v>
                </c:pt>
                <c:pt idx="242">
                  <c:v>35635</c:v>
                </c:pt>
                <c:pt idx="243">
                  <c:v>35638</c:v>
                </c:pt>
                <c:pt idx="244">
                  <c:v>35640</c:v>
                </c:pt>
                <c:pt idx="245">
                  <c:v>35643</c:v>
                </c:pt>
                <c:pt idx="246">
                  <c:v>35644</c:v>
                </c:pt>
                <c:pt idx="247">
                  <c:v>35645</c:v>
                </c:pt>
                <c:pt idx="248">
                  <c:v>35646</c:v>
                </c:pt>
                <c:pt idx="249">
                  <c:v>35646</c:v>
                </c:pt>
                <c:pt idx="250">
                  <c:v>35647</c:v>
                </c:pt>
                <c:pt idx="251">
                  <c:v>35647</c:v>
                </c:pt>
                <c:pt idx="252">
                  <c:v>35648</c:v>
                </c:pt>
                <c:pt idx="253">
                  <c:v>35648</c:v>
                </c:pt>
                <c:pt idx="254">
                  <c:v>35649</c:v>
                </c:pt>
                <c:pt idx="255">
                  <c:v>35650</c:v>
                </c:pt>
                <c:pt idx="256">
                  <c:v>35650</c:v>
                </c:pt>
                <c:pt idx="257">
                  <c:v>35653</c:v>
                </c:pt>
                <c:pt idx="258">
                  <c:v>35654</c:v>
                </c:pt>
                <c:pt idx="259">
                  <c:v>35655</c:v>
                </c:pt>
                <c:pt idx="260">
                  <c:v>35656</c:v>
                </c:pt>
                <c:pt idx="261">
                  <c:v>35656</c:v>
                </c:pt>
                <c:pt idx="262">
                  <c:v>35657</c:v>
                </c:pt>
                <c:pt idx="263">
                  <c:v>35658</c:v>
                </c:pt>
                <c:pt idx="264">
                  <c:v>35659</c:v>
                </c:pt>
                <c:pt idx="265">
                  <c:v>35659</c:v>
                </c:pt>
                <c:pt idx="266">
                  <c:v>35659</c:v>
                </c:pt>
                <c:pt idx="267">
                  <c:v>35660</c:v>
                </c:pt>
                <c:pt idx="268">
                  <c:v>35661</c:v>
                </c:pt>
                <c:pt idx="269">
                  <c:v>35662</c:v>
                </c:pt>
                <c:pt idx="270">
                  <c:v>35665</c:v>
                </c:pt>
                <c:pt idx="271">
                  <c:v>35667</c:v>
                </c:pt>
                <c:pt idx="272">
                  <c:v>35668</c:v>
                </c:pt>
                <c:pt idx="273">
                  <c:v>35670</c:v>
                </c:pt>
                <c:pt idx="274">
                  <c:v>35674</c:v>
                </c:pt>
                <c:pt idx="275">
                  <c:v>35675</c:v>
                </c:pt>
                <c:pt idx="276">
                  <c:v>35679</c:v>
                </c:pt>
                <c:pt idx="277">
                  <c:v>35680</c:v>
                </c:pt>
                <c:pt idx="278">
                  <c:v>35680</c:v>
                </c:pt>
                <c:pt idx="279">
                  <c:v>35681</c:v>
                </c:pt>
                <c:pt idx="280">
                  <c:v>35682</c:v>
                </c:pt>
                <c:pt idx="281">
                  <c:v>35683</c:v>
                </c:pt>
                <c:pt idx="282">
                  <c:v>35684</c:v>
                </c:pt>
                <c:pt idx="283">
                  <c:v>35685</c:v>
                </c:pt>
                <c:pt idx="284">
                  <c:v>35686</c:v>
                </c:pt>
                <c:pt idx="285">
                  <c:v>35687</c:v>
                </c:pt>
                <c:pt idx="286">
                  <c:v>35687</c:v>
                </c:pt>
                <c:pt idx="287">
                  <c:v>35688</c:v>
                </c:pt>
                <c:pt idx="288">
                  <c:v>35689</c:v>
                </c:pt>
                <c:pt idx="289">
                  <c:v>35690</c:v>
                </c:pt>
                <c:pt idx="290">
                  <c:v>35691</c:v>
                </c:pt>
                <c:pt idx="291">
                  <c:v>35692</c:v>
                </c:pt>
                <c:pt idx="292">
                  <c:v>35693</c:v>
                </c:pt>
                <c:pt idx="293">
                  <c:v>35694</c:v>
                </c:pt>
                <c:pt idx="294">
                  <c:v>35695</c:v>
                </c:pt>
                <c:pt idx="295">
                  <c:v>35695</c:v>
                </c:pt>
                <c:pt idx="296">
                  <c:v>35695</c:v>
                </c:pt>
                <c:pt idx="297">
                  <c:v>35696</c:v>
                </c:pt>
                <c:pt idx="298">
                  <c:v>35697</c:v>
                </c:pt>
                <c:pt idx="299">
                  <c:v>35697</c:v>
                </c:pt>
                <c:pt idx="300">
                  <c:v>35697</c:v>
                </c:pt>
                <c:pt idx="301">
                  <c:v>35698</c:v>
                </c:pt>
                <c:pt idx="302">
                  <c:v>35698</c:v>
                </c:pt>
                <c:pt idx="303">
                  <c:v>35698</c:v>
                </c:pt>
                <c:pt idx="304">
                  <c:v>35699</c:v>
                </c:pt>
                <c:pt idx="305">
                  <c:v>35699</c:v>
                </c:pt>
                <c:pt idx="306">
                  <c:v>35700</c:v>
                </c:pt>
                <c:pt idx="307">
                  <c:v>35700</c:v>
                </c:pt>
                <c:pt idx="308">
                  <c:v>35700</c:v>
                </c:pt>
                <c:pt idx="309">
                  <c:v>35701</c:v>
                </c:pt>
                <c:pt idx="310">
                  <c:v>35701</c:v>
                </c:pt>
                <c:pt idx="311">
                  <c:v>35701</c:v>
                </c:pt>
                <c:pt idx="312">
                  <c:v>35702</c:v>
                </c:pt>
                <c:pt idx="313">
                  <c:v>35702</c:v>
                </c:pt>
                <c:pt idx="314">
                  <c:v>35702</c:v>
                </c:pt>
                <c:pt idx="315">
                  <c:v>35703</c:v>
                </c:pt>
                <c:pt idx="316">
                  <c:v>35703</c:v>
                </c:pt>
                <c:pt idx="317">
                  <c:v>35704</c:v>
                </c:pt>
                <c:pt idx="318">
                  <c:v>35704</c:v>
                </c:pt>
                <c:pt idx="319">
                  <c:v>35704</c:v>
                </c:pt>
                <c:pt idx="320">
                  <c:v>35705</c:v>
                </c:pt>
                <c:pt idx="321">
                  <c:v>35705</c:v>
                </c:pt>
                <c:pt idx="322">
                  <c:v>35705</c:v>
                </c:pt>
                <c:pt idx="323">
                  <c:v>35707</c:v>
                </c:pt>
                <c:pt idx="324">
                  <c:v>35707</c:v>
                </c:pt>
                <c:pt idx="325">
                  <c:v>35708</c:v>
                </c:pt>
                <c:pt idx="326">
                  <c:v>35708</c:v>
                </c:pt>
                <c:pt idx="327">
                  <c:v>35708</c:v>
                </c:pt>
                <c:pt idx="328">
                  <c:v>35709</c:v>
                </c:pt>
                <c:pt idx="329">
                  <c:v>35709</c:v>
                </c:pt>
                <c:pt idx="330">
                  <c:v>35709</c:v>
                </c:pt>
                <c:pt idx="331">
                  <c:v>35710</c:v>
                </c:pt>
                <c:pt idx="332">
                  <c:v>35710</c:v>
                </c:pt>
                <c:pt idx="333">
                  <c:v>35711</c:v>
                </c:pt>
                <c:pt idx="334">
                  <c:v>35711</c:v>
                </c:pt>
                <c:pt idx="335">
                  <c:v>35712</c:v>
                </c:pt>
                <c:pt idx="336">
                  <c:v>35712</c:v>
                </c:pt>
                <c:pt idx="337">
                  <c:v>35713</c:v>
                </c:pt>
                <c:pt idx="338">
                  <c:v>35713</c:v>
                </c:pt>
                <c:pt idx="339">
                  <c:v>35714</c:v>
                </c:pt>
                <c:pt idx="340">
                  <c:v>35715</c:v>
                </c:pt>
                <c:pt idx="341">
                  <c:v>35715</c:v>
                </c:pt>
                <c:pt idx="342">
                  <c:v>35716</c:v>
                </c:pt>
                <c:pt idx="343">
                  <c:v>35716</c:v>
                </c:pt>
                <c:pt idx="344">
                  <c:v>35717</c:v>
                </c:pt>
                <c:pt idx="345">
                  <c:v>35717</c:v>
                </c:pt>
                <c:pt idx="346">
                  <c:v>35717</c:v>
                </c:pt>
                <c:pt idx="347">
                  <c:v>35718</c:v>
                </c:pt>
                <c:pt idx="348">
                  <c:v>35718</c:v>
                </c:pt>
                <c:pt idx="349">
                  <c:v>35718</c:v>
                </c:pt>
                <c:pt idx="350">
                  <c:v>35718</c:v>
                </c:pt>
                <c:pt idx="351">
                  <c:v>35719</c:v>
                </c:pt>
                <c:pt idx="352">
                  <c:v>35719</c:v>
                </c:pt>
                <c:pt idx="353">
                  <c:v>35719</c:v>
                </c:pt>
                <c:pt idx="354">
                  <c:v>35719</c:v>
                </c:pt>
                <c:pt idx="355">
                  <c:v>35719</c:v>
                </c:pt>
                <c:pt idx="356">
                  <c:v>35720</c:v>
                </c:pt>
                <c:pt idx="357">
                  <c:v>35720</c:v>
                </c:pt>
                <c:pt idx="358">
                  <c:v>35720</c:v>
                </c:pt>
                <c:pt idx="359">
                  <c:v>35720</c:v>
                </c:pt>
                <c:pt idx="360">
                  <c:v>35721</c:v>
                </c:pt>
                <c:pt idx="361">
                  <c:v>35721</c:v>
                </c:pt>
                <c:pt idx="362">
                  <c:v>35722</c:v>
                </c:pt>
                <c:pt idx="363">
                  <c:v>35722</c:v>
                </c:pt>
                <c:pt idx="364">
                  <c:v>35723</c:v>
                </c:pt>
                <c:pt idx="365">
                  <c:v>35723</c:v>
                </c:pt>
                <c:pt idx="366">
                  <c:v>35724</c:v>
                </c:pt>
                <c:pt idx="367">
                  <c:v>35724</c:v>
                </c:pt>
                <c:pt idx="368">
                  <c:v>35726</c:v>
                </c:pt>
                <c:pt idx="369">
                  <c:v>35733</c:v>
                </c:pt>
                <c:pt idx="370">
                  <c:v>35735</c:v>
                </c:pt>
                <c:pt idx="371">
                  <c:v>35736</c:v>
                </c:pt>
                <c:pt idx="372">
                  <c:v>35737</c:v>
                </c:pt>
                <c:pt idx="373">
                  <c:v>35738</c:v>
                </c:pt>
                <c:pt idx="374">
                  <c:v>35740</c:v>
                </c:pt>
                <c:pt idx="375">
                  <c:v>35740</c:v>
                </c:pt>
                <c:pt idx="376">
                  <c:v>35742</c:v>
                </c:pt>
                <c:pt idx="377">
                  <c:v>35743</c:v>
                </c:pt>
                <c:pt idx="378">
                  <c:v>35751</c:v>
                </c:pt>
                <c:pt idx="379">
                  <c:v>35761</c:v>
                </c:pt>
                <c:pt idx="380">
                  <c:v>35761</c:v>
                </c:pt>
                <c:pt idx="381">
                  <c:v>35762</c:v>
                </c:pt>
                <c:pt idx="382">
                  <c:v>35772</c:v>
                </c:pt>
                <c:pt idx="383">
                  <c:v>35787</c:v>
                </c:pt>
                <c:pt idx="384">
                  <c:v>35789</c:v>
                </c:pt>
                <c:pt idx="385">
                  <c:v>35796</c:v>
                </c:pt>
                <c:pt idx="386">
                  <c:v>35796</c:v>
                </c:pt>
                <c:pt idx="387">
                  <c:v>35800</c:v>
                </c:pt>
                <c:pt idx="388">
                  <c:v>35807</c:v>
                </c:pt>
                <c:pt idx="389">
                  <c:v>35807</c:v>
                </c:pt>
                <c:pt idx="390">
                  <c:v>35812</c:v>
                </c:pt>
                <c:pt idx="391">
                  <c:v>35832</c:v>
                </c:pt>
                <c:pt idx="392">
                  <c:v>35853</c:v>
                </c:pt>
                <c:pt idx="393">
                  <c:v>35853</c:v>
                </c:pt>
                <c:pt idx="394">
                  <c:v>35854</c:v>
                </c:pt>
                <c:pt idx="395">
                  <c:v>35855</c:v>
                </c:pt>
                <c:pt idx="396">
                  <c:v>35864</c:v>
                </c:pt>
                <c:pt idx="397">
                  <c:v>35865</c:v>
                </c:pt>
              </c:numCache>
            </c:numRef>
          </c:cat>
          <c:val>
            <c:numRef>
              <c:f>'Phase 1'!$E$3:$E$400</c:f>
              <c:numCache>
                <c:formatCode>0.00</c:formatCode>
                <c:ptCount val="398"/>
                <c:pt idx="1">
                  <c:v>0.08</c:v>
                </c:pt>
                <c:pt idx="2">
                  <c:v>0.03</c:v>
                </c:pt>
                <c:pt idx="3">
                  <c:v>0.15000000000000002</c:v>
                </c:pt>
                <c:pt idx="4">
                  <c:v>0.29000000000000004</c:v>
                </c:pt>
                <c:pt idx="5">
                  <c:v>0.13</c:v>
                </c:pt>
                <c:pt idx="6">
                  <c:v>1.04</c:v>
                </c:pt>
                <c:pt idx="7">
                  <c:v>2.38</c:v>
                </c:pt>
                <c:pt idx="8">
                  <c:v>1.4000000000000004</c:v>
                </c:pt>
                <c:pt idx="9">
                  <c:v>2.1500000000000004</c:v>
                </c:pt>
                <c:pt idx="10">
                  <c:v>0.75</c:v>
                </c:pt>
                <c:pt idx="11">
                  <c:v>0.50999999999999979</c:v>
                </c:pt>
                <c:pt idx="12">
                  <c:v>0.36999999999999922</c:v>
                </c:pt>
                <c:pt idx="13">
                  <c:v>0.38000000000000078</c:v>
                </c:pt>
                <c:pt idx="14">
                  <c:v>0.52999999999999936</c:v>
                </c:pt>
                <c:pt idx="15">
                  <c:v>0.52000000000000135</c:v>
                </c:pt>
                <c:pt idx="16">
                  <c:v>0.81999999999999851</c:v>
                </c:pt>
                <c:pt idx="17">
                  <c:v>0.28000000000000114</c:v>
                </c:pt>
                <c:pt idx="18">
                  <c:v>0.16999999999999993</c:v>
                </c:pt>
                <c:pt idx="19">
                  <c:v>0.58999999999999986</c:v>
                </c:pt>
                <c:pt idx="20">
                  <c:v>0.28999999999999915</c:v>
                </c:pt>
                <c:pt idx="21">
                  <c:v>0.16000000000000014</c:v>
                </c:pt>
                <c:pt idx="22">
                  <c:v>0.58000000000000007</c:v>
                </c:pt>
                <c:pt idx="23">
                  <c:v>0.66999999999999993</c:v>
                </c:pt>
                <c:pt idx="24">
                  <c:v>1.1600000000000001</c:v>
                </c:pt>
                <c:pt idx="25">
                  <c:v>0.47000000000000064</c:v>
                </c:pt>
                <c:pt idx="26">
                  <c:v>0.54999999999999893</c:v>
                </c:pt>
                <c:pt idx="27">
                  <c:v>0.71000000000000085</c:v>
                </c:pt>
                <c:pt idx="28">
                  <c:v>0.32000000000000028</c:v>
                </c:pt>
                <c:pt idx="29">
                  <c:v>0.30999999999999872</c:v>
                </c:pt>
                <c:pt idx="30">
                  <c:v>0.64000000000000057</c:v>
                </c:pt>
                <c:pt idx="31">
                  <c:v>0.41000000000000014</c:v>
                </c:pt>
                <c:pt idx="32">
                  <c:v>0.76000000000000156</c:v>
                </c:pt>
                <c:pt idx="33">
                  <c:v>1.1600000000000001</c:v>
                </c:pt>
                <c:pt idx="34">
                  <c:v>0.69999999999999929</c:v>
                </c:pt>
                <c:pt idx="35">
                  <c:v>0.28999999999999915</c:v>
                </c:pt>
                <c:pt idx="36">
                  <c:v>1.3399999999999999</c:v>
                </c:pt>
                <c:pt idx="37">
                  <c:v>0.10999999999999943</c:v>
                </c:pt>
                <c:pt idx="38">
                  <c:v>1.1400000000000006</c:v>
                </c:pt>
                <c:pt idx="39">
                  <c:v>0.94000000000000128</c:v>
                </c:pt>
                <c:pt idx="40">
                  <c:v>0.82999999999999829</c:v>
                </c:pt>
                <c:pt idx="41">
                  <c:v>0.69000000000000128</c:v>
                </c:pt>
                <c:pt idx="42">
                  <c:v>3.0700000000000003</c:v>
                </c:pt>
                <c:pt idx="43">
                  <c:v>3.34</c:v>
                </c:pt>
                <c:pt idx="44">
                  <c:v>0.61999999999999744</c:v>
                </c:pt>
                <c:pt idx="45">
                  <c:v>0.10000000000000142</c:v>
                </c:pt>
                <c:pt idx="46">
                  <c:v>2.0000000000003126E-2</c:v>
                </c:pt>
                <c:pt idx="47">
                  <c:v>4.9999999999997158E-2</c:v>
                </c:pt>
                <c:pt idx="48">
                  <c:v>0.65999999999999659</c:v>
                </c:pt>
                <c:pt idx="49">
                  <c:v>2.4400000000000048</c:v>
                </c:pt>
                <c:pt idx="50">
                  <c:v>1.6899999999999977</c:v>
                </c:pt>
                <c:pt idx="51">
                  <c:v>3.9999999999999147E-2</c:v>
                </c:pt>
                <c:pt idx="52">
                  <c:v>1.1099999999999994</c:v>
                </c:pt>
                <c:pt idx="53">
                  <c:v>1.1500000000000057</c:v>
                </c:pt>
                <c:pt idx="54">
                  <c:v>1.0999999999999943</c:v>
                </c:pt>
                <c:pt idx="55">
                  <c:v>0.77000000000000313</c:v>
                </c:pt>
                <c:pt idx="56">
                  <c:v>1.5</c:v>
                </c:pt>
                <c:pt idx="57">
                  <c:v>0.71000000000000085</c:v>
                </c:pt>
                <c:pt idx="58">
                  <c:v>0.28000000000000114</c:v>
                </c:pt>
                <c:pt idx="59">
                  <c:v>0.62999999999999545</c:v>
                </c:pt>
                <c:pt idx="60">
                  <c:v>0.67999999999999972</c:v>
                </c:pt>
                <c:pt idx="61">
                  <c:v>2.6300000000000026</c:v>
                </c:pt>
                <c:pt idx="62">
                  <c:v>1.3599999999999994</c:v>
                </c:pt>
                <c:pt idx="63">
                  <c:v>0.42000000000000171</c:v>
                </c:pt>
                <c:pt idx="64">
                  <c:v>0.10999999999999943</c:v>
                </c:pt>
                <c:pt idx="65">
                  <c:v>0.28000000000000114</c:v>
                </c:pt>
                <c:pt idx="66">
                  <c:v>0.26999999999999602</c:v>
                </c:pt>
                <c:pt idx="67">
                  <c:v>1.6600000000000037</c:v>
                </c:pt>
                <c:pt idx="68">
                  <c:v>0.61999999999999744</c:v>
                </c:pt>
                <c:pt idx="69">
                  <c:v>2.6400000000000006</c:v>
                </c:pt>
                <c:pt idx="70">
                  <c:v>0.42999999999999972</c:v>
                </c:pt>
                <c:pt idx="71">
                  <c:v>0.42999999999999972</c:v>
                </c:pt>
                <c:pt idx="72">
                  <c:v>0.31000000000000227</c:v>
                </c:pt>
                <c:pt idx="73">
                  <c:v>0.42000000000000171</c:v>
                </c:pt>
                <c:pt idx="74">
                  <c:v>0.19999999999999574</c:v>
                </c:pt>
                <c:pt idx="75">
                  <c:v>0.53999999999999915</c:v>
                </c:pt>
                <c:pt idx="76">
                  <c:v>0.91000000000000369</c:v>
                </c:pt>
                <c:pt idx="77">
                  <c:v>0.12999999999999545</c:v>
                </c:pt>
                <c:pt idx="78">
                  <c:v>0.5800000000000054</c:v>
                </c:pt>
                <c:pt idx="79">
                  <c:v>8.9999999999996305E-2</c:v>
                </c:pt>
                <c:pt idx="80">
                  <c:v>7.9999999999998295E-2</c:v>
                </c:pt>
                <c:pt idx="81">
                  <c:v>0.24000000000000199</c:v>
                </c:pt>
                <c:pt idx="82">
                  <c:v>0.46000000000000085</c:v>
                </c:pt>
                <c:pt idx="83">
                  <c:v>1.7299999999999969</c:v>
                </c:pt>
                <c:pt idx="84">
                  <c:v>0.34000000000000341</c:v>
                </c:pt>
                <c:pt idx="85">
                  <c:v>0.39000000000000057</c:v>
                </c:pt>
                <c:pt idx="86">
                  <c:v>5</c:v>
                </c:pt>
                <c:pt idx="87">
                  <c:v>0.51000000000000512</c:v>
                </c:pt>
                <c:pt idx="88">
                  <c:v>0.44999999999998863</c:v>
                </c:pt>
                <c:pt idx="89">
                  <c:v>6.7199999999999989</c:v>
                </c:pt>
                <c:pt idx="90">
                  <c:v>0.62000000000000455</c:v>
                </c:pt>
                <c:pt idx="91">
                  <c:v>0.35000000000000853</c:v>
                </c:pt>
                <c:pt idx="92">
                  <c:v>0.50999999999999091</c:v>
                </c:pt>
                <c:pt idx="93">
                  <c:v>0.43000000000000682</c:v>
                </c:pt>
                <c:pt idx="94">
                  <c:v>0.50999999999999091</c:v>
                </c:pt>
                <c:pt idx="95">
                  <c:v>0.4100000000000108</c:v>
                </c:pt>
                <c:pt idx="96">
                  <c:v>0.47999999999998977</c:v>
                </c:pt>
                <c:pt idx="97">
                  <c:v>0.35000000000000853</c:v>
                </c:pt>
                <c:pt idx="98">
                  <c:v>1.9699999999999989</c:v>
                </c:pt>
                <c:pt idx="99">
                  <c:v>0.72999999999998977</c:v>
                </c:pt>
                <c:pt idx="100">
                  <c:v>1.1400000000000006</c:v>
                </c:pt>
                <c:pt idx="101">
                  <c:v>1.1099999999999994</c:v>
                </c:pt>
                <c:pt idx="102">
                  <c:v>1.1100000000000136</c:v>
                </c:pt>
                <c:pt idx="103">
                  <c:v>1.0899999999999892</c:v>
                </c:pt>
                <c:pt idx="104">
                  <c:v>1.7600000000000051</c:v>
                </c:pt>
                <c:pt idx="105">
                  <c:v>0.40000000000000568</c:v>
                </c:pt>
                <c:pt idx="106">
                  <c:v>0.75999999999999091</c:v>
                </c:pt>
                <c:pt idx="107">
                  <c:v>1.769999999999996</c:v>
                </c:pt>
                <c:pt idx="108">
                  <c:v>1.6800000000000068</c:v>
                </c:pt>
                <c:pt idx="109">
                  <c:v>0.60999999999999943</c:v>
                </c:pt>
                <c:pt idx="110">
                  <c:v>0.62000000000000455</c:v>
                </c:pt>
                <c:pt idx="111">
                  <c:v>2.9499999999999886</c:v>
                </c:pt>
                <c:pt idx="112">
                  <c:v>0.31000000000000227</c:v>
                </c:pt>
                <c:pt idx="113">
                  <c:v>0.68000000000000682</c:v>
                </c:pt>
                <c:pt idx="114">
                  <c:v>2.3900000000000006</c:v>
                </c:pt>
                <c:pt idx="115">
                  <c:v>0.32999999999999829</c:v>
                </c:pt>
                <c:pt idx="116">
                  <c:v>0.56000000000000227</c:v>
                </c:pt>
                <c:pt idx="117">
                  <c:v>0.31999999999999318</c:v>
                </c:pt>
                <c:pt idx="118">
                  <c:v>0.32000000000000739</c:v>
                </c:pt>
                <c:pt idx="119">
                  <c:v>0.32999999999999829</c:v>
                </c:pt>
                <c:pt idx="120">
                  <c:v>0.29999999999999716</c:v>
                </c:pt>
                <c:pt idx="121">
                  <c:v>0.67000000000000171</c:v>
                </c:pt>
                <c:pt idx="122">
                  <c:v>0.31000000000000227</c:v>
                </c:pt>
                <c:pt idx="123">
                  <c:v>0.84000000000000341</c:v>
                </c:pt>
                <c:pt idx="124">
                  <c:v>0.30999999999998806</c:v>
                </c:pt>
                <c:pt idx="125">
                  <c:v>0.37000000000000455</c:v>
                </c:pt>
                <c:pt idx="126">
                  <c:v>0.54000000000000625</c:v>
                </c:pt>
                <c:pt idx="127">
                  <c:v>0.75999999999999091</c:v>
                </c:pt>
                <c:pt idx="128">
                  <c:v>0.54000000000000625</c:v>
                </c:pt>
                <c:pt idx="129">
                  <c:v>0.31000000000000227</c:v>
                </c:pt>
                <c:pt idx="130">
                  <c:v>0.59999999999999432</c:v>
                </c:pt>
                <c:pt idx="131">
                  <c:v>0.51999999999999602</c:v>
                </c:pt>
                <c:pt idx="132">
                  <c:v>7.000000000000739E-2</c:v>
                </c:pt>
                <c:pt idx="133">
                  <c:v>0.53999999999999204</c:v>
                </c:pt>
                <c:pt idx="134">
                  <c:v>0.54000000000000625</c:v>
                </c:pt>
                <c:pt idx="135">
                  <c:v>1.2099999999999937</c:v>
                </c:pt>
                <c:pt idx="136">
                  <c:v>0.30000000000001137</c:v>
                </c:pt>
                <c:pt idx="137">
                  <c:v>0.52999999999998693</c:v>
                </c:pt>
                <c:pt idx="138">
                  <c:v>1.75</c:v>
                </c:pt>
                <c:pt idx="139">
                  <c:v>0.4100000000000108</c:v>
                </c:pt>
                <c:pt idx="140">
                  <c:v>0.40999999999999659</c:v>
                </c:pt>
                <c:pt idx="141">
                  <c:v>0.42000000000000171</c:v>
                </c:pt>
                <c:pt idx="142">
                  <c:v>0.51999999999999602</c:v>
                </c:pt>
                <c:pt idx="143">
                  <c:v>0.51999999999999602</c:v>
                </c:pt>
                <c:pt idx="144">
                  <c:v>0.4100000000000108</c:v>
                </c:pt>
                <c:pt idx="145">
                  <c:v>0.68999999999999773</c:v>
                </c:pt>
                <c:pt idx="146">
                  <c:v>0.43999999999999773</c:v>
                </c:pt>
                <c:pt idx="147">
                  <c:v>0.43999999999999773</c:v>
                </c:pt>
                <c:pt idx="148">
                  <c:v>0.51000000000000512</c:v>
                </c:pt>
                <c:pt idx="149">
                  <c:v>0.40999999999999659</c:v>
                </c:pt>
                <c:pt idx="150">
                  <c:v>0.40999999999999659</c:v>
                </c:pt>
                <c:pt idx="151">
                  <c:v>0.68999999999999773</c:v>
                </c:pt>
                <c:pt idx="152">
                  <c:v>0.44000000000001194</c:v>
                </c:pt>
                <c:pt idx="153">
                  <c:v>0.43999999999999773</c:v>
                </c:pt>
                <c:pt idx="154">
                  <c:v>2.4299999999999926</c:v>
                </c:pt>
                <c:pt idx="155">
                  <c:v>0.48000000000000398</c:v>
                </c:pt>
                <c:pt idx="156">
                  <c:v>0.14000000000000057</c:v>
                </c:pt>
                <c:pt idx="157">
                  <c:v>0.23000000000000398</c:v>
                </c:pt>
                <c:pt idx="158">
                  <c:v>0.30999999999998806</c:v>
                </c:pt>
                <c:pt idx="159">
                  <c:v>0.42000000000000171</c:v>
                </c:pt>
                <c:pt idx="160">
                  <c:v>1.0000000000005116E-2</c:v>
                </c:pt>
                <c:pt idx="161">
                  <c:v>9.0000000000003411E-2</c:v>
                </c:pt>
                <c:pt idx="162">
                  <c:v>6.0000000000002274E-2</c:v>
                </c:pt>
                <c:pt idx="163">
                  <c:v>0.39999999999999147</c:v>
                </c:pt>
                <c:pt idx="164">
                  <c:v>0.31000000000000227</c:v>
                </c:pt>
                <c:pt idx="165">
                  <c:v>0.32000000000000739</c:v>
                </c:pt>
                <c:pt idx="166">
                  <c:v>0.31999999999999318</c:v>
                </c:pt>
                <c:pt idx="167">
                  <c:v>0.31000000000000227</c:v>
                </c:pt>
                <c:pt idx="168">
                  <c:v>2.6599999999999966</c:v>
                </c:pt>
                <c:pt idx="169">
                  <c:v>0.31999999999999318</c:v>
                </c:pt>
                <c:pt idx="170">
                  <c:v>0.31000000000000227</c:v>
                </c:pt>
                <c:pt idx="171">
                  <c:v>1.4000000000000057</c:v>
                </c:pt>
                <c:pt idx="172">
                  <c:v>0.59000000000000341</c:v>
                </c:pt>
                <c:pt idx="173">
                  <c:v>0.37000000000000455</c:v>
                </c:pt>
                <c:pt idx="174">
                  <c:v>2.6599999999999966</c:v>
                </c:pt>
                <c:pt idx="175">
                  <c:v>2.460000000000008</c:v>
                </c:pt>
                <c:pt idx="176">
                  <c:v>0.57999999999998408</c:v>
                </c:pt>
                <c:pt idx="177">
                  <c:v>0.84000000000000341</c:v>
                </c:pt>
                <c:pt idx="178">
                  <c:v>0.84999999999999432</c:v>
                </c:pt>
                <c:pt idx="179">
                  <c:v>0.31000000000000227</c:v>
                </c:pt>
                <c:pt idx="180">
                  <c:v>0.45000000000001705</c:v>
                </c:pt>
                <c:pt idx="181">
                  <c:v>0.55999999999997385</c:v>
                </c:pt>
                <c:pt idx="182">
                  <c:v>0.88000000000002387</c:v>
                </c:pt>
                <c:pt idx="183">
                  <c:v>0.57999999999998408</c:v>
                </c:pt>
                <c:pt idx="184">
                  <c:v>0.14000000000001478</c:v>
                </c:pt>
                <c:pt idx="185">
                  <c:v>0.56999999999999318</c:v>
                </c:pt>
                <c:pt idx="186">
                  <c:v>0.62000000000000455</c:v>
                </c:pt>
                <c:pt idx="187">
                  <c:v>0.90000000000000568</c:v>
                </c:pt>
                <c:pt idx="188">
                  <c:v>0.89999999999997726</c:v>
                </c:pt>
                <c:pt idx="189">
                  <c:v>0.5700000000000216</c:v>
                </c:pt>
                <c:pt idx="190">
                  <c:v>0.90999999999999659</c:v>
                </c:pt>
                <c:pt idx="191">
                  <c:v>0.89999999999997726</c:v>
                </c:pt>
                <c:pt idx="192">
                  <c:v>0.59000000000000341</c:v>
                </c:pt>
                <c:pt idx="193">
                  <c:v>0.90000000000000568</c:v>
                </c:pt>
                <c:pt idx="194">
                  <c:v>0.84999999999999432</c:v>
                </c:pt>
                <c:pt idx="195">
                  <c:v>0.60000000000002274</c:v>
                </c:pt>
                <c:pt idx="196">
                  <c:v>0.56999999999999318</c:v>
                </c:pt>
                <c:pt idx="197">
                  <c:v>0.76999999999998181</c:v>
                </c:pt>
                <c:pt idx="198">
                  <c:v>0.28000000000000114</c:v>
                </c:pt>
                <c:pt idx="199">
                  <c:v>0.51000000000001933</c:v>
                </c:pt>
                <c:pt idx="200">
                  <c:v>0.62999999999999545</c:v>
                </c:pt>
                <c:pt idx="201">
                  <c:v>0.50999999999999091</c:v>
                </c:pt>
                <c:pt idx="202">
                  <c:v>0.12000000000000455</c:v>
                </c:pt>
                <c:pt idx="203">
                  <c:v>0.65000000000000568</c:v>
                </c:pt>
                <c:pt idx="204">
                  <c:v>0.56999999999999318</c:v>
                </c:pt>
                <c:pt idx="205">
                  <c:v>0.83000000000001251</c:v>
                </c:pt>
                <c:pt idx="206">
                  <c:v>0.5</c:v>
                </c:pt>
                <c:pt idx="207">
                  <c:v>0.50999999999999091</c:v>
                </c:pt>
                <c:pt idx="208">
                  <c:v>0.50999999999999091</c:v>
                </c:pt>
                <c:pt idx="209">
                  <c:v>0.51000000000001933</c:v>
                </c:pt>
                <c:pt idx="210">
                  <c:v>0.50999999999999091</c:v>
                </c:pt>
                <c:pt idx="211">
                  <c:v>0.50999999999999091</c:v>
                </c:pt>
                <c:pt idx="212">
                  <c:v>0.83000000000001251</c:v>
                </c:pt>
                <c:pt idx="213">
                  <c:v>0.50999999999999091</c:v>
                </c:pt>
                <c:pt idx="214">
                  <c:v>0.83000000000001251</c:v>
                </c:pt>
                <c:pt idx="215">
                  <c:v>0.50999999999999091</c:v>
                </c:pt>
                <c:pt idx="216">
                  <c:v>0.47999999999998977</c:v>
                </c:pt>
                <c:pt idx="217">
                  <c:v>0.51000000000001933</c:v>
                </c:pt>
                <c:pt idx="218">
                  <c:v>0.64999999999997726</c:v>
                </c:pt>
                <c:pt idx="219">
                  <c:v>0.14000000000001478</c:v>
                </c:pt>
                <c:pt idx="220">
                  <c:v>0.71000000000000796</c:v>
                </c:pt>
                <c:pt idx="221">
                  <c:v>0.50999999999999091</c:v>
                </c:pt>
                <c:pt idx="222">
                  <c:v>1.710000000000008</c:v>
                </c:pt>
                <c:pt idx="223">
                  <c:v>0.70999999999997954</c:v>
                </c:pt>
                <c:pt idx="224">
                  <c:v>0.11000000000001364</c:v>
                </c:pt>
                <c:pt idx="225">
                  <c:v>0.81999999999999318</c:v>
                </c:pt>
                <c:pt idx="226">
                  <c:v>0.81000000000000227</c:v>
                </c:pt>
                <c:pt idx="227">
                  <c:v>0.31000000000000227</c:v>
                </c:pt>
                <c:pt idx="228">
                  <c:v>0.31000000000000227</c:v>
                </c:pt>
                <c:pt idx="229">
                  <c:v>0.81000000000000227</c:v>
                </c:pt>
                <c:pt idx="230">
                  <c:v>1.0300000000000011</c:v>
                </c:pt>
                <c:pt idx="231">
                  <c:v>1.5900000000000034</c:v>
                </c:pt>
                <c:pt idx="232">
                  <c:v>0.81999999999999318</c:v>
                </c:pt>
                <c:pt idx="233">
                  <c:v>1.0300000000000011</c:v>
                </c:pt>
                <c:pt idx="234">
                  <c:v>1.5600000000000023</c:v>
                </c:pt>
                <c:pt idx="235">
                  <c:v>2.1699999999999875</c:v>
                </c:pt>
                <c:pt idx="236">
                  <c:v>0.59000000000000341</c:v>
                </c:pt>
                <c:pt idx="237">
                  <c:v>0.68000000000000682</c:v>
                </c:pt>
                <c:pt idx="238">
                  <c:v>0.31000000000000227</c:v>
                </c:pt>
                <c:pt idx="239">
                  <c:v>0.13999999999998636</c:v>
                </c:pt>
                <c:pt idx="240">
                  <c:v>2.5700000000000216</c:v>
                </c:pt>
                <c:pt idx="241">
                  <c:v>1.1299999999999955</c:v>
                </c:pt>
                <c:pt idx="242">
                  <c:v>2.1399999999999864</c:v>
                </c:pt>
                <c:pt idx="243">
                  <c:v>1.3100000000000023</c:v>
                </c:pt>
                <c:pt idx="244">
                  <c:v>0.89000000000001478</c:v>
                </c:pt>
                <c:pt idx="245">
                  <c:v>2.1299999999999955</c:v>
                </c:pt>
                <c:pt idx="246">
                  <c:v>0.85999999999998522</c:v>
                </c:pt>
                <c:pt idx="247">
                  <c:v>0.42000000000001592</c:v>
                </c:pt>
                <c:pt idx="248">
                  <c:v>0.82999999999998408</c:v>
                </c:pt>
                <c:pt idx="249">
                  <c:v>0.31000000000000227</c:v>
                </c:pt>
                <c:pt idx="250">
                  <c:v>1.2000000000000171</c:v>
                </c:pt>
                <c:pt idx="251">
                  <c:v>0.34999999999999432</c:v>
                </c:pt>
                <c:pt idx="252">
                  <c:v>2.1500000000000057</c:v>
                </c:pt>
                <c:pt idx="253">
                  <c:v>0.31000000000000227</c:v>
                </c:pt>
                <c:pt idx="254">
                  <c:v>2.0199999999999818</c:v>
                </c:pt>
                <c:pt idx="255">
                  <c:v>1.2300000000000182</c:v>
                </c:pt>
                <c:pt idx="256">
                  <c:v>2.3199999999999932</c:v>
                </c:pt>
                <c:pt idx="257">
                  <c:v>0</c:v>
                </c:pt>
                <c:pt idx="258">
                  <c:v>0.59999999999999432</c:v>
                </c:pt>
                <c:pt idx="259">
                  <c:v>0.53000000000000114</c:v>
                </c:pt>
                <c:pt idx="260">
                  <c:v>0.66999999999998749</c:v>
                </c:pt>
                <c:pt idx="261">
                  <c:v>0.14000000000001478</c:v>
                </c:pt>
                <c:pt idx="262">
                  <c:v>6.9999999999993179E-2</c:v>
                </c:pt>
                <c:pt idx="263">
                  <c:v>0.5</c:v>
                </c:pt>
                <c:pt idx="264">
                  <c:v>0.49000000000000909</c:v>
                </c:pt>
                <c:pt idx="265">
                  <c:v>0.31999999999999318</c:v>
                </c:pt>
                <c:pt idx="266">
                  <c:v>0.65000000000000568</c:v>
                </c:pt>
                <c:pt idx="267">
                  <c:v>0.31000000000000227</c:v>
                </c:pt>
                <c:pt idx="268">
                  <c:v>0.5</c:v>
                </c:pt>
                <c:pt idx="269">
                  <c:v>0.48999999999998067</c:v>
                </c:pt>
                <c:pt idx="270">
                  <c:v>0.5700000000000216</c:v>
                </c:pt>
                <c:pt idx="271">
                  <c:v>0.56000000000000227</c:v>
                </c:pt>
                <c:pt idx="272">
                  <c:v>0.66999999999998749</c:v>
                </c:pt>
                <c:pt idx="273">
                  <c:v>0.49000000000000909</c:v>
                </c:pt>
                <c:pt idx="274">
                  <c:v>1.7800000000000011</c:v>
                </c:pt>
                <c:pt idx="275">
                  <c:v>0.53000000000000114</c:v>
                </c:pt>
                <c:pt idx="276">
                  <c:v>0.76999999999998181</c:v>
                </c:pt>
                <c:pt idx="277">
                  <c:v>2</c:v>
                </c:pt>
                <c:pt idx="278">
                  <c:v>0.77000000000001023</c:v>
                </c:pt>
                <c:pt idx="279">
                  <c:v>0.28999999999999204</c:v>
                </c:pt>
                <c:pt idx="280">
                  <c:v>0.68999999999999773</c:v>
                </c:pt>
                <c:pt idx="281">
                  <c:v>0.77000000000001023</c:v>
                </c:pt>
                <c:pt idx="282">
                  <c:v>0.77000000000001023</c:v>
                </c:pt>
                <c:pt idx="283">
                  <c:v>0.76999999999998181</c:v>
                </c:pt>
                <c:pt idx="284">
                  <c:v>0.53000000000000114</c:v>
                </c:pt>
                <c:pt idx="285">
                  <c:v>1.1200000000000045</c:v>
                </c:pt>
                <c:pt idx="286">
                  <c:v>1.1099999999999852</c:v>
                </c:pt>
                <c:pt idx="287">
                  <c:v>0.66000000000002501</c:v>
                </c:pt>
                <c:pt idx="288">
                  <c:v>1.1099999999999852</c:v>
                </c:pt>
                <c:pt idx="289">
                  <c:v>0.77000000000001023</c:v>
                </c:pt>
                <c:pt idx="290">
                  <c:v>1.1899999999999977</c:v>
                </c:pt>
                <c:pt idx="291">
                  <c:v>0.76999999999998181</c:v>
                </c:pt>
                <c:pt idx="292">
                  <c:v>0.77000000000001023</c:v>
                </c:pt>
                <c:pt idx="293">
                  <c:v>0.78000000000000114</c:v>
                </c:pt>
                <c:pt idx="294">
                  <c:v>0.46000000000000796</c:v>
                </c:pt>
                <c:pt idx="295">
                  <c:v>0.34000000000000341</c:v>
                </c:pt>
                <c:pt idx="296">
                  <c:v>0.34999999999999432</c:v>
                </c:pt>
                <c:pt idx="297">
                  <c:v>0.34000000000000341</c:v>
                </c:pt>
                <c:pt idx="298">
                  <c:v>0.34999999999999432</c:v>
                </c:pt>
                <c:pt idx="299">
                  <c:v>0.34000000000000341</c:v>
                </c:pt>
                <c:pt idx="300">
                  <c:v>0.34999999999999432</c:v>
                </c:pt>
                <c:pt idx="301">
                  <c:v>0.34000000000000341</c:v>
                </c:pt>
                <c:pt idx="302">
                  <c:v>0.34999999999999432</c:v>
                </c:pt>
                <c:pt idx="303">
                  <c:v>0.34000000000000341</c:v>
                </c:pt>
                <c:pt idx="304">
                  <c:v>0.34999999999999432</c:v>
                </c:pt>
                <c:pt idx="305">
                  <c:v>0.34000000000000341</c:v>
                </c:pt>
                <c:pt idx="306">
                  <c:v>0.34999999999999432</c:v>
                </c:pt>
                <c:pt idx="307">
                  <c:v>0.34000000000000341</c:v>
                </c:pt>
                <c:pt idx="308">
                  <c:v>0.34999999999999432</c:v>
                </c:pt>
                <c:pt idx="309">
                  <c:v>0.34000000000000341</c:v>
                </c:pt>
                <c:pt idx="310">
                  <c:v>0.34999999999999432</c:v>
                </c:pt>
                <c:pt idx="311">
                  <c:v>0.34000000000000341</c:v>
                </c:pt>
                <c:pt idx="312">
                  <c:v>0.35000000000002274</c:v>
                </c:pt>
                <c:pt idx="313">
                  <c:v>0.33999999999997499</c:v>
                </c:pt>
                <c:pt idx="314">
                  <c:v>0.35000000000002274</c:v>
                </c:pt>
                <c:pt idx="315">
                  <c:v>0.33999999999997499</c:v>
                </c:pt>
                <c:pt idx="316">
                  <c:v>0.35000000000002274</c:v>
                </c:pt>
                <c:pt idx="317">
                  <c:v>0.34000000000000341</c:v>
                </c:pt>
                <c:pt idx="318">
                  <c:v>0.34999999999999432</c:v>
                </c:pt>
                <c:pt idx="319">
                  <c:v>0.34000000000000341</c:v>
                </c:pt>
                <c:pt idx="320">
                  <c:v>0.34999999999999432</c:v>
                </c:pt>
                <c:pt idx="321">
                  <c:v>0.34000000000000341</c:v>
                </c:pt>
                <c:pt idx="322">
                  <c:v>0.34999999999999432</c:v>
                </c:pt>
                <c:pt idx="323">
                  <c:v>0.34000000000000341</c:v>
                </c:pt>
                <c:pt idx="324">
                  <c:v>0.34999999999999432</c:v>
                </c:pt>
                <c:pt idx="325">
                  <c:v>0.34000000000000341</c:v>
                </c:pt>
                <c:pt idx="326">
                  <c:v>0.34999999999999432</c:v>
                </c:pt>
                <c:pt idx="327">
                  <c:v>0.34000000000000341</c:v>
                </c:pt>
                <c:pt idx="328">
                  <c:v>0.34999999999999432</c:v>
                </c:pt>
                <c:pt idx="329">
                  <c:v>0.34000000000000341</c:v>
                </c:pt>
                <c:pt idx="330">
                  <c:v>0.34999999999999432</c:v>
                </c:pt>
                <c:pt idx="331">
                  <c:v>0.34000000000000341</c:v>
                </c:pt>
                <c:pt idx="332">
                  <c:v>0.34999999999999432</c:v>
                </c:pt>
                <c:pt idx="333">
                  <c:v>0.34000000000000341</c:v>
                </c:pt>
                <c:pt idx="334">
                  <c:v>0.34999999999999432</c:v>
                </c:pt>
                <c:pt idx="335">
                  <c:v>0.34000000000000341</c:v>
                </c:pt>
                <c:pt idx="336">
                  <c:v>0.34999999999999432</c:v>
                </c:pt>
                <c:pt idx="337">
                  <c:v>0.34000000000000341</c:v>
                </c:pt>
                <c:pt idx="338">
                  <c:v>0.35000000000002274</c:v>
                </c:pt>
                <c:pt idx="339">
                  <c:v>0.33999999999997499</c:v>
                </c:pt>
                <c:pt idx="340">
                  <c:v>0.35000000000002274</c:v>
                </c:pt>
                <c:pt idx="341">
                  <c:v>0.34000000000000341</c:v>
                </c:pt>
                <c:pt idx="342">
                  <c:v>0.34999999999999432</c:v>
                </c:pt>
                <c:pt idx="343">
                  <c:v>0.34000000000000341</c:v>
                </c:pt>
                <c:pt idx="344">
                  <c:v>0.34999999999999432</c:v>
                </c:pt>
                <c:pt idx="345">
                  <c:v>0.34000000000000341</c:v>
                </c:pt>
                <c:pt idx="346">
                  <c:v>0.34999999999999432</c:v>
                </c:pt>
                <c:pt idx="347">
                  <c:v>0.34000000000000341</c:v>
                </c:pt>
                <c:pt idx="348">
                  <c:v>0.34999999999999432</c:v>
                </c:pt>
                <c:pt idx="349">
                  <c:v>0.34000000000000341</c:v>
                </c:pt>
                <c:pt idx="350">
                  <c:v>0.34000000000000341</c:v>
                </c:pt>
                <c:pt idx="351">
                  <c:v>0.34999999999999432</c:v>
                </c:pt>
                <c:pt idx="352">
                  <c:v>0.34000000000000341</c:v>
                </c:pt>
                <c:pt idx="353">
                  <c:v>0.34999999999999432</c:v>
                </c:pt>
                <c:pt idx="354">
                  <c:v>0.34000000000000341</c:v>
                </c:pt>
                <c:pt idx="355">
                  <c:v>0.34999999999999432</c:v>
                </c:pt>
                <c:pt idx="356">
                  <c:v>0.34000000000000341</c:v>
                </c:pt>
                <c:pt idx="357">
                  <c:v>0.34999999999999432</c:v>
                </c:pt>
                <c:pt idx="358">
                  <c:v>0.34000000000000341</c:v>
                </c:pt>
                <c:pt idx="359">
                  <c:v>0.34999999999999432</c:v>
                </c:pt>
                <c:pt idx="360">
                  <c:v>0.34000000000000341</c:v>
                </c:pt>
                <c:pt idx="361">
                  <c:v>0.34999999999999432</c:v>
                </c:pt>
                <c:pt idx="362">
                  <c:v>0.34000000000000341</c:v>
                </c:pt>
                <c:pt idx="363">
                  <c:v>0.34999999999999432</c:v>
                </c:pt>
                <c:pt idx="364">
                  <c:v>0.34000000000000341</c:v>
                </c:pt>
                <c:pt idx="365">
                  <c:v>0.34999999999999432</c:v>
                </c:pt>
                <c:pt idx="366">
                  <c:v>0.34000000000000341</c:v>
                </c:pt>
                <c:pt idx="367">
                  <c:v>0.35000000000002274</c:v>
                </c:pt>
                <c:pt idx="368">
                  <c:v>0.33999999999997499</c:v>
                </c:pt>
                <c:pt idx="369">
                  <c:v>0.42000000000001592</c:v>
                </c:pt>
                <c:pt idx="370">
                  <c:v>1.3699999999999761</c:v>
                </c:pt>
                <c:pt idx="371">
                  <c:v>0.56999999999999318</c:v>
                </c:pt>
                <c:pt idx="372">
                  <c:v>0.43000000000000682</c:v>
                </c:pt>
                <c:pt idx="373">
                  <c:v>0.52000000000003865</c:v>
                </c:pt>
                <c:pt idx="374">
                  <c:v>1.8599999999999568</c:v>
                </c:pt>
                <c:pt idx="375">
                  <c:v>5.7400000000000091</c:v>
                </c:pt>
                <c:pt idx="376">
                  <c:v>0.1400000000000432</c:v>
                </c:pt>
                <c:pt idx="377">
                  <c:v>1.0799999999999841</c:v>
                </c:pt>
                <c:pt idx="378">
                  <c:v>0.68999999999999773</c:v>
                </c:pt>
                <c:pt idx="379">
                  <c:v>5.9800000000000182</c:v>
                </c:pt>
                <c:pt idx="380">
                  <c:v>6.5299999999999727</c:v>
                </c:pt>
                <c:pt idx="381">
                  <c:v>0.41000000000002501</c:v>
                </c:pt>
                <c:pt idx="382">
                  <c:v>2.5799999999999841</c:v>
                </c:pt>
                <c:pt idx="383">
                  <c:v>9.7400000000000091</c:v>
                </c:pt>
                <c:pt idx="384">
                  <c:v>1.1099999999999568</c:v>
                </c:pt>
                <c:pt idx="385">
                  <c:v>1.1100000000000136</c:v>
                </c:pt>
                <c:pt idx="386">
                  <c:v>1.9200000000000159</c:v>
                </c:pt>
                <c:pt idx="387">
                  <c:v>0.31000000000000227</c:v>
                </c:pt>
                <c:pt idx="388">
                  <c:v>3.0500000000000114</c:v>
                </c:pt>
                <c:pt idx="389">
                  <c:v>3.4499999999999886</c:v>
                </c:pt>
                <c:pt idx="390">
                  <c:v>0.31000000000000227</c:v>
                </c:pt>
                <c:pt idx="391">
                  <c:v>11.129999999999995</c:v>
                </c:pt>
                <c:pt idx="392">
                  <c:v>0.75999999999999091</c:v>
                </c:pt>
                <c:pt idx="393">
                  <c:v>9.6200000000000045</c:v>
                </c:pt>
                <c:pt idx="394">
                  <c:v>6.9999999999993179E-2</c:v>
                </c:pt>
                <c:pt idx="395">
                  <c:v>0.51999999999998181</c:v>
                </c:pt>
                <c:pt idx="396">
                  <c:v>0.52000000000003865</c:v>
                </c:pt>
                <c:pt idx="397">
                  <c:v>4.0600000000000023</c:v>
                </c:pt>
              </c:numCache>
            </c:numRef>
          </c:val>
        </c:ser>
        <c:dLbls>
          <c:showLegendKey val="0"/>
          <c:showVal val="0"/>
          <c:showCatName val="0"/>
          <c:showSerName val="0"/>
          <c:showPercent val="0"/>
          <c:showBubbleSize val="0"/>
        </c:dLbls>
        <c:gapWidth val="219"/>
        <c:axId val="494376320"/>
        <c:axId val="611520944"/>
      </c:barChart>
      <c:lineChart>
        <c:grouping val="standard"/>
        <c:varyColors val="0"/>
        <c:ser>
          <c:idx val="1"/>
          <c:order val="0"/>
          <c:tx>
            <c:strRef>
              <c:f>'Phase 1'!$D$2</c:f>
              <c:strCache>
                <c:ptCount val="1"/>
                <c:pt idx="0">
                  <c:v>Cumulative Volume</c:v>
                </c:pt>
              </c:strCache>
            </c:strRef>
          </c:tx>
          <c:spPr>
            <a:ln w="28575" cap="rnd">
              <a:solidFill>
                <a:schemeClr val="accent2"/>
              </a:solidFill>
              <a:round/>
            </a:ln>
            <a:effectLst/>
          </c:spPr>
          <c:marker>
            <c:symbol val="none"/>
          </c:marker>
          <c:cat>
            <c:numRef>
              <c:f>'Phase 1'!$B$3:$B$400</c:f>
              <c:numCache>
                <c:formatCode>d\-mmm\-yy</c:formatCode>
                <c:ptCount val="398"/>
                <c:pt idx="0">
                  <c:v>35018</c:v>
                </c:pt>
                <c:pt idx="1">
                  <c:v>35024</c:v>
                </c:pt>
                <c:pt idx="2">
                  <c:v>35028</c:v>
                </c:pt>
                <c:pt idx="3">
                  <c:v>35033</c:v>
                </c:pt>
                <c:pt idx="4">
                  <c:v>35048</c:v>
                </c:pt>
                <c:pt idx="5">
                  <c:v>35064</c:v>
                </c:pt>
                <c:pt idx="6">
                  <c:v>35085</c:v>
                </c:pt>
                <c:pt idx="7">
                  <c:v>35100</c:v>
                </c:pt>
                <c:pt idx="8">
                  <c:v>35134</c:v>
                </c:pt>
                <c:pt idx="9">
                  <c:v>35151</c:v>
                </c:pt>
                <c:pt idx="10">
                  <c:v>35155</c:v>
                </c:pt>
                <c:pt idx="11">
                  <c:v>35158</c:v>
                </c:pt>
                <c:pt idx="12">
                  <c:v>35160</c:v>
                </c:pt>
                <c:pt idx="13">
                  <c:v>35161</c:v>
                </c:pt>
                <c:pt idx="14">
                  <c:v>35163</c:v>
                </c:pt>
                <c:pt idx="15">
                  <c:v>35167</c:v>
                </c:pt>
                <c:pt idx="16">
                  <c:v>35173</c:v>
                </c:pt>
                <c:pt idx="17">
                  <c:v>35175</c:v>
                </c:pt>
                <c:pt idx="18">
                  <c:v>35176</c:v>
                </c:pt>
                <c:pt idx="19">
                  <c:v>35181</c:v>
                </c:pt>
                <c:pt idx="20">
                  <c:v>35183</c:v>
                </c:pt>
                <c:pt idx="21">
                  <c:v>35185</c:v>
                </c:pt>
                <c:pt idx="22">
                  <c:v>35190</c:v>
                </c:pt>
                <c:pt idx="23">
                  <c:v>35196</c:v>
                </c:pt>
                <c:pt idx="24">
                  <c:v>35197</c:v>
                </c:pt>
                <c:pt idx="25">
                  <c:v>35199</c:v>
                </c:pt>
                <c:pt idx="26">
                  <c:v>35205</c:v>
                </c:pt>
                <c:pt idx="27">
                  <c:v>35212</c:v>
                </c:pt>
                <c:pt idx="28">
                  <c:v>35213</c:v>
                </c:pt>
                <c:pt idx="29">
                  <c:v>35214</c:v>
                </c:pt>
                <c:pt idx="30">
                  <c:v>35216</c:v>
                </c:pt>
                <c:pt idx="31">
                  <c:v>35217</c:v>
                </c:pt>
                <c:pt idx="32">
                  <c:v>35225</c:v>
                </c:pt>
                <c:pt idx="33">
                  <c:v>35230</c:v>
                </c:pt>
                <c:pt idx="34">
                  <c:v>35232</c:v>
                </c:pt>
                <c:pt idx="35">
                  <c:v>35234</c:v>
                </c:pt>
                <c:pt idx="36">
                  <c:v>35239</c:v>
                </c:pt>
                <c:pt idx="37">
                  <c:v>35240</c:v>
                </c:pt>
                <c:pt idx="38">
                  <c:v>35246</c:v>
                </c:pt>
                <c:pt idx="39">
                  <c:v>35253</c:v>
                </c:pt>
                <c:pt idx="40">
                  <c:v>35263</c:v>
                </c:pt>
                <c:pt idx="41">
                  <c:v>35269</c:v>
                </c:pt>
                <c:pt idx="42">
                  <c:v>35274</c:v>
                </c:pt>
                <c:pt idx="43">
                  <c:v>35275</c:v>
                </c:pt>
                <c:pt idx="44">
                  <c:v>35275</c:v>
                </c:pt>
                <c:pt idx="45">
                  <c:v>35276</c:v>
                </c:pt>
                <c:pt idx="46">
                  <c:v>35277</c:v>
                </c:pt>
                <c:pt idx="47">
                  <c:v>35281</c:v>
                </c:pt>
                <c:pt idx="48">
                  <c:v>35285</c:v>
                </c:pt>
                <c:pt idx="49">
                  <c:v>35286</c:v>
                </c:pt>
                <c:pt idx="50">
                  <c:v>35288</c:v>
                </c:pt>
                <c:pt idx="51">
                  <c:v>35289</c:v>
                </c:pt>
                <c:pt idx="52">
                  <c:v>35290</c:v>
                </c:pt>
                <c:pt idx="53">
                  <c:v>35291</c:v>
                </c:pt>
                <c:pt idx="54">
                  <c:v>35292</c:v>
                </c:pt>
                <c:pt idx="55">
                  <c:v>35293</c:v>
                </c:pt>
                <c:pt idx="56">
                  <c:v>35294</c:v>
                </c:pt>
                <c:pt idx="57">
                  <c:v>35295</c:v>
                </c:pt>
                <c:pt idx="58">
                  <c:v>35296</c:v>
                </c:pt>
                <c:pt idx="59">
                  <c:v>35296</c:v>
                </c:pt>
                <c:pt idx="60">
                  <c:v>35297</c:v>
                </c:pt>
                <c:pt idx="61">
                  <c:v>35298</c:v>
                </c:pt>
                <c:pt idx="62">
                  <c:v>35299</c:v>
                </c:pt>
                <c:pt idx="63">
                  <c:v>35301</c:v>
                </c:pt>
                <c:pt idx="64">
                  <c:v>35304</c:v>
                </c:pt>
                <c:pt idx="65">
                  <c:v>35306</c:v>
                </c:pt>
                <c:pt idx="66">
                  <c:v>35309</c:v>
                </c:pt>
                <c:pt idx="67">
                  <c:v>35310</c:v>
                </c:pt>
                <c:pt idx="68">
                  <c:v>35310</c:v>
                </c:pt>
                <c:pt idx="69">
                  <c:v>35311</c:v>
                </c:pt>
                <c:pt idx="70">
                  <c:v>35312</c:v>
                </c:pt>
                <c:pt idx="71">
                  <c:v>35313</c:v>
                </c:pt>
                <c:pt idx="72">
                  <c:v>35313</c:v>
                </c:pt>
                <c:pt idx="73">
                  <c:v>35314</c:v>
                </c:pt>
                <c:pt idx="74">
                  <c:v>35315</c:v>
                </c:pt>
                <c:pt idx="75">
                  <c:v>35320</c:v>
                </c:pt>
                <c:pt idx="76">
                  <c:v>35323</c:v>
                </c:pt>
                <c:pt idx="77">
                  <c:v>35324</c:v>
                </c:pt>
                <c:pt idx="78">
                  <c:v>35325</c:v>
                </c:pt>
                <c:pt idx="79">
                  <c:v>35339</c:v>
                </c:pt>
                <c:pt idx="80">
                  <c:v>35340</c:v>
                </c:pt>
                <c:pt idx="81">
                  <c:v>35341</c:v>
                </c:pt>
                <c:pt idx="82">
                  <c:v>35348</c:v>
                </c:pt>
                <c:pt idx="83">
                  <c:v>35356</c:v>
                </c:pt>
                <c:pt idx="84">
                  <c:v>35361</c:v>
                </c:pt>
                <c:pt idx="85">
                  <c:v>35370</c:v>
                </c:pt>
                <c:pt idx="86">
                  <c:v>35392</c:v>
                </c:pt>
                <c:pt idx="87">
                  <c:v>35397</c:v>
                </c:pt>
                <c:pt idx="88">
                  <c:v>35404</c:v>
                </c:pt>
                <c:pt idx="89">
                  <c:v>35418</c:v>
                </c:pt>
                <c:pt idx="90">
                  <c:v>35418</c:v>
                </c:pt>
                <c:pt idx="91">
                  <c:v>35420</c:v>
                </c:pt>
                <c:pt idx="92">
                  <c:v>35422</c:v>
                </c:pt>
                <c:pt idx="93">
                  <c:v>35423</c:v>
                </c:pt>
                <c:pt idx="94">
                  <c:v>35425</c:v>
                </c:pt>
                <c:pt idx="95">
                  <c:v>35426</c:v>
                </c:pt>
                <c:pt idx="96">
                  <c:v>35427</c:v>
                </c:pt>
                <c:pt idx="97">
                  <c:v>35428</c:v>
                </c:pt>
                <c:pt idx="98">
                  <c:v>35432</c:v>
                </c:pt>
                <c:pt idx="99">
                  <c:v>35433</c:v>
                </c:pt>
                <c:pt idx="100">
                  <c:v>35435</c:v>
                </c:pt>
                <c:pt idx="101">
                  <c:v>35436</c:v>
                </c:pt>
                <c:pt idx="102">
                  <c:v>35437</c:v>
                </c:pt>
                <c:pt idx="103">
                  <c:v>35438</c:v>
                </c:pt>
                <c:pt idx="104">
                  <c:v>35439</c:v>
                </c:pt>
                <c:pt idx="105">
                  <c:v>35440</c:v>
                </c:pt>
                <c:pt idx="106">
                  <c:v>35441</c:v>
                </c:pt>
                <c:pt idx="107">
                  <c:v>35443</c:v>
                </c:pt>
                <c:pt idx="108">
                  <c:v>35443</c:v>
                </c:pt>
                <c:pt idx="109">
                  <c:v>35444</c:v>
                </c:pt>
                <c:pt idx="110">
                  <c:v>35445</c:v>
                </c:pt>
                <c:pt idx="111">
                  <c:v>35446</c:v>
                </c:pt>
                <c:pt idx="112">
                  <c:v>35446</c:v>
                </c:pt>
                <c:pt idx="113">
                  <c:v>35447</c:v>
                </c:pt>
                <c:pt idx="114">
                  <c:v>35450</c:v>
                </c:pt>
                <c:pt idx="115">
                  <c:v>35456</c:v>
                </c:pt>
                <c:pt idx="116">
                  <c:v>35458</c:v>
                </c:pt>
                <c:pt idx="117">
                  <c:v>35459</c:v>
                </c:pt>
                <c:pt idx="118">
                  <c:v>35462</c:v>
                </c:pt>
                <c:pt idx="119">
                  <c:v>35464</c:v>
                </c:pt>
                <c:pt idx="120">
                  <c:v>35464</c:v>
                </c:pt>
                <c:pt idx="121">
                  <c:v>35465</c:v>
                </c:pt>
                <c:pt idx="122">
                  <c:v>35467</c:v>
                </c:pt>
                <c:pt idx="123">
                  <c:v>35468</c:v>
                </c:pt>
                <c:pt idx="124">
                  <c:v>35468</c:v>
                </c:pt>
                <c:pt idx="125">
                  <c:v>35469</c:v>
                </c:pt>
                <c:pt idx="126">
                  <c:v>35470</c:v>
                </c:pt>
                <c:pt idx="127">
                  <c:v>35472</c:v>
                </c:pt>
                <c:pt idx="128">
                  <c:v>35473</c:v>
                </c:pt>
                <c:pt idx="129">
                  <c:v>35473</c:v>
                </c:pt>
                <c:pt idx="130">
                  <c:v>35475</c:v>
                </c:pt>
                <c:pt idx="131">
                  <c:v>35478</c:v>
                </c:pt>
                <c:pt idx="132">
                  <c:v>35478</c:v>
                </c:pt>
                <c:pt idx="133">
                  <c:v>35479</c:v>
                </c:pt>
                <c:pt idx="134">
                  <c:v>35480</c:v>
                </c:pt>
                <c:pt idx="135">
                  <c:v>35484</c:v>
                </c:pt>
                <c:pt idx="136">
                  <c:v>35485</c:v>
                </c:pt>
                <c:pt idx="137">
                  <c:v>35488</c:v>
                </c:pt>
                <c:pt idx="138">
                  <c:v>35495</c:v>
                </c:pt>
                <c:pt idx="139">
                  <c:v>35496</c:v>
                </c:pt>
                <c:pt idx="140">
                  <c:v>35497</c:v>
                </c:pt>
                <c:pt idx="141">
                  <c:v>35498</c:v>
                </c:pt>
                <c:pt idx="142">
                  <c:v>35500</c:v>
                </c:pt>
                <c:pt idx="143">
                  <c:v>35502</c:v>
                </c:pt>
                <c:pt idx="144">
                  <c:v>35503</c:v>
                </c:pt>
                <c:pt idx="145">
                  <c:v>35506</c:v>
                </c:pt>
                <c:pt idx="146">
                  <c:v>35507</c:v>
                </c:pt>
                <c:pt idx="147">
                  <c:v>35508</c:v>
                </c:pt>
                <c:pt idx="148">
                  <c:v>35510</c:v>
                </c:pt>
                <c:pt idx="149">
                  <c:v>35511</c:v>
                </c:pt>
                <c:pt idx="150">
                  <c:v>35512</c:v>
                </c:pt>
                <c:pt idx="151">
                  <c:v>35516</c:v>
                </c:pt>
                <c:pt idx="152">
                  <c:v>35517</c:v>
                </c:pt>
                <c:pt idx="153">
                  <c:v>35518</c:v>
                </c:pt>
                <c:pt idx="154">
                  <c:v>35519</c:v>
                </c:pt>
                <c:pt idx="155">
                  <c:v>35520</c:v>
                </c:pt>
                <c:pt idx="156">
                  <c:v>35520</c:v>
                </c:pt>
                <c:pt idx="157">
                  <c:v>35521</c:v>
                </c:pt>
                <c:pt idx="158">
                  <c:v>35521</c:v>
                </c:pt>
                <c:pt idx="159">
                  <c:v>35522</c:v>
                </c:pt>
                <c:pt idx="160">
                  <c:v>35523</c:v>
                </c:pt>
                <c:pt idx="161">
                  <c:v>35524</c:v>
                </c:pt>
                <c:pt idx="162">
                  <c:v>35525</c:v>
                </c:pt>
                <c:pt idx="163">
                  <c:v>35526</c:v>
                </c:pt>
                <c:pt idx="164">
                  <c:v>35527</c:v>
                </c:pt>
                <c:pt idx="165">
                  <c:v>35528</c:v>
                </c:pt>
                <c:pt idx="166">
                  <c:v>35529</c:v>
                </c:pt>
                <c:pt idx="167">
                  <c:v>35530</c:v>
                </c:pt>
                <c:pt idx="168">
                  <c:v>35531</c:v>
                </c:pt>
                <c:pt idx="169">
                  <c:v>35535</c:v>
                </c:pt>
                <c:pt idx="170">
                  <c:v>35535</c:v>
                </c:pt>
                <c:pt idx="171">
                  <c:v>35541</c:v>
                </c:pt>
                <c:pt idx="172">
                  <c:v>35543</c:v>
                </c:pt>
                <c:pt idx="173">
                  <c:v>35544</c:v>
                </c:pt>
                <c:pt idx="174">
                  <c:v>35553</c:v>
                </c:pt>
                <c:pt idx="175">
                  <c:v>35560</c:v>
                </c:pt>
                <c:pt idx="176">
                  <c:v>35561</c:v>
                </c:pt>
                <c:pt idx="177">
                  <c:v>35563</c:v>
                </c:pt>
                <c:pt idx="178">
                  <c:v>35565</c:v>
                </c:pt>
                <c:pt idx="179">
                  <c:v>35565</c:v>
                </c:pt>
                <c:pt idx="180">
                  <c:v>35565</c:v>
                </c:pt>
                <c:pt idx="181">
                  <c:v>35566</c:v>
                </c:pt>
                <c:pt idx="182">
                  <c:v>35566</c:v>
                </c:pt>
                <c:pt idx="183">
                  <c:v>35567</c:v>
                </c:pt>
                <c:pt idx="184">
                  <c:v>35567</c:v>
                </c:pt>
                <c:pt idx="185">
                  <c:v>35568</c:v>
                </c:pt>
                <c:pt idx="186">
                  <c:v>35568</c:v>
                </c:pt>
                <c:pt idx="187">
                  <c:v>35569</c:v>
                </c:pt>
                <c:pt idx="188">
                  <c:v>35570</c:v>
                </c:pt>
                <c:pt idx="189">
                  <c:v>35571</c:v>
                </c:pt>
                <c:pt idx="190">
                  <c:v>35572</c:v>
                </c:pt>
                <c:pt idx="191">
                  <c:v>35573</c:v>
                </c:pt>
                <c:pt idx="192">
                  <c:v>35574</c:v>
                </c:pt>
                <c:pt idx="193">
                  <c:v>35575</c:v>
                </c:pt>
                <c:pt idx="194">
                  <c:v>35577</c:v>
                </c:pt>
                <c:pt idx="195">
                  <c:v>35578</c:v>
                </c:pt>
                <c:pt idx="196">
                  <c:v>35579</c:v>
                </c:pt>
                <c:pt idx="197">
                  <c:v>35581</c:v>
                </c:pt>
                <c:pt idx="198">
                  <c:v>35582</c:v>
                </c:pt>
                <c:pt idx="199">
                  <c:v>35583</c:v>
                </c:pt>
                <c:pt idx="200">
                  <c:v>35584</c:v>
                </c:pt>
                <c:pt idx="201">
                  <c:v>35585</c:v>
                </c:pt>
                <c:pt idx="202">
                  <c:v>35585</c:v>
                </c:pt>
                <c:pt idx="203">
                  <c:v>35586</c:v>
                </c:pt>
                <c:pt idx="204">
                  <c:v>35586</c:v>
                </c:pt>
                <c:pt idx="205">
                  <c:v>35587</c:v>
                </c:pt>
                <c:pt idx="206">
                  <c:v>35588</c:v>
                </c:pt>
                <c:pt idx="207">
                  <c:v>35589</c:v>
                </c:pt>
                <c:pt idx="208">
                  <c:v>35590</c:v>
                </c:pt>
                <c:pt idx="209">
                  <c:v>35591</c:v>
                </c:pt>
                <c:pt idx="210">
                  <c:v>35592</c:v>
                </c:pt>
                <c:pt idx="211">
                  <c:v>35593</c:v>
                </c:pt>
                <c:pt idx="212">
                  <c:v>35594</c:v>
                </c:pt>
                <c:pt idx="213">
                  <c:v>35595</c:v>
                </c:pt>
                <c:pt idx="214">
                  <c:v>35596</c:v>
                </c:pt>
                <c:pt idx="215">
                  <c:v>35597</c:v>
                </c:pt>
                <c:pt idx="216">
                  <c:v>35597</c:v>
                </c:pt>
                <c:pt idx="217">
                  <c:v>35598</c:v>
                </c:pt>
                <c:pt idx="218">
                  <c:v>35598</c:v>
                </c:pt>
                <c:pt idx="219">
                  <c:v>35598</c:v>
                </c:pt>
                <c:pt idx="220">
                  <c:v>35600</c:v>
                </c:pt>
                <c:pt idx="221">
                  <c:v>35601</c:v>
                </c:pt>
                <c:pt idx="222">
                  <c:v>35603</c:v>
                </c:pt>
                <c:pt idx="223">
                  <c:v>35605</c:v>
                </c:pt>
                <c:pt idx="224">
                  <c:v>35606</c:v>
                </c:pt>
                <c:pt idx="225">
                  <c:v>35608</c:v>
                </c:pt>
                <c:pt idx="226">
                  <c:v>35609</c:v>
                </c:pt>
                <c:pt idx="227">
                  <c:v>35609</c:v>
                </c:pt>
                <c:pt idx="228">
                  <c:v>35609</c:v>
                </c:pt>
                <c:pt idx="229">
                  <c:v>35610</c:v>
                </c:pt>
                <c:pt idx="230">
                  <c:v>35611</c:v>
                </c:pt>
                <c:pt idx="231">
                  <c:v>35612</c:v>
                </c:pt>
                <c:pt idx="232">
                  <c:v>35613</c:v>
                </c:pt>
                <c:pt idx="233">
                  <c:v>35614</c:v>
                </c:pt>
                <c:pt idx="234">
                  <c:v>35615</c:v>
                </c:pt>
                <c:pt idx="235">
                  <c:v>35620</c:v>
                </c:pt>
                <c:pt idx="236">
                  <c:v>35621</c:v>
                </c:pt>
                <c:pt idx="237">
                  <c:v>35622</c:v>
                </c:pt>
                <c:pt idx="238">
                  <c:v>35624</c:v>
                </c:pt>
                <c:pt idx="239">
                  <c:v>35624</c:v>
                </c:pt>
                <c:pt idx="240">
                  <c:v>35628</c:v>
                </c:pt>
                <c:pt idx="241">
                  <c:v>35630</c:v>
                </c:pt>
                <c:pt idx="242">
                  <c:v>35635</c:v>
                </c:pt>
                <c:pt idx="243">
                  <c:v>35638</c:v>
                </c:pt>
                <c:pt idx="244">
                  <c:v>35640</c:v>
                </c:pt>
                <c:pt idx="245">
                  <c:v>35643</c:v>
                </c:pt>
                <c:pt idx="246">
                  <c:v>35644</c:v>
                </c:pt>
                <c:pt idx="247">
                  <c:v>35645</c:v>
                </c:pt>
                <c:pt idx="248">
                  <c:v>35646</c:v>
                </c:pt>
                <c:pt idx="249">
                  <c:v>35646</c:v>
                </c:pt>
                <c:pt idx="250">
                  <c:v>35647</c:v>
                </c:pt>
                <c:pt idx="251">
                  <c:v>35647</c:v>
                </c:pt>
                <c:pt idx="252">
                  <c:v>35648</c:v>
                </c:pt>
                <c:pt idx="253">
                  <c:v>35648</c:v>
                </c:pt>
                <c:pt idx="254">
                  <c:v>35649</c:v>
                </c:pt>
                <c:pt idx="255">
                  <c:v>35650</c:v>
                </c:pt>
                <c:pt idx="256">
                  <c:v>35650</c:v>
                </c:pt>
                <c:pt idx="257">
                  <c:v>35653</c:v>
                </c:pt>
                <c:pt idx="258">
                  <c:v>35654</c:v>
                </c:pt>
                <c:pt idx="259">
                  <c:v>35655</c:v>
                </c:pt>
                <c:pt idx="260">
                  <c:v>35656</c:v>
                </c:pt>
                <c:pt idx="261">
                  <c:v>35656</c:v>
                </c:pt>
                <c:pt idx="262">
                  <c:v>35657</c:v>
                </c:pt>
                <c:pt idx="263">
                  <c:v>35658</c:v>
                </c:pt>
                <c:pt idx="264">
                  <c:v>35659</c:v>
                </c:pt>
                <c:pt idx="265">
                  <c:v>35659</c:v>
                </c:pt>
                <c:pt idx="266">
                  <c:v>35659</c:v>
                </c:pt>
                <c:pt idx="267">
                  <c:v>35660</c:v>
                </c:pt>
                <c:pt idx="268">
                  <c:v>35661</c:v>
                </c:pt>
                <c:pt idx="269">
                  <c:v>35662</c:v>
                </c:pt>
                <c:pt idx="270">
                  <c:v>35665</c:v>
                </c:pt>
                <c:pt idx="271">
                  <c:v>35667</c:v>
                </c:pt>
                <c:pt idx="272">
                  <c:v>35668</c:v>
                </c:pt>
                <c:pt idx="273">
                  <c:v>35670</c:v>
                </c:pt>
                <c:pt idx="274">
                  <c:v>35674</c:v>
                </c:pt>
                <c:pt idx="275">
                  <c:v>35675</c:v>
                </c:pt>
                <c:pt idx="276">
                  <c:v>35679</c:v>
                </c:pt>
                <c:pt idx="277">
                  <c:v>35680</c:v>
                </c:pt>
                <c:pt idx="278">
                  <c:v>35680</c:v>
                </c:pt>
                <c:pt idx="279">
                  <c:v>35681</c:v>
                </c:pt>
                <c:pt idx="280">
                  <c:v>35682</c:v>
                </c:pt>
                <c:pt idx="281">
                  <c:v>35683</c:v>
                </c:pt>
                <c:pt idx="282">
                  <c:v>35684</c:v>
                </c:pt>
                <c:pt idx="283">
                  <c:v>35685</c:v>
                </c:pt>
                <c:pt idx="284">
                  <c:v>35686</c:v>
                </c:pt>
                <c:pt idx="285">
                  <c:v>35687</c:v>
                </c:pt>
                <c:pt idx="286">
                  <c:v>35687</c:v>
                </c:pt>
                <c:pt idx="287">
                  <c:v>35688</c:v>
                </c:pt>
                <c:pt idx="288">
                  <c:v>35689</c:v>
                </c:pt>
                <c:pt idx="289">
                  <c:v>35690</c:v>
                </c:pt>
                <c:pt idx="290">
                  <c:v>35691</c:v>
                </c:pt>
                <c:pt idx="291">
                  <c:v>35692</c:v>
                </c:pt>
                <c:pt idx="292">
                  <c:v>35693</c:v>
                </c:pt>
                <c:pt idx="293">
                  <c:v>35694</c:v>
                </c:pt>
                <c:pt idx="294">
                  <c:v>35695</c:v>
                </c:pt>
                <c:pt idx="295">
                  <c:v>35695</c:v>
                </c:pt>
                <c:pt idx="296">
                  <c:v>35695</c:v>
                </c:pt>
                <c:pt idx="297">
                  <c:v>35696</c:v>
                </c:pt>
                <c:pt idx="298">
                  <c:v>35697</c:v>
                </c:pt>
                <c:pt idx="299">
                  <c:v>35697</c:v>
                </c:pt>
                <c:pt idx="300">
                  <c:v>35697</c:v>
                </c:pt>
                <c:pt idx="301">
                  <c:v>35698</c:v>
                </c:pt>
                <c:pt idx="302">
                  <c:v>35698</c:v>
                </c:pt>
                <c:pt idx="303">
                  <c:v>35698</c:v>
                </c:pt>
                <c:pt idx="304">
                  <c:v>35699</c:v>
                </c:pt>
                <c:pt idx="305">
                  <c:v>35699</c:v>
                </c:pt>
                <c:pt idx="306">
                  <c:v>35700</c:v>
                </c:pt>
                <c:pt idx="307">
                  <c:v>35700</c:v>
                </c:pt>
                <c:pt idx="308">
                  <c:v>35700</c:v>
                </c:pt>
                <c:pt idx="309">
                  <c:v>35701</c:v>
                </c:pt>
                <c:pt idx="310">
                  <c:v>35701</c:v>
                </c:pt>
                <c:pt idx="311">
                  <c:v>35701</c:v>
                </c:pt>
                <c:pt idx="312">
                  <c:v>35702</c:v>
                </c:pt>
                <c:pt idx="313">
                  <c:v>35702</c:v>
                </c:pt>
                <c:pt idx="314">
                  <c:v>35702</c:v>
                </c:pt>
                <c:pt idx="315">
                  <c:v>35703</c:v>
                </c:pt>
                <c:pt idx="316">
                  <c:v>35703</c:v>
                </c:pt>
                <c:pt idx="317">
                  <c:v>35704</c:v>
                </c:pt>
                <c:pt idx="318">
                  <c:v>35704</c:v>
                </c:pt>
                <c:pt idx="319">
                  <c:v>35704</c:v>
                </c:pt>
                <c:pt idx="320">
                  <c:v>35705</c:v>
                </c:pt>
                <c:pt idx="321">
                  <c:v>35705</c:v>
                </c:pt>
                <c:pt idx="322">
                  <c:v>35705</c:v>
                </c:pt>
                <c:pt idx="323">
                  <c:v>35707</c:v>
                </c:pt>
                <c:pt idx="324">
                  <c:v>35707</c:v>
                </c:pt>
                <c:pt idx="325">
                  <c:v>35708</c:v>
                </c:pt>
                <c:pt idx="326">
                  <c:v>35708</c:v>
                </c:pt>
                <c:pt idx="327">
                  <c:v>35708</c:v>
                </c:pt>
                <c:pt idx="328">
                  <c:v>35709</c:v>
                </c:pt>
                <c:pt idx="329">
                  <c:v>35709</c:v>
                </c:pt>
                <c:pt idx="330">
                  <c:v>35709</c:v>
                </c:pt>
                <c:pt idx="331">
                  <c:v>35710</c:v>
                </c:pt>
                <c:pt idx="332">
                  <c:v>35710</c:v>
                </c:pt>
                <c:pt idx="333">
                  <c:v>35711</c:v>
                </c:pt>
                <c:pt idx="334">
                  <c:v>35711</c:v>
                </c:pt>
                <c:pt idx="335">
                  <c:v>35712</c:v>
                </c:pt>
                <c:pt idx="336">
                  <c:v>35712</c:v>
                </c:pt>
                <c:pt idx="337">
                  <c:v>35713</c:v>
                </c:pt>
                <c:pt idx="338">
                  <c:v>35713</c:v>
                </c:pt>
                <c:pt idx="339">
                  <c:v>35714</c:v>
                </c:pt>
                <c:pt idx="340">
                  <c:v>35715</c:v>
                </c:pt>
                <c:pt idx="341">
                  <c:v>35715</c:v>
                </c:pt>
                <c:pt idx="342">
                  <c:v>35716</c:v>
                </c:pt>
                <c:pt idx="343">
                  <c:v>35716</c:v>
                </c:pt>
                <c:pt idx="344">
                  <c:v>35717</c:v>
                </c:pt>
                <c:pt idx="345">
                  <c:v>35717</c:v>
                </c:pt>
                <c:pt idx="346">
                  <c:v>35717</c:v>
                </c:pt>
                <c:pt idx="347">
                  <c:v>35718</c:v>
                </c:pt>
                <c:pt idx="348">
                  <c:v>35718</c:v>
                </c:pt>
                <c:pt idx="349">
                  <c:v>35718</c:v>
                </c:pt>
                <c:pt idx="350">
                  <c:v>35718</c:v>
                </c:pt>
                <c:pt idx="351">
                  <c:v>35719</c:v>
                </c:pt>
                <c:pt idx="352">
                  <c:v>35719</c:v>
                </c:pt>
                <c:pt idx="353">
                  <c:v>35719</c:v>
                </c:pt>
                <c:pt idx="354">
                  <c:v>35719</c:v>
                </c:pt>
                <c:pt idx="355">
                  <c:v>35719</c:v>
                </c:pt>
                <c:pt idx="356">
                  <c:v>35720</c:v>
                </c:pt>
                <c:pt idx="357">
                  <c:v>35720</c:v>
                </c:pt>
                <c:pt idx="358">
                  <c:v>35720</c:v>
                </c:pt>
                <c:pt idx="359">
                  <c:v>35720</c:v>
                </c:pt>
                <c:pt idx="360">
                  <c:v>35721</c:v>
                </c:pt>
                <c:pt idx="361">
                  <c:v>35721</c:v>
                </c:pt>
                <c:pt idx="362">
                  <c:v>35722</c:v>
                </c:pt>
                <c:pt idx="363">
                  <c:v>35722</c:v>
                </c:pt>
                <c:pt idx="364">
                  <c:v>35723</c:v>
                </c:pt>
                <c:pt idx="365">
                  <c:v>35723</c:v>
                </c:pt>
                <c:pt idx="366">
                  <c:v>35724</c:v>
                </c:pt>
                <c:pt idx="367">
                  <c:v>35724</c:v>
                </c:pt>
                <c:pt idx="368">
                  <c:v>35726</c:v>
                </c:pt>
                <c:pt idx="369">
                  <c:v>35733</c:v>
                </c:pt>
                <c:pt idx="370">
                  <c:v>35735</c:v>
                </c:pt>
                <c:pt idx="371">
                  <c:v>35736</c:v>
                </c:pt>
                <c:pt idx="372">
                  <c:v>35737</c:v>
                </c:pt>
                <c:pt idx="373">
                  <c:v>35738</c:v>
                </c:pt>
                <c:pt idx="374">
                  <c:v>35740</c:v>
                </c:pt>
                <c:pt idx="375">
                  <c:v>35740</c:v>
                </c:pt>
                <c:pt idx="376">
                  <c:v>35742</c:v>
                </c:pt>
                <c:pt idx="377">
                  <c:v>35743</c:v>
                </c:pt>
                <c:pt idx="378">
                  <c:v>35751</c:v>
                </c:pt>
                <c:pt idx="379">
                  <c:v>35761</c:v>
                </c:pt>
                <c:pt idx="380">
                  <c:v>35761</c:v>
                </c:pt>
                <c:pt idx="381">
                  <c:v>35762</c:v>
                </c:pt>
                <c:pt idx="382">
                  <c:v>35772</c:v>
                </c:pt>
                <c:pt idx="383">
                  <c:v>35787</c:v>
                </c:pt>
                <c:pt idx="384">
                  <c:v>35789</c:v>
                </c:pt>
                <c:pt idx="385">
                  <c:v>35796</c:v>
                </c:pt>
                <c:pt idx="386">
                  <c:v>35796</c:v>
                </c:pt>
                <c:pt idx="387">
                  <c:v>35800</c:v>
                </c:pt>
                <c:pt idx="388">
                  <c:v>35807</c:v>
                </c:pt>
                <c:pt idx="389">
                  <c:v>35807</c:v>
                </c:pt>
                <c:pt idx="390">
                  <c:v>35812</c:v>
                </c:pt>
                <c:pt idx="391">
                  <c:v>35832</c:v>
                </c:pt>
                <c:pt idx="392">
                  <c:v>35853</c:v>
                </c:pt>
                <c:pt idx="393">
                  <c:v>35853</c:v>
                </c:pt>
                <c:pt idx="394">
                  <c:v>35854</c:v>
                </c:pt>
                <c:pt idx="395">
                  <c:v>35855</c:v>
                </c:pt>
                <c:pt idx="396">
                  <c:v>35864</c:v>
                </c:pt>
                <c:pt idx="397">
                  <c:v>35865</c:v>
                </c:pt>
              </c:numCache>
            </c:numRef>
          </c:cat>
          <c:val>
            <c:numRef>
              <c:f>'Phase 1'!$D$3:$D$400</c:f>
              <c:numCache>
                <c:formatCode>General</c:formatCode>
                <c:ptCount val="398"/>
                <c:pt idx="0">
                  <c:v>0</c:v>
                </c:pt>
                <c:pt idx="1">
                  <c:v>0.08</c:v>
                </c:pt>
                <c:pt idx="2">
                  <c:v>0.11</c:v>
                </c:pt>
                <c:pt idx="3">
                  <c:v>0.26</c:v>
                </c:pt>
                <c:pt idx="4">
                  <c:v>0.55000000000000004</c:v>
                </c:pt>
                <c:pt idx="5">
                  <c:v>0.68</c:v>
                </c:pt>
                <c:pt idx="6">
                  <c:v>1.72</c:v>
                </c:pt>
                <c:pt idx="7">
                  <c:v>4.0999999999999996</c:v>
                </c:pt>
                <c:pt idx="8">
                  <c:v>5.5</c:v>
                </c:pt>
                <c:pt idx="9">
                  <c:v>7.65</c:v>
                </c:pt>
                <c:pt idx="10">
                  <c:v>8.4</c:v>
                </c:pt>
                <c:pt idx="11">
                  <c:v>8.91</c:v>
                </c:pt>
                <c:pt idx="12">
                  <c:v>9.2799999999999994</c:v>
                </c:pt>
                <c:pt idx="13">
                  <c:v>9.66</c:v>
                </c:pt>
                <c:pt idx="14">
                  <c:v>10.19</c:v>
                </c:pt>
                <c:pt idx="15">
                  <c:v>10.71</c:v>
                </c:pt>
                <c:pt idx="16">
                  <c:v>11.53</c:v>
                </c:pt>
                <c:pt idx="17">
                  <c:v>11.81</c:v>
                </c:pt>
                <c:pt idx="18">
                  <c:v>11.98</c:v>
                </c:pt>
                <c:pt idx="19">
                  <c:v>12.57</c:v>
                </c:pt>
                <c:pt idx="20">
                  <c:v>12.86</c:v>
                </c:pt>
                <c:pt idx="21">
                  <c:v>13.02</c:v>
                </c:pt>
                <c:pt idx="22">
                  <c:v>13.6</c:v>
                </c:pt>
                <c:pt idx="23">
                  <c:v>14.27</c:v>
                </c:pt>
                <c:pt idx="24">
                  <c:v>15.43</c:v>
                </c:pt>
                <c:pt idx="25">
                  <c:v>15.9</c:v>
                </c:pt>
                <c:pt idx="26">
                  <c:v>16.45</c:v>
                </c:pt>
                <c:pt idx="27">
                  <c:v>17.16</c:v>
                </c:pt>
                <c:pt idx="28">
                  <c:v>17.48</c:v>
                </c:pt>
                <c:pt idx="29">
                  <c:v>17.79</c:v>
                </c:pt>
                <c:pt idx="30">
                  <c:v>18.43</c:v>
                </c:pt>
                <c:pt idx="31">
                  <c:v>18.84</c:v>
                </c:pt>
                <c:pt idx="32">
                  <c:v>19.600000000000001</c:v>
                </c:pt>
                <c:pt idx="33">
                  <c:v>20.76</c:v>
                </c:pt>
                <c:pt idx="34">
                  <c:v>21.46</c:v>
                </c:pt>
                <c:pt idx="35">
                  <c:v>21.75</c:v>
                </c:pt>
                <c:pt idx="36">
                  <c:v>23.09</c:v>
                </c:pt>
                <c:pt idx="37">
                  <c:v>23.2</c:v>
                </c:pt>
                <c:pt idx="38">
                  <c:v>24.34</c:v>
                </c:pt>
                <c:pt idx="39">
                  <c:v>25.28</c:v>
                </c:pt>
                <c:pt idx="40">
                  <c:v>26.11</c:v>
                </c:pt>
                <c:pt idx="41">
                  <c:v>26.8</c:v>
                </c:pt>
                <c:pt idx="42">
                  <c:v>29.87</c:v>
                </c:pt>
                <c:pt idx="43">
                  <c:v>33.21</c:v>
                </c:pt>
                <c:pt idx="44">
                  <c:v>33.83</c:v>
                </c:pt>
                <c:pt idx="45">
                  <c:v>33.93</c:v>
                </c:pt>
                <c:pt idx="46">
                  <c:v>33.950000000000003</c:v>
                </c:pt>
                <c:pt idx="47">
                  <c:v>34</c:v>
                </c:pt>
                <c:pt idx="48">
                  <c:v>34.659999999999997</c:v>
                </c:pt>
                <c:pt idx="49">
                  <c:v>37.1</c:v>
                </c:pt>
                <c:pt idx="50">
                  <c:v>38.79</c:v>
                </c:pt>
                <c:pt idx="51">
                  <c:v>38.83</c:v>
                </c:pt>
                <c:pt idx="52">
                  <c:v>39.94</c:v>
                </c:pt>
                <c:pt idx="53">
                  <c:v>41.09</c:v>
                </c:pt>
                <c:pt idx="54">
                  <c:v>42.19</c:v>
                </c:pt>
                <c:pt idx="55">
                  <c:v>42.96</c:v>
                </c:pt>
                <c:pt idx="56">
                  <c:v>44.46</c:v>
                </c:pt>
                <c:pt idx="57">
                  <c:v>45.17</c:v>
                </c:pt>
                <c:pt idx="58">
                  <c:v>45.45</c:v>
                </c:pt>
                <c:pt idx="59">
                  <c:v>46.08</c:v>
                </c:pt>
                <c:pt idx="60">
                  <c:v>46.76</c:v>
                </c:pt>
                <c:pt idx="61">
                  <c:v>49.39</c:v>
                </c:pt>
                <c:pt idx="62">
                  <c:v>50.75</c:v>
                </c:pt>
                <c:pt idx="63">
                  <c:v>51.17</c:v>
                </c:pt>
                <c:pt idx="64">
                  <c:v>51.28</c:v>
                </c:pt>
                <c:pt idx="65">
                  <c:v>51.56</c:v>
                </c:pt>
                <c:pt idx="66">
                  <c:v>51.83</c:v>
                </c:pt>
                <c:pt idx="67">
                  <c:v>53.49</c:v>
                </c:pt>
                <c:pt idx="68">
                  <c:v>54.11</c:v>
                </c:pt>
                <c:pt idx="69">
                  <c:v>56.75</c:v>
                </c:pt>
                <c:pt idx="70">
                  <c:v>57.18</c:v>
                </c:pt>
                <c:pt idx="71">
                  <c:v>57.61</c:v>
                </c:pt>
                <c:pt idx="72">
                  <c:v>57.92</c:v>
                </c:pt>
                <c:pt idx="73">
                  <c:v>58.34</c:v>
                </c:pt>
                <c:pt idx="74">
                  <c:v>58.54</c:v>
                </c:pt>
                <c:pt idx="75">
                  <c:v>59.08</c:v>
                </c:pt>
                <c:pt idx="76">
                  <c:v>59.99</c:v>
                </c:pt>
                <c:pt idx="77">
                  <c:v>60.12</c:v>
                </c:pt>
                <c:pt idx="78">
                  <c:v>60.7</c:v>
                </c:pt>
                <c:pt idx="79">
                  <c:v>60.79</c:v>
                </c:pt>
                <c:pt idx="80">
                  <c:v>60.87</c:v>
                </c:pt>
                <c:pt idx="81">
                  <c:v>61.11</c:v>
                </c:pt>
                <c:pt idx="82">
                  <c:v>61.57</c:v>
                </c:pt>
                <c:pt idx="83">
                  <c:v>63.3</c:v>
                </c:pt>
                <c:pt idx="84">
                  <c:v>63.64</c:v>
                </c:pt>
                <c:pt idx="85">
                  <c:v>64.03</c:v>
                </c:pt>
                <c:pt idx="86">
                  <c:v>69.03</c:v>
                </c:pt>
                <c:pt idx="87">
                  <c:v>69.540000000000006</c:v>
                </c:pt>
                <c:pt idx="88">
                  <c:v>69.989999999999995</c:v>
                </c:pt>
                <c:pt idx="89">
                  <c:v>76.709999999999994</c:v>
                </c:pt>
                <c:pt idx="90">
                  <c:v>77.33</c:v>
                </c:pt>
                <c:pt idx="91">
                  <c:v>77.680000000000007</c:v>
                </c:pt>
                <c:pt idx="92">
                  <c:v>78.19</c:v>
                </c:pt>
                <c:pt idx="93">
                  <c:v>78.62</c:v>
                </c:pt>
                <c:pt idx="94">
                  <c:v>79.13</c:v>
                </c:pt>
                <c:pt idx="95">
                  <c:v>79.540000000000006</c:v>
                </c:pt>
                <c:pt idx="96">
                  <c:v>80.02</c:v>
                </c:pt>
                <c:pt idx="97">
                  <c:v>80.37</c:v>
                </c:pt>
                <c:pt idx="98">
                  <c:v>82.34</c:v>
                </c:pt>
                <c:pt idx="99">
                  <c:v>83.07</c:v>
                </c:pt>
                <c:pt idx="100">
                  <c:v>84.21</c:v>
                </c:pt>
                <c:pt idx="101">
                  <c:v>85.32</c:v>
                </c:pt>
                <c:pt idx="102">
                  <c:v>86.43</c:v>
                </c:pt>
                <c:pt idx="103">
                  <c:v>87.52</c:v>
                </c:pt>
                <c:pt idx="104">
                  <c:v>89.28</c:v>
                </c:pt>
                <c:pt idx="105">
                  <c:v>89.68</c:v>
                </c:pt>
                <c:pt idx="106">
                  <c:v>90.44</c:v>
                </c:pt>
                <c:pt idx="107">
                  <c:v>92.21</c:v>
                </c:pt>
                <c:pt idx="108">
                  <c:v>93.89</c:v>
                </c:pt>
                <c:pt idx="109">
                  <c:v>94.5</c:v>
                </c:pt>
                <c:pt idx="110">
                  <c:v>95.12</c:v>
                </c:pt>
                <c:pt idx="111">
                  <c:v>98.07</c:v>
                </c:pt>
                <c:pt idx="112">
                  <c:v>98.38</c:v>
                </c:pt>
                <c:pt idx="113">
                  <c:v>99.06</c:v>
                </c:pt>
                <c:pt idx="114">
                  <c:v>101.45</c:v>
                </c:pt>
                <c:pt idx="115">
                  <c:v>101.78</c:v>
                </c:pt>
                <c:pt idx="116">
                  <c:v>102.34</c:v>
                </c:pt>
                <c:pt idx="117">
                  <c:v>102.66</c:v>
                </c:pt>
                <c:pt idx="118">
                  <c:v>102.98</c:v>
                </c:pt>
                <c:pt idx="119">
                  <c:v>103.31</c:v>
                </c:pt>
                <c:pt idx="120">
                  <c:v>103.61</c:v>
                </c:pt>
                <c:pt idx="121">
                  <c:v>104.28</c:v>
                </c:pt>
                <c:pt idx="122">
                  <c:v>104.59</c:v>
                </c:pt>
                <c:pt idx="123">
                  <c:v>105.43</c:v>
                </c:pt>
                <c:pt idx="124">
                  <c:v>105.74</c:v>
                </c:pt>
                <c:pt idx="125">
                  <c:v>106.11</c:v>
                </c:pt>
                <c:pt idx="126">
                  <c:v>106.65</c:v>
                </c:pt>
                <c:pt idx="127">
                  <c:v>107.41</c:v>
                </c:pt>
                <c:pt idx="128">
                  <c:v>107.95</c:v>
                </c:pt>
                <c:pt idx="129">
                  <c:v>108.26</c:v>
                </c:pt>
                <c:pt idx="130">
                  <c:v>108.86</c:v>
                </c:pt>
                <c:pt idx="131">
                  <c:v>109.38</c:v>
                </c:pt>
                <c:pt idx="132">
                  <c:v>109.45</c:v>
                </c:pt>
                <c:pt idx="133">
                  <c:v>109.99</c:v>
                </c:pt>
                <c:pt idx="134">
                  <c:v>110.53</c:v>
                </c:pt>
                <c:pt idx="135">
                  <c:v>111.74</c:v>
                </c:pt>
                <c:pt idx="136">
                  <c:v>112.04</c:v>
                </c:pt>
                <c:pt idx="137">
                  <c:v>112.57</c:v>
                </c:pt>
                <c:pt idx="138">
                  <c:v>114.32</c:v>
                </c:pt>
                <c:pt idx="139">
                  <c:v>114.73</c:v>
                </c:pt>
                <c:pt idx="140">
                  <c:v>115.14</c:v>
                </c:pt>
                <c:pt idx="141">
                  <c:v>115.56</c:v>
                </c:pt>
                <c:pt idx="142">
                  <c:v>116.08</c:v>
                </c:pt>
                <c:pt idx="143">
                  <c:v>116.6</c:v>
                </c:pt>
                <c:pt idx="144">
                  <c:v>117.01</c:v>
                </c:pt>
                <c:pt idx="145">
                  <c:v>117.7</c:v>
                </c:pt>
                <c:pt idx="146">
                  <c:v>118.14</c:v>
                </c:pt>
                <c:pt idx="147">
                  <c:v>118.58</c:v>
                </c:pt>
                <c:pt idx="148">
                  <c:v>119.09</c:v>
                </c:pt>
                <c:pt idx="149">
                  <c:v>119.5</c:v>
                </c:pt>
                <c:pt idx="150">
                  <c:v>119.91</c:v>
                </c:pt>
                <c:pt idx="151">
                  <c:v>120.6</c:v>
                </c:pt>
                <c:pt idx="152">
                  <c:v>121.04</c:v>
                </c:pt>
                <c:pt idx="153">
                  <c:v>121.48</c:v>
                </c:pt>
                <c:pt idx="154">
                  <c:v>123.91</c:v>
                </c:pt>
                <c:pt idx="155">
                  <c:v>124.39</c:v>
                </c:pt>
                <c:pt idx="156">
                  <c:v>124.53</c:v>
                </c:pt>
                <c:pt idx="157">
                  <c:v>124.76</c:v>
                </c:pt>
                <c:pt idx="158">
                  <c:v>125.07</c:v>
                </c:pt>
                <c:pt idx="159">
                  <c:v>125.49</c:v>
                </c:pt>
                <c:pt idx="160">
                  <c:v>125.5</c:v>
                </c:pt>
                <c:pt idx="161">
                  <c:v>125.59</c:v>
                </c:pt>
                <c:pt idx="162">
                  <c:v>125.65</c:v>
                </c:pt>
                <c:pt idx="163">
                  <c:v>126.05</c:v>
                </c:pt>
                <c:pt idx="164">
                  <c:v>126.36</c:v>
                </c:pt>
                <c:pt idx="165">
                  <c:v>126.68</c:v>
                </c:pt>
                <c:pt idx="166">
                  <c:v>127</c:v>
                </c:pt>
                <c:pt idx="167">
                  <c:v>127.31</c:v>
                </c:pt>
                <c:pt idx="168">
                  <c:v>129.97</c:v>
                </c:pt>
                <c:pt idx="169">
                  <c:v>130.29</c:v>
                </c:pt>
                <c:pt idx="170">
                  <c:v>130.6</c:v>
                </c:pt>
                <c:pt idx="171">
                  <c:v>132</c:v>
                </c:pt>
                <c:pt idx="172">
                  <c:v>132.59</c:v>
                </c:pt>
                <c:pt idx="173">
                  <c:v>132.96</c:v>
                </c:pt>
                <c:pt idx="174">
                  <c:v>135.62</c:v>
                </c:pt>
                <c:pt idx="175">
                  <c:v>138.08000000000001</c:v>
                </c:pt>
                <c:pt idx="176">
                  <c:v>138.66</c:v>
                </c:pt>
                <c:pt idx="177">
                  <c:v>139.5</c:v>
                </c:pt>
                <c:pt idx="178">
                  <c:v>140.35</c:v>
                </c:pt>
                <c:pt idx="179">
                  <c:v>140.66</c:v>
                </c:pt>
                <c:pt idx="180">
                  <c:v>141.11000000000001</c:v>
                </c:pt>
                <c:pt idx="181">
                  <c:v>141.66999999999999</c:v>
                </c:pt>
                <c:pt idx="182">
                  <c:v>142.55000000000001</c:v>
                </c:pt>
                <c:pt idx="183">
                  <c:v>143.13</c:v>
                </c:pt>
                <c:pt idx="184">
                  <c:v>143.27000000000001</c:v>
                </c:pt>
                <c:pt idx="185">
                  <c:v>143.84</c:v>
                </c:pt>
                <c:pt idx="186">
                  <c:v>144.46</c:v>
                </c:pt>
                <c:pt idx="187">
                  <c:v>145.36000000000001</c:v>
                </c:pt>
                <c:pt idx="188">
                  <c:v>146.26</c:v>
                </c:pt>
                <c:pt idx="189">
                  <c:v>146.83000000000001</c:v>
                </c:pt>
                <c:pt idx="190">
                  <c:v>147.74</c:v>
                </c:pt>
                <c:pt idx="191">
                  <c:v>148.63999999999999</c:v>
                </c:pt>
                <c:pt idx="192">
                  <c:v>149.22999999999999</c:v>
                </c:pt>
                <c:pt idx="193">
                  <c:v>150.13</c:v>
                </c:pt>
                <c:pt idx="194">
                  <c:v>150.97999999999999</c:v>
                </c:pt>
                <c:pt idx="195">
                  <c:v>151.58000000000001</c:v>
                </c:pt>
                <c:pt idx="196">
                  <c:v>152.15</c:v>
                </c:pt>
                <c:pt idx="197">
                  <c:v>152.91999999999999</c:v>
                </c:pt>
                <c:pt idx="198">
                  <c:v>153.19999999999999</c:v>
                </c:pt>
                <c:pt idx="199">
                  <c:v>153.71</c:v>
                </c:pt>
                <c:pt idx="200">
                  <c:v>154.34</c:v>
                </c:pt>
                <c:pt idx="201">
                  <c:v>154.85</c:v>
                </c:pt>
                <c:pt idx="202">
                  <c:v>154.97</c:v>
                </c:pt>
                <c:pt idx="203">
                  <c:v>155.62</c:v>
                </c:pt>
                <c:pt idx="204">
                  <c:v>156.19</c:v>
                </c:pt>
                <c:pt idx="205">
                  <c:v>157.02000000000001</c:v>
                </c:pt>
                <c:pt idx="206">
                  <c:v>157.52000000000001</c:v>
                </c:pt>
                <c:pt idx="207">
                  <c:v>158.03</c:v>
                </c:pt>
                <c:pt idx="208">
                  <c:v>158.54</c:v>
                </c:pt>
                <c:pt idx="209">
                  <c:v>159.05000000000001</c:v>
                </c:pt>
                <c:pt idx="210">
                  <c:v>159.56</c:v>
                </c:pt>
                <c:pt idx="211">
                  <c:v>160.07</c:v>
                </c:pt>
                <c:pt idx="212">
                  <c:v>160.9</c:v>
                </c:pt>
                <c:pt idx="213">
                  <c:v>161.41</c:v>
                </c:pt>
                <c:pt idx="214">
                  <c:v>162.24</c:v>
                </c:pt>
                <c:pt idx="215">
                  <c:v>162.75</c:v>
                </c:pt>
                <c:pt idx="216">
                  <c:v>163.22999999999999</c:v>
                </c:pt>
                <c:pt idx="217">
                  <c:v>163.74</c:v>
                </c:pt>
                <c:pt idx="218">
                  <c:v>164.39</c:v>
                </c:pt>
                <c:pt idx="219">
                  <c:v>164.53</c:v>
                </c:pt>
                <c:pt idx="220">
                  <c:v>165.24</c:v>
                </c:pt>
                <c:pt idx="221">
                  <c:v>165.75</c:v>
                </c:pt>
                <c:pt idx="222">
                  <c:v>167.46</c:v>
                </c:pt>
                <c:pt idx="223">
                  <c:v>168.17</c:v>
                </c:pt>
                <c:pt idx="224">
                  <c:v>168.28</c:v>
                </c:pt>
                <c:pt idx="225">
                  <c:v>169.1</c:v>
                </c:pt>
                <c:pt idx="226">
                  <c:v>169.91</c:v>
                </c:pt>
                <c:pt idx="227">
                  <c:v>170.22</c:v>
                </c:pt>
                <c:pt idx="228">
                  <c:v>170.53</c:v>
                </c:pt>
                <c:pt idx="229">
                  <c:v>171.34</c:v>
                </c:pt>
                <c:pt idx="230">
                  <c:v>172.37</c:v>
                </c:pt>
                <c:pt idx="231">
                  <c:v>173.96</c:v>
                </c:pt>
                <c:pt idx="232">
                  <c:v>174.78</c:v>
                </c:pt>
                <c:pt idx="233">
                  <c:v>175.81</c:v>
                </c:pt>
                <c:pt idx="234">
                  <c:v>177.37</c:v>
                </c:pt>
                <c:pt idx="235">
                  <c:v>179.54</c:v>
                </c:pt>
                <c:pt idx="236">
                  <c:v>180.13</c:v>
                </c:pt>
                <c:pt idx="237">
                  <c:v>180.81</c:v>
                </c:pt>
                <c:pt idx="238">
                  <c:v>181.12</c:v>
                </c:pt>
                <c:pt idx="239">
                  <c:v>181.26</c:v>
                </c:pt>
                <c:pt idx="240">
                  <c:v>183.83</c:v>
                </c:pt>
                <c:pt idx="241">
                  <c:v>184.96</c:v>
                </c:pt>
                <c:pt idx="242">
                  <c:v>187.1</c:v>
                </c:pt>
                <c:pt idx="243">
                  <c:v>188.41</c:v>
                </c:pt>
                <c:pt idx="244">
                  <c:v>189.3</c:v>
                </c:pt>
                <c:pt idx="245">
                  <c:v>191.43</c:v>
                </c:pt>
                <c:pt idx="246">
                  <c:v>192.29</c:v>
                </c:pt>
                <c:pt idx="247">
                  <c:v>192.71</c:v>
                </c:pt>
                <c:pt idx="248">
                  <c:v>193.54</c:v>
                </c:pt>
                <c:pt idx="249">
                  <c:v>193.85</c:v>
                </c:pt>
                <c:pt idx="250">
                  <c:v>195.05</c:v>
                </c:pt>
                <c:pt idx="251">
                  <c:v>195.4</c:v>
                </c:pt>
                <c:pt idx="252">
                  <c:v>197.55</c:v>
                </c:pt>
                <c:pt idx="253">
                  <c:v>197.86</c:v>
                </c:pt>
                <c:pt idx="254">
                  <c:v>199.88</c:v>
                </c:pt>
                <c:pt idx="255">
                  <c:v>201.11</c:v>
                </c:pt>
                <c:pt idx="256">
                  <c:v>203.43</c:v>
                </c:pt>
                <c:pt idx="257">
                  <c:v>203.43</c:v>
                </c:pt>
                <c:pt idx="258">
                  <c:v>204.03</c:v>
                </c:pt>
                <c:pt idx="259">
                  <c:v>204.56</c:v>
                </c:pt>
                <c:pt idx="260">
                  <c:v>205.23</c:v>
                </c:pt>
                <c:pt idx="261">
                  <c:v>205.37</c:v>
                </c:pt>
                <c:pt idx="262">
                  <c:v>205.44</c:v>
                </c:pt>
                <c:pt idx="263">
                  <c:v>205.94</c:v>
                </c:pt>
                <c:pt idx="264">
                  <c:v>206.43</c:v>
                </c:pt>
                <c:pt idx="265">
                  <c:v>206.75</c:v>
                </c:pt>
                <c:pt idx="266">
                  <c:v>207.4</c:v>
                </c:pt>
                <c:pt idx="267">
                  <c:v>207.71</c:v>
                </c:pt>
                <c:pt idx="268">
                  <c:v>208.21</c:v>
                </c:pt>
                <c:pt idx="269">
                  <c:v>208.7</c:v>
                </c:pt>
                <c:pt idx="270">
                  <c:v>209.27</c:v>
                </c:pt>
                <c:pt idx="271">
                  <c:v>209.83</c:v>
                </c:pt>
                <c:pt idx="272">
                  <c:v>210.5</c:v>
                </c:pt>
                <c:pt idx="273">
                  <c:v>210.99</c:v>
                </c:pt>
                <c:pt idx="274">
                  <c:v>212.77</c:v>
                </c:pt>
                <c:pt idx="275">
                  <c:v>213.3</c:v>
                </c:pt>
                <c:pt idx="276">
                  <c:v>214.07</c:v>
                </c:pt>
                <c:pt idx="277">
                  <c:v>216.07</c:v>
                </c:pt>
                <c:pt idx="278">
                  <c:v>216.84</c:v>
                </c:pt>
                <c:pt idx="279">
                  <c:v>217.13</c:v>
                </c:pt>
                <c:pt idx="280">
                  <c:v>217.82</c:v>
                </c:pt>
                <c:pt idx="281">
                  <c:v>218.59</c:v>
                </c:pt>
                <c:pt idx="282">
                  <c:v>219.36</c:v>
                </c:pt>
                <c:pt idx="283">
                  <c:v>220.13</c:v>
                </c:pt>
                <c:pt idx="284">
                  <c:v>220.66</c:v>
                </c:pt>
                <c:pt idx="285">
                  <c:v>221.78</c:v>
                </c:pt>
                <c:pt idx="286">
                  <c:v>222.89</c:v>
                </c:pt>
                <c:pt idx="287">
                  <c:v>223.55</c:v>
                </c:pt>
                <c:pt idx="288">
                  <c:v>224.66</c:v>
                </c:pt>
                <c:pt idx="289">
                  <c:v>225.43</c:v>
                </c:pt>
                <c:pt idx="290">
                  <c:v>226.62</c:v>
                </c:pt>
                <c:pt idx="291">
                  <c:v>227.39</c:v>
                </c:pt>
                <c:pt idx="292">
                  <c:v>228.16</c:v>
                </c:pt>
                <c:pt idx="293">
                  <c:v>228.94</c:v>
                </c:pt>
                <c:pt idx="294">
                  <c:v>229.4</c:v>
                </c:pt>
                <c:pt idx="295">
                  <c:v>229.74</c:v>
                </c:pt>
                <c:pt idx="296">
                  <c:v>230.09</c:v>
                </c:pt>
                <c:pt idx="297">
                  <c:v>230.43</c:v>
                </c:pt>
                <c:pt idx="298">
                  <c:v>230.78</c:v>
                </c:pt>
                <c:pt idx="299">
                  <c:v>231.12</c:v>
                </c:pt>
                <c:pt idx="300">
                  <c:v>231.47</c:v>
                </c:pt>
                <c:pt idx="301">
                  <c:v>231.81</c:v>
                </c:pt>
                <c:pt idx="302">
                  <c:v>232.16</c:v>
                </c:pt>
                <c:pt idx="303">
                  <c:v>232.5</c:v>
                </c:pt>
                <c:pt idx="304">
                  <c:v>232.85</c:v>
                </c:pt>
                <c:pt idx="305">
                  <c:v>233.19</c:v>
                </c:pt>
                <c:pt idx="306">
                  <c:v>233.54</c:v>
                </c:pt>
                <c:pt idx="307">
                  <c:v>233.88</c:v>
                </c:pt>
                <c:pt idx="308">
                  <c:v>234.23</c:v>
                </c:pt>
                <c:pt idx="309">
                  <c:v>234.57</c:v>
                </c:pt>
                <c:pt idx="310">
                  <c:v>234.92</c:v>
                </c:pt>
                <c:pt idx="311">
                  <c:v>235.26</c:v>
                </c:pt>
                <c:pt idx="312">
                  <c:v>235.61</c:v>
                </c:pt>
                <c:pt idx="313">
                  <c:v>235.95</c:v>
                </c:pt>
                <c:pt idx="314">
                  <c:v>236.3</c:v>
                </c:pt>
                <c:pt idx="315">
                  <c:v>236.64</c:v>
                </c:pt>
                <c:pt idx="316">
                  <c:v>236.99</c:v>
                </c:pt>
                <c:pt idx="317">
                  <c:v>237.33</c:v>
                </c:pt>
                <c:pt idx="318">
                  <c:v>237.68</c:v>
                </c:pt>
                <c:pt idx="319">
                  <c:v>238.02</c:v>
                </c:pt>
                <c:pt idx="320">
                  <c:v>238.37</c:v>
                </c:pt>
                <c:pt idx="321">
                  <c:v>238.71</c:v>
                </c:pt>
                <c:pt idx="322">
                  <c:v>239.06</c:v>
                </c:pt>
                <c:pt idx="323">
                  <c:v>239.4</c:v>
                </c:pt>
                <c:pt idx="324">
                  <c:v>239.75</c:v>
                </c:pt>
                <c:pt idx="325">
                  <c:v>240.09</c:v>
                </c:pt>
                <c:pt idx="326">
                  <c:v>240.44</c:v>
                </c:pt>
                <c:pt idx="327">
                  <c:v>240.78</c:v>
                </c:pt>
                <c:pt idx="328">
                  <c:v>241.13</c:v>
                </c:pt>
                <c:pt idx="329">
                  <c:v>241.47</c:v>
                </c:pt>
                <c:pt idx="330">
                  <c:v>241.82</c:v>
                </c:pt>
                <c:pt idx="331">
                  <c:v>242.16</c:v>
                </c:pt>
                <c:pt idx="332">
                  <c:v>242.51</c:v>
                </c:pt>
                <c:pt idx="333">
                  <c:v>242.85</c:v>
                </c:pt>
                <c:pt idx="334">
                  <c:v>243.2</c:v>
                </c:pt>
                <c:pt idx="335">
                  <c:v>243.54</c:v>
                </c:pt>
                <c:pt idx="336">
                  <c:v>243.89</c:v>
                </c:pt>
                <c:pt idx="337">
                  <c:v>244.23</c:v>
                </c:pt>
                <c:pt idx="338">
                  <c:v>244.58</c:v>
                </c:pt>
                <c:pt idx="339">
                  <c:v>244.92</c:v>
                </c:pt>
                <c:pt idx="340">
                  <c:v>245.27</c:v>
                </c:pt>
                <c:pt idx="341">
                  <c:v>245.61</c:v>
                </c:pt>
                <c:pt idx="342">
                  <c:v>245.96</c:v>
                </c:pt>
                <c:pt idx="343">
                  <c:v>246.3</c:v>
                </c:pt>
                <c:pt idx="344">
                  <c:v>246.65</c:v>
                </c:pt>
                <c:pt idx="345">
                  <c:v>246.99</c:v>
                </c:pt>
                <c:pt idx="346">
                  <c:v>247.34</c:v>
                </c:pt>
                <c:pt idx="347">
                  <c:v>247.68</c:v>
                </c:pt>
                <c:pt idx="348">
                  <c:v>248.03</c:v>
                </c:pt>
                <c:pt idx="349">
                  <c:v>248.37</c:v>
                </c:pt>
                <c:pt idx="350">
                  <c:v>248.71</c:v>
                </c:pt>
                <c:pt idx="351">
                  <c:v>249.06</c:v>
                </c:pt>
                <c:pt idx="352">
                  <c:v>249.4</c:v>
                </c:pt>
                <c:pt idx="353">
                  <c:v>249.75</c:v>
                </c:pt>
                <c:pt idx="354">
                  <c:v>250.09</c:v>
                </c:pt>
                <c:pt idx="355">
                  <c:v>250.44</c:v>
                </c:pt>
                <c:pt idx="356">
                  <c:v>250.78</c:v>
                </c:pt>
                <c:pt idx="357">
                  <c:v>251.13</c:v>
                </c:pt>
                <c:pt idx="358">
                  <c:v>251.47</c:v>
                </c:pt>
                <c:pt idx="359">
                  <c:v>251.82</c:v>
                </c:pt>
                <c:pt idx="360">
                  <c:v>252.16</c:v>
                </c:pt>
                <c:pt idx="361">
                  <c:v>252.51</c:v>
                </c:pt>
                <c:pt idx="362">
                  <c:v>252.85</c:v>
                </c:pt>
                <c:pt idx="363">
                  <c:v>253.2</c:v>
                </c:pt>
                <c:pt idx="364">
                  <c:v>253.54</c:v>
                </c:pt>
                <c:pt idx="365">
                  <c:v>253.89</c:v>
                </c:pt>
                <c:pt idx="366">
                  <c:v>254.23</c:v>
                </c:pt>
                <c:pt idx="367">
                  <c:v>254.58</c:v>
                </c:pt>
                <c:pt idx="368">
                  <c:v>254.92</c:v>
                </c:pt>
                <c:pt idx="369">
                  <c:v>255.34</c:v>
                </c:pt>
                <c:pt idx="370">
                  <c:v>256.70999999999998</c:v>
                </c:pt>
                <c:pt idx="371">
                  <c:v>257.27999999999997</c:v>
                </c:pt>
                <c:pt idx="372">
                  <c:v>257.70999999999998</c:v>
                </c:pt>
                <c:pt idx="373">
                  <c:v>258.23</c:v>
                </c:pt>
                <c:pt idx="374">
                  <c:v>260.08999999999997</c:v>
                </c:pt>
                <c:pt idx="375">
                  <c:v>265.83</c:v>
                </c:pt>
                <c:pt idx="376">
                  <c:v>265.97000000000003</c:v>
                </c:pt>
                <c:pt idx="377">
                  <c:v>267.05</c:v>
                </c:pt>
                <c:pt idx="378">
                  <c:v>267.74</c:v>
                </c:pt>
                <c:pt idx="379">
                  <c:v>273.72000000000003</c:v>
                </c:pt>
                <c:pt idx="380">
                  <c:v>280.25</c:v>
                </c:pt>
                <c:pt idx="381">
                  <c:v>280.66000000000003</c:v>
                </c:pt>
                <c:pt idx="382">
                  <c:v>283.24</c:v>
                </c:pt>
                <c:pt idx="383">
                  <c:v>292.98</c:v>
                </c:pt>
                <c:pt idx="384">
                  <c:v>294.08999999999997</c:v>
                </c:pt>
                <c:pt idx="385">
                  <c:v>295.2</c:v>
                </c:pt>
                <c:pt idx="386">
                  <c:v>297.12</c:v>
                </c:pt>
                <c:pt idx="387">
                  <c:v>297.43</c:v>
                </c:pt>
                <c:pt idx="388">
                  <c:v>300.48</c:v>
                </c:pt>
                <c:pt idx="389">
                  <c:v>303.93</c:v>
                </c:pt>
                <c:pt idx="390">
                  <c:v>304.24</c:v>
                </c:pt>
                <c:pt idx="391">
                  <c:v>315.37</c:v>
                </c:pt>
                <c:pt idx="392">
                  <c:v>316.13</c:v>
                </c:pt>
                <c:pt idx="393">
                  <c:v>325.75</c:v>
                </c:pt>
                <c:pt idx="394">
                  <c:v>325.82</c:v>
                </c:pt>
                <c:pt idx="395">
                  <c:v>326.33999999999997</c:v>
                </c:pt>
                <c:pt idx="396">
                  <c:v>326.86</c:v>
                </c:pt>
                <c:pt idx="397">
                  <c:v>330.92</c:v>
                </c:pt>
              </c:numCache>
            </c:numRef>
          </c:val>
          <c:smooth val="0"/>
        </c:ser>
        <c:dLbls>
          <c:showLegendKey val="0"/>
          <c:showVal val="0"/>
          <c:showCatName val="0"/>
          <c:showSerName val="0"/>
          <c:showPercent val="0"/>
          <c:showBubbleSize val="0"/>
        </c:dLbls>
        <c:marker val="1"/>
        <c:smooth val="0"/>
        <c:axId val="493955872"/>
        <c:axId val="494793904"/>
      </c:lineChart>
      <c:dateAx>
        <c:axId val="493955872"/>
        <c:scaling>
          <c:orientation val="minMax"/>
        </c:scaling>
        <c:delete val="0"/>
        <c:axPos val="b"/>
        <c:numFmt formatCode="d\-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4793904"/>
        <c:crosses val="autoZero"/>
        <c:auto val="1"/>
        <c:lblOffset val="100"/>
        <c:baseTimeUnit val="days"/>
      </c:dateAx>
      <c:valAx>
        <c:axId val="494793904"/>
        <c:scaling>
          <c:orientation val="minMax"/>
        </c:scaling>
        <c:delete val="0"/>
        <c:axPos val="l"/>
        <c:numFmt formatCode="General" sourceLinked="1"/>
        <c:majorTickMark val="none"/>
        <c:minorTickMark val="none"/>
        <c:tickLblPos val="nextTo"/>
        <c:spPr>
          <a:noFill/>
          <a:ln>
            <a:solidFill>
              <a:schemeClr val="bg2"/>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3955872"/>
        <c:crosses val="autoZero"/>
        <c:crossBetween val="between"/>
      </c:valAx>
      <c:valAx>
        <c:axId val="611520944"/>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4376320"/>
        <c:crosses val="max"/>
        <c:crossBetween val="between"/>
      </c:valAx>
      <c:dateAx>
        <c:axId val="494376320"/>
        <c:scaling>
          <c:orientation val="minMax"/>
        </c:scaling>
        <c:delete val="1"/>
        <c:axPos val="b"/>
        <c:numFmt formatCode="d\-mmm\-yy" sourceLinked="1"/>
        <c:majorTickMark val="out"/>
        <c:minorTickMark val="none"/>
        <c:tickLblPos val="nextTo"/>
        <c:crossAx val="611520944"/>
        <c:auto val="1"/>
        <c:lblOffset val="100"/>
        <c:baseTimeUnit val="days"/>
        <c:majorUnit val="1"/>
        <c:minorUnit val="1"/>
      </c:date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1"/>
          <c:order val="0"/>
          <c:tx>
            <c:strRef>
              <c:f>'Phase 1'!$E$2</c:f>
              <c:strCache>
                <c:ptCount val="1"/>
                <c:pt idx="0">
                  <c:v>Volume added (x 10^6 m3)</c:v>
                </c:pt>
              </c:strCache>
            </c:strRef>
          </c:tx>
          <c:spPr>
            <a:solidFill>
              <a:schemeClr val="accent2"/>
            </a:solidFill>
            <a:ln>
              <a:noFill/>
            </a:ln>
            <a:effectLst/>
          </c:spPr>
          <c:invertIfNegative val="0"/>
          <c:cat>
            <c:numRef>
              <c:f>'Phase 1'!$B$3:$B$400</c:f>
              <c:numCache>
                <c:formatCode>d\-mmm\-yy</c:formatCode>
                <c:ptCount val="398"/>
                <c:pt idx="0">
                  <c:v>35018</c:v>
                </c:pt>
                <c:pt idx="1">
                  <c:v>35024</c:v>
                </c:pt>
                <c:pt idx="2">
                  <c:v>35028</c:v>
                </c:pt>
                <c:pt idx="3">
                  <c:v>35033</c:v>
                </c:pt>
                <c:pt idx="4">
                  <c:v>35048</c:v>
                </c:pt>
                <c:pt idx="5">
                  <c:v>35064</c:v>
                </c:pt>
                <c:pt idx="6">
                  <c:v>35085</c:v>
                </c:pt>
                <c:pt idx="7">
                  <c:v>35100</c:v>
                </c:pt>
                <c:pt idx="8">
                  <c:v>35134</c:v>
                </c:pt>
                <c:pt idx="9">
                  <c:v>35151</c:v>
                </c:pt>
                <c:pt idx="10">
                  <c:v>35155</c:v>
                </c:pt>
                <c:pt idx="11">
                  <c:v>35158</c:v>
                </c:pt>
                <c:pt idx="12">
                  <c:v>35160</c:v>
                </c:pt>
                <c:pt idx="13">
                  <c:v>35161</c:v>
                </c:pt>
                <c:pt idx="14">
                  <c:v>35163</c:v>
                </c:pt>
                <c:pt idx="15">
                  <c:v>35167</c:v>
                </c:pt>
                <c:pt idx="16">
                  <c:v>35173</c:v>
                </c:pt>
                <c:pt idx="17">
                  <c:v>35175</c:v>
                </c:pt>
                <c:pt idx="18">
                  <c:v>35176</c:v>
                </c:pt>
                <c:pt idx="19">
                  <c:v>35181</c:v>
                </c:pt>
                <c:pt idx="20">
                  <c:v>35183</c:v>
                </c:pt>
                <c:pt idx="21">
                  <c:v>35185</c:v>
                </c:pt>
                <c:pt idx="22">
                  <c:v>35190</c:v>
                </c:pt>
                <c:pt idx="23">
                  <c:v>35196</c:v>
                </c:pt>
                <c:pt idx="24">
                  <c:v>35197</c:v>
                </c:pt>
                <c:pt idx="25">
                  <c:v>35199</c:v>
                </c:pt>
                <c:pt idx="26">
                  <c:v>35205</c:v>
                </c:pt>
                <c:pt idx="27">
                  <c:v>35212</c:v>
                </c:pt>
                <c:pt idx="28">
                  <c:v>35213</c:v>
                </c:pt>
                <c:pt idx="29">
                  <c:v>35214</c:v>
                </c:pt>
                <c:pt idx="30">
                  <c:v>35216</c:v>
                </c:pt>
                <c:pt idx="31">
                  <c:v>35217</c:v>
                </c:pt>
                <c:pt idx="32">
                  <c:v>35225</c:v>
                </c:pt>
                <c:pt idx="33">
                  <c:v>35230</c:v>
                </c:pt>
                <c:pt idx="34">
                  <c:v>35232</c:v>
                </c:pt>
                <c:pt idx="35">
                  <c:v>35234</c:v>
                </c:pt>
                <c:pt idx="36">
                  <c:v>35239</c:v>
                </c:pt>
                <c:pt idx="37">
                  <c:v>35240</c:v>
                </c:pt>
                <c:pt idx="38">
                  <c:v>35246</c:v>
                </c:pt>
                <c:pt idx="39">
                  <c:v>35253</c:v>
                </c:pt>
                <c:pt idx="40">
                  <c:v>35263</c:v>
                </c:pt>
                <c:pt idx="41">
                  <c:v>35269</c:v>
                </c:pt>
                <c:pt idx="42">
                  <c:v>35274</c:v>
                </c:pt>
                <c:pt idx="43">
                  <c:v>35275</c:v>
                </c:pt>
                <c:pt idx="44">
                  <c:v>35275</c:v>
                </c:pt>
                <c:pt idx="45">
                  <c:v>35276</c:v>
                </c:pt>
                <c:pt idx="46">
                  <c:v>35277</c:v>
                </c:pt>
                <c:pt idx="47">
                  <c:v>35281</c:v>
                </c:pt>
                <c:pt idx="48">
                  <c:v>35285</c:v>
                </c:pt>
                <c:pt idx="49">
                  <c:v>35286</c:v>
                </c:pt>
                <c:pt idx="50">
                  <c:v>35288</c:v>
                </c:pt>
                <c:pt idx="51">
                  <c:v>35289</c:v>
                </c:pt>
                <c:pt idx="52">
                  <c:v>35290</c:v>
                </c:pt>
                <c:pt idx="53">
                  <c:v>35291</c:v>
                </c:pt>
                <c:pt idx="54">
                  <c:v>35292</c:v>
                </c:pt>
                <c:pt idx="55">
                  <c:v>35293</c:v>
                </c:pt>
                <c:pt idx="56">
                  <c:v>35294</c:v>
                </c:pt>
                <c:pt idx="57">
                  <c:v>35295</c:v>
                </c:pt>
                <c:pt idx="58">
                  <c:v>35296</c:v>
                </c:pt>
                <c:pt idx="59">
                  <c:v>35296</c:v>
                </c:pt>
                <c:pt idx="60">
                  <c:v>35297</c:v>
                </c:pt>
                <c:pt idx="61">
                  <c:v>35298</c:v>
                </c:pt>
                <c:pt idx="62">
                  <c:v>35299</c:v>
                </c:pt>
                <c:pt idx="63">
                  <c:v>35301</c:v>
                </c:pt>
                <c:pt idx="64">
                  <c:v>35304</c:v>
                </c:pt>
                <c:pt idx="65">
                  <c:v>35306</c:v>
                </c:pt>
                <c:pt idx="66">
                  <c:v>35309</c:v>
                </c:pt>
                <c:pt idx="67">
                  <c:v>35310</c:v>
                </c:pt>
                <c:pt idx="68">
                  <c:v>35310</c:v>
                </c:pt>
                <c:pt idx="69">
                  <c:v>35311</c:v>
                </c:pt>
                <c:pt idx="70">
                  <c:v>35312</c:v>
                </c:pt>
                <c:pt idx="71">
                  <c:v>35313</c:v>
                </c:pt>
                <c:pt idx="72">
                  <c:v>35313</c:v>
                </c:pt>
                <c:pt idx="73">
                  <c:v>35314</c:v>
                </c:pt>
                <c:pt idx="74">
                  <c:v>35315</c:v>
                </c:pt>
                <c:pt idx="75">
                  <c:v>35320</c:v>
                </c:pt>
                <c:pt idx="76">
                  <c:v>35323</c:v>
                </c:pt>
                <c:pt idx="77">
                  <c:v>35324</c:v>
                </c:pt>
                <c:pt idx="78">
                  <c:v>35325</c:v>
                </c:pt>
                <c:pt idx="79">
                  <c:v>35339</c:v>
                </c:pt>
                <c:pt idx="80">
                  <c:v>35340</c:v>
                </c:pt>
                <c:pt idx="81">
                  <c:v>35341</c:v>
                </c:pt>
                <c:pt idx="82">
                  <c:v>35348</c:v>
                </c:pt>
                <c:pt idx="83">
                  <c:v>35356</c:v>
                </c:pt>
                <c:pt idx="84">
                  <c:v>35361</c:v>
                </c:pt>
                <c:pt idx="85">
                  <c:v>35370</c:v>
                </c:pt>
                <c:pt idx="86">
                  <c:v>35392</c:v>
                </c:pt>
                <c:pt idx="87">
                  <c:v>35397</c:v>
                </c:pt>
                <c:pt idx="88">
                  <c:v>35404</c:v>
                </c:pt>
                <c:pt idx="89">
                  <c:v>35418</c:v>
                </c:pt>
                <c:pt idx="90">
                  <c:v>35418</c:v>
                </c:pt>
                <c:pt idx="91">
                  <c:v>35420</c:v>
                </c:pt>
                <c:pt idx="92">
                  <c:v>35422</c:v>
                </c:pt>
                <c:pt idx="93">
                  <c:v>35423</c:v>
                </c:pt>
                <c:pt idx="94">
                  <c:v>35425</c:v>
                </c:pt>
                <c:pt idx="95">
                  <c:v>35426</c:v>
                </c:pt>
                <c:pt idx="96">
                  <c:v>35427</c:v>
                </c:pt>
                <c:pt idx="97">
                  <c:v>35428</c:v>
                </c:pt>
                <c:pt idx="98">
                  <c:v>35432</c:v>
                </c:pt>
                <c:pt idx="99">
                  <c:v>35433</c:v>
                </c:pt>
                <c:pt idx="100">
                  <c:v>35435</c:v>
                </c:pt>
                <c:pt idx="101">
                  <c:v>35436</c:v>
                </c:pt>
                <c:pt idx="102">
                  <c:v>35437</c:v>
                </c:pt>
                <c:pt idx="103">
                  <c:v>35438</c:v>
                </c:pt>
                <c:pt idx="104">
                  <c:v>35439</c:v>
                </c:pt>
                <c:pt idx="105">
                  <c:v>35440</c:v>
                </c:pt>
                <c:pt idx="106">
                  <c:v>35441</c:v>
                </c:pt>
                <c:pt idx="107">
                  <c:v>35443</c:v>
                </c:pt>
                <c:pt idx="108">
                  <c:v>35443</c:v>
                </c:pt>
                <c:pt idx="109">
                  <c:v>35444</c:v>
                </c:pt>
                <c:pt idx="110">
                  <c:v>35445</c:v>
                </c:pt>
                <c:pt idx="111">
                  <c:v>35446</c:v>
                </c:pt>
                <c:pt idx="112">
                  <c:v>35446</c:v>
                </c:pt>
                <c:pt idx="113">
                  <c:v>35447</c:v>
                </c:pt>
                <c:pt idx="114">
                  <c:v>35450</c:v>
                </c:pt>
                <c:pt idx="115">
                  <c:v>35456</c:v>
                </c:pt>
                <c:pt idx="116">
                  <c:v>35458</c:v>
                </c:pt>
                <c:pt idx="117">
                  <c:v>35459</c:v>
                </c:pt>
                <c:pt idx="118">
                  <c:v>35462</c:v>
                </c:pt>
                <c:pt idx="119">
                  <c:v>35464</c:v>
                </c:pt>
                <c:pt idx="120">
                  <c:v>35464</c:v>
                </c:pt>
                <c:pt idx="121">
                  <c:v>35465</c:v>
                </c:pt>
                <c:pt idx="122">
                  <c:v>35467</c:v>
                </c:pt>
                <c:pt idx="123">
                  <c:v>35468</c:v>
                </c:pt>
                <c:pt idx="124">
                  <c:v>35468</c:v>
                </c:pt>
                <c:pt idx="125">
                  <c:v>35469</c:v>
                </c:pt>
                <c:pt idx="126">
                  <c:v>35470</c:v>
                </c:pt>
                <c:pt idx="127">
                  <c:v>35472</c:v>
                </c:pt>
                <c:pt idx="128">
                  <c:v>35473</c:v>
                </c:pt>
                <c:pt idx="129">
                  <c:v>35473</c:v>
                </c:pt>
                <c:pt idx="130">
                  <c:v>35475</c:v>
                </c:pt>
                <c:pt idx="131">
                  <c:v>35478</c:v>
                </c:pt>
                <c:pt idx="132">
                  <c:v>35478</c:v>
                </c:pt>
                <c:pt idx="133">
                  <c:v>35479</c:v>
                </c:pt>
                <c:pt idx="134">
                  <c:v>35480</c:v>
                </c:pt>
                <c:pt idx="135">
                  <c:v>35484</c:v>
                </c:pt>
                <c:pt idx="136">
                  <c:v>35485</c:v>
                </c:pt>
                <c:pt idx="137">
                  <c:v>35488</c:v>
                </c:pt>
                <c:pt idx="138">
                  <c:v>35495</c:v>
                </c:pt>
                <c:pt idx="139">
                  <c:v>35496</c:v>
                </c:pt>
                <c:pt idx="140">
                  <c:v>35497</c:v>
                </c:pt>
                <c:pt idx="141">
                  <c:v>35498</c:v>
                </c:pt>
                <c:pt idx="142">
                  <c:v>35500</c:v>
                </c:pt>
                <c:pt idx="143">
                  <c:v>35502</c:v>
                </c:pt>
                <c:pt idx="144">
                  <c:v>35503</c:v>
                </c:pt>
                <c:pt idx="145">
                  <c:v>35506</c:v>
                </c:pt>
                <c:pt idx="146">
                  <c:v>35507</c:v>
                </c:pt>
                <c:pt idx="147">
                  <c:v>35508</c:v>
                </c:pt>
                <c:pt idx="148">
                  <c:v>35510</c:v>
                </c:pt>
                <c:pt idx="149">
                  <c:v>35511</c:v>
                </c:pt>
                <c:pt idx="150">
                  <c:v>35512</c:v>
                </c:pt>
                <c:pt idx="151">
                  <c:v>35516</c:v>
                </c:pt>
                <c:pt idx="152">
                  <c:v>35517</c:v>
                </c:pt>
                <c:pt idx="153">
                  <c:v>35518</c:v>
                </c:pt>
                <c:pt idx="154">
                  <c:v>35519</c:v>
                </c:pt>
                <c:pt idx="155">
                  <c:v>35520</c:v>
                </c:pt>
                <c:pt idx="156">
                  <c:v>35520</c:v>
                </c:pt>
                <c:pt idx="157">
                  <c:v>35521</c:v>
                </c:pt>
                <c:pt idx="158">
                  <c:v>35521</c:v>
                </c:pt>
                <c:pt idx="159">
                  <c:v>35522</c:v>
                </c:pt>
                <c:pt idx="160">
                  <c:v>35523</c:v>
                </c:pt>
                <c:pt idx="161">
                  <c:v>35524</c:v>
                </c:pt>
                <c:pt idx="162">
                  <c:v>35525</c:v>
                </c:pt>
                <c:pt idx="163">
                  <c:v>35526</c:v>
                </c:pt>
                <c:pt idx="164">
                  <c:v>35527</c:v>
                </c:pt>
                <c:pt idx="165">
                  <c:v>35528</c:v>
                </c:pt>
                <c:pt idx="166">
                  <c:v>35529</c:v>
                </c:pt>
                <c:pt idx="167">
                  <c:v>35530</c:v>
                </c:pt>
                <c:pt idx="168">
                  <c:v>35531</c:v>
                </c:pt>
                <c:pt idx="169">
                  <c:v>35535</c:v>
                </c:pt>
                <c:pt idx="170">
                  <c:v>35535</c:v>
                </c:pt>
                <c:pt idx="171">
                  <c:v>35541</c:v>
                </c:pt>
                <c:pt idx="172">
                  <c:v>35543</c:v>
                </c:pt>
                <c:pt idx="173">
                  <c:v>35544</c:v>
                </c:pt>
                <c:pt idx="174">
                  <c:v>35553</c:v>
                </c:pt>
                <c:pt idx="175">
                  <c:v>35560</c:v>
                </c:pt>
                <c:pt idx="176">
                  <c:v>35561</c:v>
                </c:pt>
                <c:pt idx="177">
                  <c:v>35563</c:v>
                </c:pt>
                <c:pt idx="178">
                  <c:v>35565</c:v>
                </c:pt>
                <c:pt idx="179">
                  <c:v>35565</c:v>
                </c:pt>
                <c:pt idx="180">
                  <c:v>35565</c:v>
                </c:pt>
                <c:pt idx="181">
                  <c:v>35566</c:v>
                </c:pt>
                <c:pt idx="182">
                  <c:v>35566</c:v>
                </c:pt>
                <c:pt idx="183">
                  <c:v>35567</c:v>
                </c:pt>
                <c:pt idx="184">
                  <c:v>35567</c:v>
                </c:pt>
                <c:pt idx="185">
                  <c:v>35568</c:v>
                </c:pt>
                <c:pt idx="186">
                  <c:v>35568</c:v>
                </c:pt>
                <c:pt idx="187">
                  <c:v>35569</c:v>
                </c:pt>
                <c:pt idx="188">
                  <c:v>35570</c:v>
                </c:pt>
                <c:pt idx="189">
                  <c:v>35571</c:v>
                </c:pt>
                <c:pt idx="190">
                  <c:v>35572</c:v>
                </c:pt>
                <c:pt idx="191">
                  <c:v>35573</c:v>
                </c:pt>
                <c:pt idx="192">
                  <c:v>35574</c:v>
                </c:pt>
                <c:pt idx="193">
                  <c:v>35575</c:v>
                </c:pt>
                <c:pt idx="194">
                  <c:v>35577</c:v>
                </c:pt>
                <c:pt idx="195">
                  <c:v>35578</c:v>
                </c:pt>
                <c:pt idx="196">
                  <c:v>35579</c:v>
                </c:pt>
                <c:pt idx="197">
                  <c:v>35581</c:v>
                </c:pt>
                <c:pt idx="198">
                  <c:v>35582</c:v>
                </c:pt>
                <c:pt idx="199">
                  <c:v>35583</c:v>
                </c:pt>
                <c:pt idx="200">
                  <c:v>35584</c:v>
                </c:pt>
                <c:pt idx="201">
                  <c:v>35585</c:v>
                </c:pt>
                <c:pt idx="202">
                  <c:v>35585</c:v>
                </c:pt>
                <c:pt idx="203">
                  <c:v>35586</c:v>
                </c:pt>
                <c:pt idx="204">
                  <c:v>35586</c:v>
                </c:pt>
                <c:pt idx="205">
                  <c:v>35587</c:v>
                </c:pt>
                <c:pt idx="206">
                  <c:v>35588</c:v>
                </c:pt>
                <c:pt idx="207">
                  <c:v>35589</c:v>
                </c:pt>
                <c:pt idx="208">
                  <c:v>35590</c:v>
                </c:pt>
                <c:pt idx="209">
                  <c:v>35591</c:v>
                </c:pt>
                <c:pt idx="210">
                  <c:v>35592</c:v>
                </c:pt>
                <c:pt idx="211">
                  <c:v>35593</c:v>
                </c:pt>
                <c:pt idx="212">
                  <c:v>35594</c:v>
                </c:pt>
                <c:pt idx="213">
                  <c:v>35595</c:v>
                </c:pt>
                <c:pt idx="214">
                  <c:v>35596</c:v>
                </c:pt>
                <c:pt idx="215">
                  <c:v>35597</c:v>
                </c:pt>
                <c:pt idx="216">
                  <c:v>35597</c:v>
                </c:pt>
                <c:pt idx="217">
                  <c:v>35598</c:v>
                </c:pt>
                <c:pt idx="218">
                  <c:v>35598</c:v>
                </c:pt>
                <c:pt idx="219">
                  <c:v>35598</c:v>
                </c:pt>
                <c:pt idx="220">
                  <c:v>35600</c:v>
                </c:pt>
                <c:pt idx="221">
                  <c:v>35601</c:v>
                </c:pt>
                <c:pt idx="222">
                  <c:v>35603</c:v>
                </c:pt>
                <c:pt idx="223">
                  <c:v>35605</c:v>
                </c:pt>
                <c:pt idx="224">
                  <c:v>35606</c:v>
                </c:pt>
                <c:pt idx="225">
                  <c:v>35608</c:v>
                </c:pt>
                <c:pt idx="226">
                  <c:v>35609</c:v>
                </c:pt>
                <c:pt idx="227">
                  <c:v>35609</c:v>
                </c:pt>
                <c:pt idx="228">
                  <c:v>35609</c:v>
                </c:pt>
                <c:pt idx="229">
                  <c:v>35610</c:v>
                </c:pt>
                <c:pt idx="230">
                  <c:v>35611</c:v>
                </c:pt>
                <c:pt idx="231">
                  <c:v>35612</c:v>
                </c:pt>
                <c:pt idx="232">
                  <c:v>35613</c:v>
                </c:pt>
                <c:pt idx="233">
                  <c:v>35614</c:v>
                </c:pt>
                <c:pt idx="234">
                  <c:v>35615</c:v>
                </c:pt>
                <c:pt idx="235">
                  <c:v>35620</c:v>
                </c:pt>
                <c:pt idx="236">
                  <c:v>35621</c:v>
                </c:pt>
                <c:pt idx="237">
                  <c:v>35622</c:v>
                </c:pt>
                <c:pt idx="238">
                  <c:v>35624</c:v>
                </c:pt>
                <c:pt idx="239">
                  <c:v>35624</c:v>
                </c:pt>
                <c:pt idx="240">
                  <c:v>35628</c:v>
                </c:pt>
                <c:pt idx="241">
                  <c:v>35630</c:v>
                </c:pt>
                <c:pt idx="242">
                  <c:v>35635</c:v>
                </c:pt>
                <c:pt idx="243">
                  <c:v>35638</c:v>
                </c:pt>
                <c:pt idx="244">
                  <c:v>35640</c:v>
                </c:pt>
                <c:pt idx="245">
                  <c:v>35643</c:v>
                </c:pt>
                <c:pt idx="246">
                  <c:v>35644</c:v>
                </c:pt>
                <c:pt idx="247">
                  <c:v>35645</c:v>
                </c:pt>
                <c:pt idx="248">
                  <c:v>35646</c:v>
                </c:pt>
                <c:pt idx="249">
                  <c:v>35646</c:v>
                </c:pt>
                <c:pt idx="250">
                  <c:v>35647</c:v>
                </c:pt>
                <c:pt idx="251">
                  <c:v>35647</c:v>
                </c:pt>
                <c:pt idx="252">
                  <c:v>35648</c:v>
                </c:pt>
                <c:pt idx="253">
                  <c:v>35648</c:v>
                </c:pt>
                <c:pt idx="254">
                  <c:v>35649</c:v>
                </c:pt>
                <c:pt idx="255">
                  <c:v>35650</c:v>
                </c:pt>
                <c:pt idx="256">
                  <c:v>35650</c:v>
                </c:pt>
                <c:pt idx="257">
                  <c:v>35653</c:v>
                </c:pt>
                <c:pt idx="258">
                  <c:v>35654</c:v>
                </c:pt>
                <c:pt idx="259">
                  <c:v>35655</c:v>
                </c:pt>
                <c:pt idx="260">
                  <c:v>35656</c:v>
                </c:pt>
                <c:pt idx="261">
                  <c:v>35656</c:v>
                </c:pt>
                <c:pt idx="262">
                  <c:v>35657</c:v>
                </c:pt>
                <c:pt idx="263">
                  <c:v>35658</c:v>
                </c:pt>
                <c:pt idx="264">
                  <c:v>35659</c:v>
                </c:pt>
                <c:pt idx="265">
                  <c:v>35659</c:v>
                </c:pt>
                <c:pt idx="266">
                  <c:v>35659</c:v>
                </c:pt>
                <c:pt idx="267">
                  <c:v>35660</c:v>
                </c:pt>
                <c:pt idx="268">
                  <c:v>35661</c:v>
                </c:pt>
                <c:pt idx="269">
                  <c:v>35662</c:v>
                </c:pt>
                <c:pt idx="270">
                  <c:v>35665</c:v>
                </c:pt>
                <c:pt idx="271">
                  <c:v>35667</c:v>
                </c:pt>
                <c:pt idx="272">
                  <c:v>35668</c:v>
                </c:pt>
                <c:pt idx="273">
                  <c:v>35670</c:v>
                </c:pt>
                <c:pt idx="274">
                  <c:v>35674</c:v>
                </c:pt>
                <c:pt idx="275">
                  <c:v>35675</c:v>
                </c:pt>
                <c:pt idx="276">
                  <c:v>35679</c:v>
                </c:pt>
                <c:pt idx="277">
                  <c:v>35680</c:v>
                </c:pt>
                <c:pt idx="278">
                  <c:v>35680</c:v>
                </c:pt>
                <c:pt idx="279">
                  <c:v>35681</c:v>
                </c:pt>
                <c:pt idx="280">
                  <c:v>35682</c:v>
                </c:pt>
                <c:pt idx="281">
                  <c:v>35683</c:v>
                </c:pt>
                <c:pt idx="282">
                  <c:v>35684</c:v>
                </c:pt>
                <c:pt idx="283">
                  <c:v>35685</c:v>
                </c:pt>
                <c:pt idx="284">
                  <c:v>35686</c:v>
                </c:pt>
                <c:pt idx="285">
                  <c:v>35687</c:v>
                </c:pt>
                <c:pt idx="286">
                  <c:v>35687</c:v>
                </c:pt>
                <c:pt idx="287">
                  <c:v>35688</c:v>
                </c:pt>
                <c:pt idx="288">
                  <c:v>35689</c:v>
                </c:pt>
                <c:pt idx="289">
                  <c:v>35690</c:v>
                </c:pt>
                <c:pt idx="290">
                  <c:v>35691</c:v>
                </c:pt>
                <c:pt idx="291">
                  <c:v>35692</c:v>
                </c:pt>
                <c:pt idx="292">
                  <c:v>35693</c:v>
                </c:pt>
                <c:pt idx="293">
                  <c:v>35694</c:v>
                </c:pt>
                <c:pt idx="294">
                  <c:v>35695</c:v>
                </c:pt>
                <c:pt idx="295">
                  <c:v>35695</c:v>
                </c:pt>
                <c:pt idx="296">
                  <c:v>35695</c:v>
                </c:pt>
                <c:pt idx="297">
                  <c:v>35696</c:v>
                </c:pt>
                <c:pt idx="298">
                  <c:v>35697</c:v>
                </c:pt>
                <c:pt idx="299">
                  <c:v>35697</c:v>
                </c:pt>
                <c:pt idx="300">
                  <c:v>35697</c:v>
                </c:pt>
                <c:pt idx="301">
                  <c:v>35698</c:v>
                </c:pt>
                <c:pt idx="302">
                  <c:v>35698</c:v>
                </c:pt>
                <c:pt idx="303">
                  <c:v>35698</c:v>
                </c:pt>
                <c:pt idx="304">
                  <c:v>35699</c:v>
                </c:pt>
                <c:pt idx="305">
                  <c:v>35699</c:v>
                </c:pt>
                <c:pt idx="306">
                  <c:v>35700</c:v>
                </c:pt>
                <c:pt idx="307">
                  <c:v>35700</c:v>
                </c:pt>
                <c:pt idx="308">
                  <c:v>35700</c:v>
                </c:pt>
                <c:pt idx="309">
                  <c:v>35701</c:v>
                </c:pt>
                <c:pt idx="310">
                  <c:v>35701</c:v>
                </c:pt>
                <c:pt idx="311">
                  <c:v>35701</c:v>
                </c:pt>
                <c:pt idx="312">
                  <c:v>35702</c:v>
                </c:pt>
                <c:pt idx="313">
                  <c:v>35702</c:v>
                </c:pt>
                <c:pt idx="314">
                  <c:v>35702</c:v>
                </c:pt>
                <c:pt idx="315">
                  <c:v>35703</c:v>
                </c:pt>
                <c:pt idx="316">
                  <c:v>35703</c:v>
                </c:pt>
                <c:pt idx="317">
                  <c:v>35704</c:v>
                </c:pt>
                <c:pt idx="318">
                  <c:v>35704</c:v>
                </c:pt>
                <c:pt idx="319">
                  <c:v>35704</c:v>
                </c:pt>
                <c:pt idx="320">
                  <c:v>35705</c:v>
                </c:pt>
                <c:pt idx="321">
                  <c:v>35705</c:v>
                </c:pt>
                <c:pt idx="322">
                  <c:v>35705</c:v>
                </c:pt>
                <c:pt idx="323">
                  <c:v>35707</c:v>
                </c:pt>
                <c:pt idx="324">
                  <c:v>35707</c:v>
                </c:pt>
                <c:pt idx="325">
                  <c:v>35708</c:v>
                </c:pt>
                <c:pt idx="326">
                  <c:v>35708</c:v>
                </c:pt>
                <c:pt idx="327">
                  <c:v>35708</c:v>
                </c:pt>
                <c:pt idx="328">
                  <c:v>35709</c:v>
                </c:pt>
                <c:pt idx="329">
                  <c:v>35709</c:v>
                </c:pt>
                <c:pt idx="330">
                  <c:v>35709</c:v>
                </c:pt>
                <c:pt idx="331">
                  <c:v>35710</c:v>
                </c:pt>
                <c:pt idx="332">
                  <c:v>35710</c:v>
                </c:pt>
                <c:pt idx="333">
                  <c:v>35711</c:v>
                </c:pt>
                <c:pt idx="334">
                  <c:v>35711</c:v>
                </c:pt>
                <c:pt idx="335">
                  <c:v>35712</c:v>
                </c:pt>
                <c:pt idx="336">
                  <c:v>35712</c:v>
                </c:pt>
                <c:pt idx="337">
                  <c:v>35713</c:v>
                </c:pt>
                <c:pt idx="338">
                  <c:v>35713</c:v>
                </c:pt>
                <c:pt idx="339">
                  <c:v>35714</c:v>
                </c:pt>
                <c:pt idx="340">
                  <c:v>35715</c:v>
                </c:pt>
                <c:pt idx="341">
                  <c:v>35715</c:v>
                </c:pt>
                <c:pt idx="342">
                  <c:v>35716</c:v>
                </c:pt>
                <c:pt idx="343">
                  <c:v>35716</c:v>
                </c:pt>
                <c:pt idx="344">
                  <c:v>35717</c:v>
                </c:pt>
                <c:pt idx="345">
                  <c:v>35717</c:v>
                </c:pt>
                <c:pt idx="346">
                  <c:v>35717</c:v>
                </c:pt>
                <c:pt idx="347">
                  <c:v>35718</c:v>
                </c:pt>
                <c:pt idx="348">
                  <c:v>35718</c:v>
                </c:pt>
                <c:pt idx="349">
                  <c:v>35718</c:v>
                </c:pt>
                <c:pt idx="350">
                  <c:v>35718</c:v>
                </c:pt>
                <c:pt idx="351">
                  <c:v>35719</c:v>
                </c:pt>
                <c:pt idx="352">
                  <c:v>35719</c:v>
                </c:pt>
                <c:pt idx="353">
                  <c:v>35719</c:v>
                </c:pt>
                <c:pt idx="354">
                  <c:v>35719</c:v>
                </c:pt>
                <c:pt idx="355">
                  <c:v>35719</c:v>
                </c:pt>
                <c:pt idx="356">
                  <c:v>35720</c:v>
                </c:pt>
                <c:pt idx="357">
                  <c:v>35720</c:v>
                </c:pt>
                <c:pt idx="358">
                  <c:v>35720</c:v>
                </c:pt>
                <c:pt idx="359">
                  <c:v>35720</c:v>
                </c:pt>
                <c:pt idx="360">
                  <c:v>35721</c:v>
                </c:pt>
                <c:pt idx="361">
                  <c:v>35721</c:v>
                </c:pt>
                <c:pt idx="362">
                  <c:v>35722</c:v>
                </c:pt>
                <c:pt idx="363">
                  <c:v>35722</c:v>
                </c:pt>
                <c:pt idx="364">
                  <c:v>35723</c:v>
                </c:pt>
                <c:pt idx="365">
                  <c:v>35723</c:v>
                </c:pt>
                <c:pt idx="366">
                  <c:v>35724</c:v>
                </c:pt>
                <c:pt idx="367">
                  <c:v>35724</c:v>
                </c:pt>
                <c:pt idx="368">
                  <c:v>35726</c:v>
                </c:pt>
                <c:pt idx="369">
                  <c:v>35733</c:v>
                </c:pt>
                <c:pt idx="370">
                  <c:v>35735</c:v>
                </c:pt>
                <c:pt idx="371">
                  <c:v>35736</c:v>
                </c:pt>
                <c:pt idx="372">
                  <c:v>35737</c:v>
                </c:pt>
                <c:pt idx="373">
                  <c:v>35738</c:v>
                </c:pt>
                <c:pt idx="374">
                  <c:v>35740</c:v>
                </c:pt>
                <c:pt idx="375">
                  <c:v>35740</c:v>
                </c:pt>
                <c:pt idx="376">
                  <c:v>35742</c:v>
                </c:pt>
                <c:pt idx="377">
                  <c:v>35743</c:v>
                </c:pt>
                <c:pt idx="378">
                  <c:v>35751</c:v>
                </c:pt>
                <c:pt idx="379">
                  <c:v>35761</c:v>
                </c:pt>
                <c:pt idx="380">
                  <c:v>35761</c:v>
                </c:pt>
                <c:pt idx="381">
                  <c:v>35762</c:v>
                </c:pt>
                <c:pt idx="382">
                  <c:v>35772</c:v>
                </c:pt>
                <c:pt idx="383">
                  <c:v>35787</c:v>
                </c:pt>
                <c:pt idx="384">
                  <c:v>35789</c:v>
                </c:pt>
                <c:pt idx="385">
                  <c:v>35796</c:v>
                </c:pt>
                <c:pt idx="386">
                  <c:v>35796</c:v>
                </c:pt>
                <c:pt idx="387">
                  <c:v>35800</c:v>
                </c:pt>
                <c:pt idx="388">
                  <c:v>35807</c:v>
                </c:pt>
                <c:pt idx="389">
                  <c:v>35807</c:v>
                </c:pt>
                <c:pt idx="390">
                  <c:v>35812</c:v>
                </c:pt>
                <c:pt idx="391">
                  <c:v>35832</c:v>
                </c:pt>
                <c:pt idx="392">
                  <c:v>35853</c:v>
                </c:pt>
                <c:pt idx="393">
                  <c:v>35853</c:v>
                </c:pt>
                <c:pt idx="394">
                  <c:v>35854</c:v>
                </c:pt>
                <c:pt idx="395">
                  <c:v>35855</c:v>
                </c:pt>
                <c:pt idx="396">
                  <c:v>35864</c:v>
                </c:pt>
                <c:pt idx="397">
                  <c:v>35865</c:v>
                </c:pt>
              </c:numCache>
            </c:numRef>
          </c:cat>
          <c:val>
            <c:numRef>
              <c:f>'Phase 1'!$E$3:$E$400</c:f>
              <c:numCache>
                <c:formatCode>0.00</c:formatCode>
                <c:ptCount val="398"/>
                <c:pt idx="1">
                  <c:v>0.08</c:v>
                </c:pt>
                <c:pt idx="2">
                  <c:v>0.03</c:v>
                </c:pt>
                <c:pt idx="3">
                  <c:v>0.15000000000000002</c:v>
                </c:pt>
                <c:pt idx="4">
                  <c:v>0.29000000000000004</c:v>
                </c:pt>
                <c:pt idx="5">
                  <c:v>0.13</c:v>
                </c:pt>
                <c:pt idx="6">
                  <c:v>1.04</c:v>
                </c:pt>
                <c:pt idx="7">
                  <c:v>2.38</c:v>
                </c:pt>
                <c:pt idx="8">
                  <c:v>1.4000000000000004</c:v>
                </c:pt>
                <c:pt idx="9">
                  <c:v>2.1500000000000004</c:v>
                </c:pt>
                <c:pt idx="10">
                  <c:v>0.75</c:v>
                </c:pt>
                <c:pt idx="11">
                  <c:v>0.50999999999999979</c:v>
                </c:pt>
                <c:pt idx="12">
                  <c:v>0.36999999999999922</c:v>
                </c:pt>
                <c:pt idx="13">
                  <c:v>0.38000000000000078</c:v>
                </c:pt>
                <c:pt idx="14">
                  <c:v>0.52999999999999936</c:v>
                </c:pt>
                <c:pt idx="15">
                  <c:v>0.52000000000000135</c:v>
                </c:pt>
                <c:pt idx="16">
                  <c:v>0.81999999999999851</c:v>
                </c:pt>
                <c:pt idx="17">
                  <c:v>0.28000000000000114</c:v>
                </c:pt>
                <c:pt idx="18">
                  <c:v>0.16999999999999993</c:v>
                </c:pt>
                <c:pt idx="19">
                  <c:v>0.58999999999999986</c:v>
                </c:pt>
                <c:pt idx="20">
                  <c:v>0.28999999999999915</c:v>
                </c:pt>
                <c:pt idx="21">
                  <c:v>0.16000000000000014</c:v>
                </c:pt>
                <c:pt idx="22">
                  <c:v>0.58000000000000007</c:v>
                </c:pt>
                <c:pt idx="23">
                  <c:v>0.66999999999999993</c:v>
                </c:pt>
                <c:pt idx="24">
                  <c:v>1.1600000000000001</c:v>
                </c:pt>
                <c:pt idx="25">
                  <c:v>0.47000000000000064</c:v>
                </c:pt>
                <c:pt idx="26">
                  <c:v>0.54999999999999893</c:v>
                </c:pt>
                <c:pt idx="27">
                  <c:v>0.71000000000000085</c:v>
                </c:pt>
                <c:pt idx="28">
                  <c:v>0.32000000000000028</c:v>
                </c:pt>
                <c:pt idx="29">
                  <c:v>0.30999999999999872</c:v>
                </c:pt>
                <c:pt idx="30">
                  <c:v>0.64000000000000057</c:v>
                </c:pt>
                <c:pt idx="31">
                  <c:v>0.41000000000000014</c:v>
                </c:pt>
                <c:pt idx="32">
                  <c:v>0.76000000000000156</c:v>
                </c:pt>
                <c:pt idx="33">
                  <c:v>1.1600000000000001</c:v>
                </c:pt>
                <c:pt idx="34">
                  <c:v>0.69999999999999929</c:v>
                </c:pt>
                <c:pt idx="35">
                  <c:v>0.28999999999999915</c:v>
                </c:pt>
                <c:pt idx="36">
                  <c:v>1.3399999999999999</c:v>
                </c:pt>
                <c:pt idx="37">
                  <c:v>0.10999999999999943</c:v>
                </c:pt>
                <c:pt idx="38">
                  <c:v>1.1400000000000006</c:v>
                </c:pt>
                <c:pt idx="39">
                  <c:v>0.94000000000000128</c:v>
                </c:pt>
                <c:pt idx="40">
                  <c:v>0.82999999999999829</c:v>
                </c:pt>
                <c:pt idx="41">
                  <c:v>0.69000000000000128</c:v>
                </c:pt>
                <c:pt idx="42">
                  <c:v>3.0700000000000003</c:v>
                </c:pt>
                <c:pt idx="43">
                  <c:v>3.34</c:v>
                </c:pt>
                <c:pt idx="44">
                  <c:v>0.61999999999999744</c:v>
                </c:pt>
                <c:pt idx="45">
                  <c:v>0.10000000000000142</c:v>
                </c:pt>
                <c:pt idx="46">
                  <c:v>2.0000000000003126E-2</c:v>
                </c:pt>
                <c:pt idx="47">
                  <c:v>4.9999999999997158E-2</c:v>
                </c:pt>
                <c:pt idx="48">
                  <c:v>0.65999999999999659</c:v>
                </c:pt>
                <c:pt idx="49">
                  <c:v>2.4400000000000048</c:v>
                </c:pt>
                <c:pt idx="50">
                  <c:v>1.6899999999999977</c:v>
                </c:pt>
                <c:pt idx="51">
                  <c:v>3.9999999999999147E-2</c:v>
                </c:pt>
                <c:pt idx="52">
                  <c:v>1.1099999999999994</c:v>
                </c:pt>
                <c:pt idx="53">
                  <c:v>1.1500000000000057</c:v>
                </c:pt>
                <c:pt idx="54">
                  <c:v>1.0999999999999943</c:v>
                </c:pt>
                <c:pt idx="55">
                  <c:v>0.77000000000000313</c:v>
                </c:pt>
                <c:pt idx="56">
                  <c:v>1.5</c:v>
                </c:pt>
                <c:pt idx="57">
                  <c:v>0.71000000000000085</c:v>
                </c:pt>
                <c:pt idx="58">
                  <c:v>0.28000000000000114</c:v>
                </c:pt>
                <c:pt idx="59">
                  <c:v>0.62999999999999545</c:v>
                </c:pt>
                <c:pt idx="60">
                  <c:v>0.67999999999999972</c:v>
                </c:pt>
                <c:pt idx="61">
                  <c:v>2.6300000000000026</c:v>
                </c:pt>
                <c:pt idx="62">
                  <c:v>1.3599999999999994</c:v>
                </c:pt>
                <c:pt idx="63">
                  <c:v>0.42000000000000171</c:v>
                </c:pt>
                <c:pt idx="64">
                  <c:v>0.10999999999999943</c:v>
                </c:pt>
                <c:pt idx="65">
                  <c:v>0.28000000000000114</c:v>
                </c:pt>
                <c:pt idx="66">
                  <c:v>0.26999999999999602</c:v>
                </c:pt>
                <c:pt idx="67">
                  <c:v>1.6600000000000037</c:v>
                </c:pt>
                <c:pt idx="68">
                  <c:v>0.61999999999999744</c:v>
                </c:pt>
                <c:pt idx="69">
                  <c:v>2.6400000000000006</c:v>
                </c:pt>
                <c:pt idx="70">
                  <c:v>0.42999999999999972</c:v>
                </c:pt>
                <c:pt idx="71">
                  <c:v>0.42999999999999972</c:v>
                </c:pt>
                <c:pt idx="72">
                  <c:v>0.31000000000000227</c:v>
                </c:pt>
                <c:pt idx="73">
                  <c:v>0.42000000000000171</c:v>
                </c:pt>
                <c:pt idx="74">
                  <c:v>0.19999999999999574</c:v>
                </c:pt>
                <c:pt idx="75">
                  <c:v>0.53999999999999915</c:v>
                </c:pt>
                <c:pt idx="76">
                  <c:v>0.91000000000000369</c:v>
                </c:pt>
                <c:pt idx="77">
                  <c:v>0.12999999999999545</c:v>
                </c:pt>
                <c:pt idx="78">
                  <c:v>0.5800000000000054</c:v>
                </c:pt>
                <c:pt idx="79">
                  <c:v>8.9999999999996305E-2</c:v>
                </c:pt>
                <c:pt idx="80">
                  <c:v>7.9999999999998295E-2</c:v>
                </c:pt>
                <c:pt idx="81">
                  <c:v>0.24000000000000199</c:v>
                </c:pt>
                <c:pt idx="82">
                  <c:v>0.46000000000000085</c:v>
                </c:pt>
                <c:pt idx="83">
                  <c:v>1.7299999999999969</c:v>
                </c:pt>
                <c:pt idx="84">
                  <c:v>0.34000000000000341</c:v>
                </c:pt>
                <c:pt idx="85">
                  <c:v>0.39000000000000057</c:v>
                </c:pt>
                <c:pt idx="86">
                  <c:v>5</c:v>
                </c:pt>
                <c:pt idx="87">
                  <c:v>0.51000000000000512</c:v>
                </c:pt>
                <c:pt idx="88">
                  <c:v>0.44999999999998863</c:v>
                </c:pt>
                <c:pt idx="89">
                  <c:v>6.7199999999999989</c:v>
                </c:pt>
                <c:pt idx="90">
                  <c:v>0.62000000000000455</c:v>
                </c:pt>
                <c:pt idx="91">
                  <c:v>0.35000000000000853</c:v>
                </c:pt>
                <c:pt idx="92">
                  <c:v>0.50999999999999091</c:v>
                </c:pt>
                <c:pt idx="93">
                  <c:v>0.43000000000000682</c:v>
                </c:pt>
                <c:pt idx="94">
                  <c:v>0.50999999999999091</c:v>
                </c:pt>
                <c:pt idx="95">
                  <c:v>0.4100000000000108</c:v>
                </c:pt>
                <c:pt idx="96">
                  <c:v>0.47999999999998977</c:v>
                </c:pt>
                <c:pt idx="97">
                  <c:v>0.35000000000000853</c:v>
                </c:pt>
                <c:pt idx="98">
                  <c:v>1.9699999999999989</c:v>
                </c:pt>
                <c:pt idx="99">
                  <c:v>0.72999999999998977</c:v>
                </c:pt>
                <c:pt idx="100">
                  <c:v>1.1400000000000006</c:v>
                </c:pt>
                <c:pt idx="101">
                  <c:v>1.1099999999999994</c:v>
                </c:pt>
                <c:pt idx="102">
                  <c:v>1.1100000000000136</c:v>
                </c:pt>
                <c:pt idx="103">
                  <c:v>1.0899999999999892</c:v>
                </c:pt>
                <c:pt idx="104">
                  <c:v>1.7600000000000051</c:v>
                </c:pt>
                <c:pt idx="105">
                  <c:v>0.40000000000000568</c:v>
                </c:pt>
                <c:pt idx="106">
                  <c:v>0.75999999999999091</c:v>
                </c:pt>
                <c:pt idx="107">
                  <c:v>1.769999999999996</c:v>
                </c:pt>
                <c:pt idx="108">
                  <c:v>1.6800000000000068</c:v>
                </c:pt>
                <c:pt idx="109">
                  <c:v>0.60999999999999943</c:v>
                </c:pt>
                <c:pt idx="110">
                  <c:v>0.62000000000000455</c:v>
                </c:pt>
                <c:pt idx="111">
                  <c:v>2.9499999999999886</c:v>
                </c:pt>
                <c:pt idx="112">
                  <c:v>0.31000000000000227</c:v>
                </c:pt>
                <c:pt idx="113">
                  <c:v>0.68000000000000682</c:v>
                </c:pt>
                <c:pt idx="114">
                  <c:v>2.3900000000000006</c:v>
                </c:pt>
                <c:pt idx="115">
                  <c:v>0.32999999999999829</c:v>
                </c:pt>
                <c:pt idx="116">
                  <c:v>0.56000000000000227</c:v>
                </c:pt>
                <c:pt idx="117">
                  <c:v>0.31999999999999318</c:v>
                </c:pt>
                <c:pt idx="118">
                  <c:v>0.32000000000000739</c:v>
                </c:pt>
                <c:pt idx="119">
                  <c:v>0.32999999999999829</c:v>
                </c:pt>
                <c:pt idx="120">
                  <c:v>0.29999999999999716</c:v>
                </c:pt>
                <c:pt idx="121">
                  <c:v>0.67000000000000171</c:v>
                </c:pt>
                <c:pt idx="122">
                  <c:v>0.31000000000000227</c:v>
                </c:pt>
                <c:pt idx="123">
                  <c:v>0.84000000000000341</c:v>
                </c:pt>
                <c:pt idx="124">
                  <c:v>0.30999999999998806</c:v>
                </c:pt>
                <c:pt idx="125">
                  <c:v>0.37000000000000455</c:v>
                </c:pt>
                <c:pt idx="126">
                  <c:v>0.54000000000000625</c:v>
                </c:pt>
                <c:pt idx="127">
                  <c:v>0.75999999999999091</c:v>
                </c:pt>
                <c:pt idx="128">
                  <c:v>0.54000000000000625</c:v>
                </c:pt>
                <c:pt idx="129">
                  <c:v>0.31000000000000227</c:v>
                </c:pt>
                <c:pt idx="130">
                  <c:v>0.59999999999999432</c:v>
                </c:pt>
                <c:pt idx="131">
                  <c:v>0.51999999999999602</c:v>
                </c:pt>
                <c:pt idx="132">
                  <c:v>7.000000000000739E-2</c:v>
                </c:pt>
                <c:pt idx="133">
                  <c:v>0.53999999999999204</c:v>
                </c:pt>
                <c:pt idx="134">
                  <c:v>0.54000000000000625</c:v>
                </c:pt>
                <c:pt idx="135">
                  <c:v>1.2099999999999937</c:v>
                </c:pt>
                <c:pt idx="136">
                  <c:v>0.30000000000001137</c:v>
                </c:pt>
                <c:pt idx="137">
                  <c:v>0.52999999999998693</c:v>
                </c:pt>
                <c:pt idx="138">
                  <c:v>1.75</c:v>
                </c:pt>
                <c:pt idx="139">
                  <c:v>0.4100000000000108</c:v>
                </c:pt>
                <c:pt idx="140">
                  <c:v>0.40999999999999659</c:v>
                </c:pt>
                <c:pt idx="141">
                  <c:v>0.42000000000000171</c:v>
                </c:pt>
                <c:pt idx="142">
                  <c:v>0.51999999999999602</c:v>
                </c:pt>
                <c:pt idx="143">
                  <c:v>0.51999999999999602</c:v>
                </c:pt>
                <c:pt idx="144">
                  <c:v>0.4100000000000108</c:v>
                </c:pt>
                <c:pt idx="145">
                  <c:v>0.68999999999999773</c:v>
                </c:pt>
                <c:pt idx="146">
                  <c:v>0.43999999999999773</c:v>
                </c:pt>
                <c:pt idx="147">
                  <c:v>0.43999999999999773</c:v>
                </c:pt>
                <c:pt idx="148">
                  <c:v>0.51000000000000512</c:v>
                </c:pt>
                <c:pt idx="149">
                  <c:v>0.40999999999999659</c:v>
                </c:pt>
                <c:pt idx="150">
                  <c:v>0.40999999999999659</c:v>
                </c:pt>
                <c:pt idx="151">
                  <c:v>0.68999999999999773</c:v>
                </c:pt>
                <c:pt idx="152">
                  <c:v>0.44000000000001194</c:v>
                </c:pt>
                <c:pt idx="153">
                  <c:v>0.43999999999999773</c:v>
                </c:pt>
                <c:pt idx="154">
                  <c:v>2.4299999999999926</c:v>
                </c:pt>
                <c:pt idx="155">
                  <c:v>0.48000000000000398</c:v>
                </c:pt>
                <c:pt idx="156">
                  <c:v>0.14000000000000057</c:v>
                </c:pt>
                <c:pt idx="157">
                  <c:v>0.23000000000000398</c:v>
                </c:pt>
                <c:pt idx="158">
                  <c:v>0.30999999999998806</c:v>
                </c:pt>
                <c:pt idx="159">
                  <c:v>0.42000000000000171</c:v>
                </c:pt>
                <c:pt idx="160">
                  <c:v>1.0000000000005116E-2</c:v>
                </c:pt>
                <c:pt idx="161">
                  <c:v>9.0000000000003411E-2</c:v>
                </c:pt>
                <c:pt idx="162">
                  <c:v>6.0000000000002274E-2</c:v>
                </c:pt>
                <c:pt idx="163">
                  <c:v>0.39999999999999147</c:v>
                </c:pt>
                <c:pt idx="164">
                  <c:v>0.31000000000000227</c:v>
                </c:pt>
                <c:pt idx="165">
                  <c:v>0.32000000000000739</c:v>
                </c:pt>
                <c:pt idx="166">
                  <c:v>0.31999999999999318</c:v>
                </c:pt>
                <c:pt idx="167">
                  <c:v>0.31000000000000227</c:v>
                </c:pt>
                <c:pt idx="168">
                  <c:v>2.6599999999999966</c:v>
                </c:pt>
                <c:pt idx="169">
                  <c:v>0.31999999999999318</c:v>
                </c:pt>
                <c:pt idx="170">
                  <c:v>0.31000000000000227</c:v>
                </c:pt>
                <c:pt idx="171">
                  <c:v>1.4000000000000057</c:v>
                </c:pt>
                <c:pt idx="172">
                  <c:v>0.59000000000000341</c:v>
                </c:pt>
                <c:pt idx="173">
                  <c:v>0.37000000000000455</c:v>
                </c:pt>
                <c:pt idx="174">
                  <c:v>2.6599999999999966</c:v>
                </c:pt>
                <c:pt idx="175">
                  <c:v>2.460000000000008</c:v>
                </c:pt>
                <c:pt idx="176">
                  <c:v>0.57999999999998408</c:v>
                </c:pt>
                <c:pt idx="177">
                  <c:v>0.84000000000000341</c:v>
                </c:pt>
                <c:pt idx="178">
                  <c:v>0.84999999999999432</c:v>
                </c:pt>
                <c:pt idx="179">
                  <c:v>0.31000000000000227</c:v>
                </c:pt>
                <c:pt idx="180">
                  <c:v>0.45000000000001705</c:v>
                </c:pt>
                <c:pt idx="181">
                  <c:v>0.55999999999997385</c:v>
                </c:pt>
                <c:pt idx="182">
                  <c:v>0.88000000000002387</c:v>
                </c:pt>
                <c:pt idx="183">
                  <c:v>0.57999999999998408</c:v>
                </c:pt>
                <c:pt idx="184">
                  <c:v>0.14000000000001478</c:v>
                </c:pt>
                <c:pt idx="185">
                  <c:v>0.56999999999999318</c:v>
                </c:pt>
                <c:pt idx="186">
                  <c:v>0.62000000000000455</c:v>
                </c:pt>
                <c:pt idx="187">
                  <c:v>0.90000000000000568</c:v>
                </c:pt>
                <c:pt idx="188">
                  <c:v>0.89999999999997726</c:v>
                </c:pt>
                <c:pt idx="189">
                  <c:v>0.5700000000000216</c:v>
                </c:pt>
                <c:pt idx="190">
                  <c:v>0.90999999999999659</c:v>
                </c:pt>
                <c:pt idx="191">
                  <c:v>0.89999999999997726</c:v>
                </c:pt>
                <c:pt idx="192">
                  <c:v>0.59000000000000341</c:v>
                </c:pt>
                <c:pt idx="193">
                  <c:v>0.90000000000000568</c:v>
                </c:pt>
                <c:pt idx="194">
                  <c:v>0.84999999999999432</c:v>
                </c:pt>
                <c:pt idx="195">
                  <c:v>0.60000000000002274</c:v>
                </c:pt>
                <c:pt idx="196">
                  <c:v>0.56999999999999318</c:v>
                </c:pt>
                <c:pt idx="197">
                  <c:v>0.76999999999998181</c:v>
                </c:pt>
                <c:pt idx="198">
                  <c:v>0.28000000000000114</c:v>
                </c:pt>
                <c:pt idx="199">
                  <c:v>0.51000000000001933</c:v>
                </c:pt>
                <c:pt idx="200">
                  <c:v>0.62999999999999545</c:v>
                </c:pt>
                <c:pt idx="201">
                  <c:v>0.50999999999999091</c:v>
                </c:pt>
                <c:pt idx="202">
                  <c:v>0.12000000000000455</c:v>
                </c:pt>
                <c:pt idx="203">
                  <c:v>0.65000000000000568</c:v>
                </c:pt>
                <c:pt idx="204">
                  <c:v>0.56999999999999318</c:v>
                </c:pt>
                <c:pt idx="205">
                  <c:v>0.83000000000001251</c:v>
                </c:pt>
                <c:pt idx="206">
                  <c:v>0.5</c:v>
                </c:pt>
                <c:pt idx="207">
                  <c:v>0.50999999999999091</c:v>
                </c:pt>
                <c:pt idx="208">
                  <c:v>0.50999999999999091</c:v>
                </c:pt>
                <c:pt idx="209">
                  <c:v>0.51000000000001933</c:v>
                </c:pt>
                <c:pt idx="210">
                  <c:v>0.50999999999999091</c:v>
                </c:pt>
                <c:pt idx="211">
                  <c:v>0.50999999999999091</c:v>
                </c:pt>
                <c:pt idx="212">
                  <c:v>0.83000000000001251</c:v>
                </c:pt>
                <c:pt idx="213">
                  <c:v>0.50999999999999091</c:v>
                </c:pt>
                <c:pt idx="214">
                  <c:v>0.83000000000001251</c:v>
                </c:pt>
                <c:pt idx="215">
                  <c:v>0.50999999999999091</c:v>
                </c:pt>
                <c:pt idx="216">
                  <c:v>0.47999999999998977</c:v>
                </c:pt>
                <c:pt idx="217">
                  <c:v>0.51000000000001933</c:v>
                </c:pt>
                <c:pt idx="218">
                  <c:v>0.64999999999997726</c:v>
                </c:pt>
                <c:pt idx="219">
                  <c:v>0.14000000000001478</c:v>
                </c:pt>
                <c:pt idx="220">
                  <c:v>0.71000000000000796</c:v>
                </c:pt>
                <c:pt idx="221">
                  <c:v>0.50999999999999091</c:v>
                </c:pt>
                <c:pt idx="222">
                  <c:v>1.710000000000008</c:v>
                </c:pt>
                <c:pt idx="223">
                  <c:v>0.70999999999997954</c:v>
                </c:pt>
                <c:pt idx="224">
                  <c:v>0.11000000000001364</c:v>
                </c:pt>
                <c:pt idx="225">
                  <c:v>0.81999999999999318</c:v>
                </c:pt>
                <c:pt idx="226">
                  <c:v>0.81000000000000227</c:v>
                </c:pt>
                <c:pt idx="227">
                  <c:v>0.31000000000000227</c:v>
                </c:pt>
                <c:pt idx="228">
                  <c:v>0.31000000000000227</c:v>
                </c:pt>
                <c:pt idx="229">
                  <c:v>0.81000000000000227</c:v>
                </c:pt>
                <c:pt idx="230">
                  <c:v>1.0300000000000011</c:v>
                </c:pt>
                <c:pt idx="231">
                  <c:v>1.5900000000000034</c:v>
                </c:pt>
                <c:pt idx="232">
                  <c:v>0.81999999999999318</c:v>
                </c:pt>
                <c:pt idx="233">
                  <c:v>1.0300000000000011</c:v>
                </c:pt>
                <c:pt idx="234">
                  <c:v>1.5600000000000023</c:v>
                </c:pt>
                <c:pt idx="235">
                  <c:v>2.1699999999999875</c:v>
                </c:pt>
                <c:pt idx="236">
                  <c:v>0.59000000000000341</c:v>
                </c:pt>
                <c:pt idx="237">
                  <c:v>0.68000000000000682</c:v>
                </c:pt>
                <c:pt idx="238">
                  <c:v>0.31000000000000227</c:v>
                </c:pt>
                <c:pt idx="239">
                  <c:v>0.13999999999998636</c:v>
                </c:pt>
                <c:pt idx="240">
                  <c:v>2.5700000000000216</c:v>
                </c:pt>
                <c:pt idx="241">
                  <c:v>1.1299999999999955</c:v>
                </c:pt>
                <c:pt idx="242">
                  <c:v>2.1399999999999864</c:v>
                </c:pt>
                <c:pt idx="243">
                  <c:v>1.3100000000000023</c:v>
                </c:pt>
                <c:pt idx="244">
                  <c:v>0.89000000000001478</c:v>
                </c:pt>
                <c:pt idx="245">
                  <c:v>2.1299999999999955</c:v>
                </c:pt>
                <c:pt idx="246">
                  <c:v>0.85999999999998522</c:v>
                </c:pt>
                <c:pt idx="247">
                  <c:v>0.42000000000001592</c:v>
                </c:pt>
                <c:pt idx="248">
                  <c:v>0.82999999999998408</c:v>
                </c:pt>
                <c:pt idx="249">
                  <c:v>0.31000000000000227</c:v>
                </c:pt>
                <c:pt idx="250">
                  <c:v>1.2000000000000171</c:v>
                </c:pt>
                <c:pt idx="251">
                  <c:v>0.34999999999999432</c:v>
                </c:pt>
                <c:pt idx="252">
                  <c:v>2.1500000000000057</c:v>
                </c:pt>
                <c:pt idx="253">
                  <c:v>0.31000000000000227</c:v>
                </c:pt>
                <c:pt idx="254">
                  <c:v>2.0199999999999818</c:v>
                </c:pt>
                <c:pt idx="255">
                  <c:v>1.2300000000000182</c:v>
                </c:pt>
                <c:pt idx="256">
                  <c:v>2.3199999999999932</c:v>
                </c:pt>
                <c:pt idx="257">
                  <c:v>0</c:v>
                </c:pt>
                <c:pt idx="258">
                  <c:v>0.59999999999999432</c:v>
                </c:pt>
                <c:pt idx="259">
                  <c:v>0.53000000000000114</c:v>
                </c:pt>
                <c:pt idx="260">
                  <c:v>0.66999999999998749</c:v>
                </c:pt>
                <c:pt idx="261">
                  <c:v>0.14000000000001478</c:v>
                </c:pt>
                <c:pt idx="262">
                  <c:v>6.9999999999993179E-2</c:v>
                </c:pt>
                <c:pt idx="263">
                  <c:v>0.5</c:v>
                </c:pt>
                <c:pt idx="264">
                  <c:v>0.49000000000000909</c:v>
                </c:pt>
                <c:pt idx="265">
                  <c:v>0.31999999999999318</c:v>
                </c:pt>
                <c:pt idx="266">
                  <c:v>0.65000000000000568</c:v>
                </c:pt>
                <c:pt idx="267">
                  <c:v>0.31000000000000227</c:v>
                </c:pt>
                <c:pt idx="268">
                  <c:v>0.5</c:v>
                </c:pt>
                <c:pt idx="269">
                  <c:v>0.48999999999998067</c:v>
                </c:pt>
                <c:pt idx="270">
                  <c:v>0.5700000000000216</c:v>
                </c:pt>
                <c:pt idx="271">
                  <c:v>0.56000000000000227</c:v>
                </c:pt>
                <c:pt idx="272">
                  <c:v>0.66999999999998749</c:v>
                </c:pt>
                <c:pt idx="273">
                  <c:v>0.49000000000000909</c:v>
                </c:pt>
                <c:pt idx="274">
                  <c:v>1.7800000000000011</c:v>
                </c:pt>
                <c:pt idx="275">
                  <c:v>0.53000000000000114</c:v>
                </c:pt>
                <c:pt idx="276">
                  <c:v>0.76999999999998181</c:v>
                </c:pt>
                <c:pt idx="277">
                  <c:v>2</c:v>
                </c:pt>
                <c:pt idx="278">
                  <c:v>0.77000000000001023</c:v>
                </c:pt>
                <c:pt idx="279">
                  <c:v>0.28999999999999204</c:v>
                </c:pt>
                <c:pt idx="280">
                  <c:v>0.68999999999999773</c:v>
                </c:pt>
                <c:pt idx="281">
                  <c:v>0.77000000000001023</c:v>
                </c:pt>
                <c:pt idx="282">
                  <c:v>0.77000000000001023</c:v>
                </c:pt>
                <c:pt idx="283">
                  <c:v>0.76999999999998181</c:v>
                </c:pt>
                <c:pt idx="284">
                  <c:v>0.53000000000000114</c:v>
                </c:pt>
                <c:pt idx="285">
                  <c:v>1.1200000000000045</c:v>
                </c:pt>
                <c:pt idx="286">
                  <c:v>1.1099999999999852</c:v>
                </c:pt>
                <c:pt idx="287">
                  <c:v>0.66000000000002501</c:v>
                </c:pt>
                <c:pt idx="288">
                  <c:v>1.1099999999999852</c:v>
                </c:pt>
                <c:pt idx="289">
                  <c:v>0.77000000000001023</c:v>
                </c:pt>
                <c:pt idx="290">
                  <c:v>1.1899999999999977</c:v>
                </c:pt>
                <c:pt idx="291">
                  <c:v>0.76999999999998181</c:v>
                </c:pt>
                <c:pt idx="292">
                  <c:v>0.77000000000001023</c:v>
                </c:pt>
                <c:pt idx="293">
                  <c:v>0.78000000000000114</c:v>
                </c:pt>
                <c:pt idx="294">
                  <c:v>0.46000000000000796</c:v>
                </c:pt>
                <c:pt idx="295">
                  <c:v>0.34000000000000341</c:v>
                </c:pt>
                <c:pt idx="296">
                  <c:v>0.34999999999999432</c:v>
                </c:pt>
                <c:pt idx="297">
                  <c:v>0.34000000000000341</c:v>
                </c:pt>
                <c:pt idx="298">
                  <c:v>0.34999999999999432</c:v>
                </c:pt>
                <c:pt idx="299">
                  <c:v>0.34000000000000341</c:v>
                </c:pt>
                <c:pt idx="300">
                  <c:v>0.34999999999999432</c:v>
                </c:pt>
                <c:pt idx="301">
                  <c:v>0.34000000000000341</c:v>
                </c:pt>
                <c:pt idx="302">
                  <c:v>0.34999999999999432</c:v>
                </c:pt>
                <c:pt idx="303">
                  <c:v>0.34000000000000341</c:v>
                </c:pt>
                <c:pt idx="304">
                  <c:v>0.34999999999999432</c:v>
                </c:pt>
                <c:pt idx="305">
                  <c:v>0.34000000000000341</c:v>
                </c:pt>
                <c:pt idx="306">
                  <c:v>0.34999999999999432</c:v>
                </c:pt>
                <c:pt idx="307">
                  <c:v>0.34000000000000341</c:v>
                </c:pt>
                <c:pt idx="308">
                  <c:v>0.34999999999999432</c:v>
                </c:pt>
                <c:pt idx="309">
                  <c:v>0.34000000000000341</c:v>
                </c:pt>
                <c:pt idx="310">
                  <c:v>0.34999999999999432</c:v>
                </c:pt>
                <c:pt idx="311">
                  <c:v>0.34000000000000341</c:v>
                </c:pt>
                <c:pt idx="312">
                  <c:v>0.35000000000002274</c:v>
                </c:pt>
                <c:pt idx="313">
                  <c:v>0.33999999999997499</c:v>
                </c:pt>
                <c:pt idx="314">
                  <c:v>0.35000000000002274</c:v>
                </c:pt>
                <c:pt idx="315">
                  <c:v>0.33999999999997499</c:v>
                </c:pt>
                <c:pt idx="316">
                  <c:v>0.35000000000002274</c:v>
                </c:pt>
                <c:pt idx="317">
                  <c:v>0.34000000000000341</c:v>
                </c:pt>
                <c:pt idx="318">
                  <c:v>0.34999999999999432</c:v>
                </c:pt>
                <c:pt idx="319">
                  <c:v>0.34000000000000341</c:v>
                </c:pt>
                <c:pt idx="320">
                  <c:v>0.34999999999999432</c:v>
                </c:pt>
                <c:pt idx="321">
                  <c:v>0.34000000000000341</c:v>
                </c:pt>
                <c:pt idx="322">
                  <c:v>0.34999999999999432</c:v>
                </c:pt>
                <c:pt idx="323">
                  <c:v>0.34000000000000341</c:v>
                </c:pt>
                <c:pt idx="324">
                  <c:v>0.34999999999999432</c:v>
                </c:pt>
                <c:pt idx="325">
                  <c:v>0.34000000000000341</c:v>
                </c:pt>
                <c:pt idx="326">
                  <c:v>0.34999999999999432</c:v>
                </c:pt>
                <c:pt idx="327">
                  <c:v>0.34000000000000341</c:v>
                </c:pt>
                <c:pt idx="328">
                  <c:v>0.34999999999999432</c:v>
                </c:pt>
                <c:pt idx="329">
                  <c:v>0.34000000000000341</c:v>
                </c:pt>
                <c:pt idx="330">
                  <c:v>0.34999999999999432</c:v>
                </c:pt>
                <c:pt idx="331">
                  <c:v>0.34000000000000341</c:v>
                </c:pt>
                <c:pt idx="332">
                  <c:v>0.34999999999999432</c:v>
                </c:pt>
                <c:pt idx="333">
                  <c:v>0.34000000000000341</c:v>
                </c:pt>
                <c:pt idx="334">
                  <c:v>0.34999999999999432</c:v>
                </c:pt>
                <c:pt idx="335">
                  <c:v>0.34000000000000341</c:v>
                </c:pt>
                <c:pt idx="336">
                  <c:v>0.34999999999999432</c:v>
                </c:pt>
                <c:pt idx="337">
                  <c:v>0.34000000000000341</c:v>
                </c:pt>
                <c:pt idx="338">
                  <c:v>0.35000000000002274</c:v>
                </c:pt>
                <c:pt idx="339">
                  <c:v>0.33999999999997499</c:v>
                </c:pt>
                <c:pt idx="340">
                  <c:v>0.35000000000002274</c:v>
                </c:pt>
                <c:pt idx="341">
                  <c:v>0.34000000000000341</c:v>
                </c:pt>
                <c:pt idx="342">
                  <c:v>0.34999999999999432</c:v>
                </c:pt>
                <c:pt idx="343">
                  <c:v>0.34000000000000341</c:v>
                </c:pt>
                <c:pt idx="344">
                  <c:v>0.34999999999999432</c:v>
                </c:pt>
                <c:pt idx="345">
                  <c:v>0.34000000000000341</c:v>
                </c:pt>
                <c:pt idx="346">
                  <c:v>0.34999999999999432</c:v>
                </c:pt>
                <c:pt idx="347">
                  <c:v>0.34000000000000341</c:v>
                </c:pt>
                <c:pt idx="348">
                  <c:v>0.34999999999999432</c:v>
                </c:pt>
                <c:pt idx="349">
                  <c:v>0.34000000000000341</c:v>
                </c:pt>
                <c:pt idx="350">
                  <c:v>0.34000000000000341</c:v>
                </c:pt>
                <c:pt idx="351">
                  <c:v>0.34999999999999432</c:v>
                </c:pt>
                <c:pt idx="352">
                  <c:v>0.34000000000000341</c:v>
                </c:pt>
                <c:pt idx="353">
                  <c:v>0.34999999999999432</c:v>
                </c:pt>
                <c:pt idx="354">
                  <c:v>0.34000000000000341</c:v>
                </c:pt>
                <c:pt idx="355">
                  <c:v>0.34999999999999432</c:v>
                </c:pt>
                <c:pt idx="356">
                  <c:v>0.34000000000000341</c:v>
                </c:pt>
                <c:pt idx="357">
                  <c:v>0.34999999999999432</c:v>
                </c:pt>
                <c:pt idx="358">
                  <c:v>0.34000000000000341</c:v>
                </c:pt>
                <c:pt idx="359">
                  <c:v>0.34999999999999432</c:v>
                </c:pt>
                <c:pt idx="360">
                  <c:v>0.34000000000000341</c:v>
                </c:pt>
                <c:pt idx="361">
                  <c:v>0.34999999999999432</c:v>
                </c:pt>
                <c:pt idx="362">
                  <c:v>0.34000000000000341</c:v>
                </c:pt>
                <c:pt idx="363">
                  <c:v>0.34999999999999432</c:v>
                </c:pt>
                <c:pt idx="364">
                  <c:v>0.34000000000000341</c:v>
                </c:pt>
                <c:pt idx="365">
                  <c:v>0.34999999999999432</c:v>
                </c:pt>
                <c:pt idx="366">
                  <c:v>0.34000000000000341</c:v>
                </c:pt>
                <c:pt idx="367">
                  <c:v>0.35000000000002274</c:v>
                </c:pt>
                <c:pt idx="368">
                  <c:v>0.33999999999997499</c:v>
                </c:pt>
                <c:pt idx="369">
                  <c:v>0.42000000000001592</c:v>
                </c:pt>
                <c:pt idx="370">
                  <c:v>1.3699999999999761</c:v>
                </c:pt>
                <c:pt idx="371">
                  <c:v>0.56999999999999318</c:v>
                </c:pt>
                <c:pt idx="372">
                  <c:v>0.43000000000000682</c:v>
                </c:pt>
                <c:pt idx="373">
                  <c:v>0.52000000000003865</c:v>
                </c:pt>
                <c:pt idx="374">
                  <c:v>1.8599999999999568</c:v>
                </c:pt>
                <c:pt idx="375">
                  <c:v>5.7400000000000091</c:v>
                </c:pt>
                <c:pt idx="376">
                  <c:v>0.1400000000000432</c:v>
                </c:pt>
                <c:pt idx="377">
                  <c:v>1.0799999999999841</c:v>
                </c:pt>
                <c:pt idx="378">
                  <c:v>0.68999999999999773</c:v>
                </c:pt>
                <c:pt idx="379">
                  <c:v>5.9800000000000182</c:v>
                </c:pt>
                <c:pt idx="380">
                  <c:v>6.5299999999999727</c:v>
                </c:pt>
                <c:pt idx="381">
                  <c:v>0.41000000000002501</c:v>
                </c:pt>
                <c:pt idx="382">
                  <c:v>2.5799999999999841</c:v>
                </c:pt>
                <c:pt idx="383">
                  <c:v>9.7400000000000091</c:v>
                </c:pt>
                <c:pt idx="384">
                  <c:v>1.1099999999999568</c:v>
                </c:pt>
                <c:pt idx="385">
                  <c:v>1.1100000000000136</c:v>
                </c:pt>
                <c:pt idx="386">
                  <c:v>1.9200000000000159</c:v>
                </c:pt>
                <c:pt idx="387">
                  <c:v>0.31000000000000227</c:v>
                </c:pt>
                <c:pt idx="388">
                  <c:v>3.0500000000000114</c:v>
                </c:pt>
                <c:pt idx="389">
                  <c:v>3.4499999999999886</c:v>
                </c:pt>
                <c:pt idx="390">
                  <c:v>0.31000000000000227</c:v>
                </c:pt>
                <c:pt idx="391">
                  <c:v>11.129999999999995</c:v>
                </c:pt>
                <c:pt idx="392">
                  <c:v>0.75999999999999091</c:v>
                </c:pt>
                <c:pt idx="393">
                  <c:v>9.6200000000000045</c:v>
                </c:pt>
                <c:pt idx="394">
                  <c:v>6.9999999999993179E-2</c:v>
                </c:pt>
                <c:pt idx="395">
                  <c:v>0.51999999999998181</c:v>
                </c:pt>
                <c:pt idx="396">
                  <c:v>0.52000000000003865</c:v>
                </c:pt>
                <c:pt idx="397">
                  <c:v>4.0600000000000023</c:v>
                </c:pt>
              </c:numCache>
            </c:numRef>
          </c:val>
        </c:ser>
        <c:dLbls>
          <c:showLegendKey val="0"/>
          <c:showVal val="0"/>
          <c:showCatName val="0"/>
          <c:showSerName val="0"/>
          <c:showPercent val="0"/>
          <c:showBubbleSize val="0"/>
        </c:dLbls>
        <c:gapWidth val="219"/>
        <c:axId val="613307992"/>
        <c:axId val="613308384"/>
      </c:barChart>
      <c:scatterChart>
        <c:scatterStyle val="lineMarker"/>
        <c:varyColors val="0"/>
        <c:ser>
          <c:idx val="2"/>
          <c:order val="1"/>
          <c:tx>
            <c:strRef>
              <c:f>'Phase 1'!$F$2</c:f>
              <c:strCache>
                <c:ptCount val="1"/>
                <c:pt idx="0">
                  <c:v>Extrusion rate (m3 s-1)</c:v>
                </c:pt>
              </c:strCache>
            </c:strRef>
          </c:tx>
          <c:spPr>
            <a:ln w="25400" cap="rnd">
              <a:noFill/>
              <a:round/>
            </a:ln>
            <a:effectLst/>
          </c:spPr>
          <c:marker>
            <c:symbol val="circle"/>
            <c:size val="5"/>
            <c:spPr>
              <a:solidFill>
                <a:schemeClr val="accent3"/>
              </a:solidFill>
              <a:ln w="9525">
                <a:solidFill>
                  <a:schemeClr val="accent3"/>
                </a:solidFill>
              </a:ln>
              <a:effectLst/>
            </c:spPr>
          </c:marker>
          <c:xVal>
            <c:numRef>
              <c:f>'Phase 1'!$B$3:$B$400</c:f>
              <c:numCache>
                <c:formatCode>d\-mmm\-yy</c:formatCode>
                <c:ptCount val="398"/>
                <c:pt idx="0">
                  <c:v>35018</c:v>
                </c:pt>
                <c:pt idx="1">
                  <c:v>35024</c:v>
                </c:pt>
                <c:pt idx="2">
                  <c:v>35028</c:v>
                </c:pt>
                <c:pt idx="3">
                  <c:v>35033</c:v>
                </c:pt>
                <c:pt idx="4">
                  <c:v>35048</c:v>
                </c:pt>
                <c:pt idx="5">
                  <c:v>35064</c:v>
                </c:pt>
                <c:pt idx="6">
                  <c:v>35085</c:v>
                </c:pt>
                <c:pt idx="7">
                  <c:v>35100</c:v>
                </c:pt>
                <c:pt idx="8">
                  <c:v>35134</c:v>
                </c:pt>
                <c:pt idx="9">
                  <c:v>35151</c:v>
                </c:pt>
                <c:pt idx="10">
                  <c:v>35155</c:v>
                </c:pt>
                <c:pt idx="11">
                  <c:v>35158</c:v>
                </c:pt>
                <c:pt idx="12">
                  <c:v>35160</c:v>
                </c:pt>
                <c:pt idx="13">
                  <c:v>35161</c:v>
                </c:pt>
                <c:pt idx="14">
                  <c:v>35163</c:v>
                </c:pt>
                <c:pt idx="15">
                  <c:v>35167</c:v>
                </c:pt>
                <c:pt idx="16">
                  <c:v>35173</c:v>
                </c:pt>
                <c:pt idx="17">
                  <c:v>35175</c:v>
                </c:pt>
                <c:pt idx="18">
                  <c:v>35176</c:v>
                </c:pt>
                <c:pt idx="19">
                  <c:v>35181</c:v>
                </c:pt>
                <c:pt idx="20">
                  <c:v>35183</c:v>
                </c:pt>
                <c:pt idx="21">
                  <c:v>35185</c:v>
                </c:pt>
                <c:pt idx="22">
                  <c:v>35190</c:v>
                </c:pt>
                <c:pt idx="23">
                  <c:v>35196</c:v>
                </c:pt>
                <c:pt idx="24">
                  <c:v>35197</c:v>
                </c:pt>
                <c:pt idx="25">
                  <c:v>35199</c:v>
                </c:pt>
                <c:pt idx="26">
                  <c:v>35205</c:v>
                </c:pt>
                <c:pt idx="27">
                  <c:v>35212</c:v>
                </c:pt>
                <c:pt idx="28">
                  <c:v>35213</c:v>
                </c:pt>
                <c:pt idx="29">
                  <c:v>35214</c:v>
                </c:pt>
                <c:pt idx="30">
                  <c:v>35216</c:v>
                </c:pt>
                <c:pt idx="31">
                  <c:v>35217</c:v>
                </c:pt>
                <c:pt idx="32">
                  <c:v>35225</c:v>
                </c:pt>
                <c:pt idx="33">
                  <c:v>35230</c:v>
                </c:pt>
                <c:pt idx="34">
                  <c:v>35232</c:v>
                </c:pt>
                <c:pt idx="35">
                  <c:v>35234</c:v>
                </c:pt>
                <c:pt idx="36">
                  <c:v>35239</c:v>
                </c:pt>
                <c:pt idx="37">
                  <c:v>35240</c:v>
                </c:pt>
                <c:pt idx="38">
                  <c:v>35246</c:v>
                </c:pt>
                <c:pt idx="39">
                  <c:v>35253</c:v>
                </c:pt>
                <c:pt idx="40">
                  <c:v>35263</c:v>
                </c:pt>
                <c:pt idx="41">
                  <c:v>35269</c:v>
                </c:pt>
                <c:pt idx="42">
                  <c:v>35274</c:v>
                </c:pt>
                <c:pt idx="43">
                  <c:v>35275</c:v>
                </c:pt>
                <c:pt idx="44">
                  <c:v>35275</c:v>
                </c:pt>
                <c:pt idx="45">
                  <c:v>35276</c:v>
                </c:pt>
                <c:pt idx="46">
                  <c:v>35277</c:v>
                </c:pt>
                <c:pt idx="47">
                  <c:v>35281</c:v>
                </c:pt>
                <c:pt idx="48">
                  <c:v>35285</c:v>
                </c:pt>
                <c:pt idx="49">
                  <c:v>35286</c:v>
                </c:pt>
                <c:pt idx="50">
                  <c:v>35288</c:v>
                </c:pt>
                <c:pt idx="51">
                  <c:v>35289</c:v>
                </c:pt>
                <c:pt idx="52">
                  <c:v>35290</c:v>
                </c:pt>
                <c:pt idx="53">
                  <c:v>35291</c:v>
                </c:pt>
                <c:pt idx="54">
                  <c:v>35292</c:v>
                </c:pt>
                <c:pt idx="55">
                  <c:v>35293</c:v>
                </c:pt>
                <c:pt idx="56">
                  <c:v>35294</c:v>
                </c:pt>
                <c:pt idx="57">
                  <c:v>35295</c:v>
                </c:pt>
                <c:pt idx="58">
                  <c:v>35296</c:v>
                </c:pt>
                <c:pt idx="59">
                  <c:v>35296</c:v>
                </c:pt>
                <c:pt idx="60">
                  <c:v>35297</c:v>
                </c:pt>
                <c:pt idx="61">
                  <c:v>35298</c:v>
                </c:pt>
                <c:pt idx="62">
                  <c:v>35299</c:v>
                </c:pt>
                <c:pt idx="63">
                  <c:v>35301</c:v>
                </c:pt>
                <c:pt idx="64">
                  <c:v>35304</c:v>
                </c:pt>
                <c:pt idx="65">
                  <c:v>35306</c:v>
                </c:pt>
                <c:pt idx="66">
                  <c:v>35309</c:v>
                </c:pt>
                <c:pt idx="67">
                  <c:v>35310</c:v>
                </c:pt>
                <c:pt idx="68">
                  <c:v>35310</c:v>
                </c:pt>
                <c:pt idx="69">
                  <c:v>35311</c:v>
                </c:pt>
                <c:pt idx="70">
                  <c:v>35312</c:v>
                </c:pt>
                <c:pt idx="71">
                  <c:v>35313</c:v>
                </c:pt>
                <c:pt idx="72">
                  <c:v>35313</c:v>
                </c:pt>
                <c:pt idx="73">
                  <c:v>35314</c:v>
                </c:pt>
                <c:pt idx="74">
                  <c:v>35315</c:v>
                </c:pt>
                <c:pt idx="75">
                  <c:v>35320</c:v>
                </c:pt>
                <c:pt idx="76">
                  <c:v>35323</c:v>
                </c:pt>
                <c:pt idx="77">
                  <c:v>35324</c:v>
                </c:pt>
                <c:pt idx="78">
                  <c:v>35325</c:v>
                </c:pt>
                <c:pt idx="79">
                  <c:v>35339</c:v>
                </c:pt>
                <c:pt idx="80">
                  <c:v>35340</c:v>
                </c:pt>
                <c:pt idx="81">
                  <c:v>35341</c:v>
                </c:pt>
                <c:pt idx="82">
                  <c:v>35348</c:v>
                </c:pt>
                <c:pt idx="83">
                  <c:v>35356</c:v>
                </c:pt>
                <c:pt idx="84">
                  <c:v>35361</c:v>
                </c:pt>
                <c:pt idx="85">
                  <c:v>35370</c:v>
                </c:pt>
                <c:pt idx="86">
                  <c:v>35392</c:v>
                </c:pt>
                <c:pt idx="87">
                  <c:v>35397</c:v>
                </c:pt>
                <c:pt idx="88">
                  <c:v>35404</c:v>
                </c:pt>
                <c:pt idx="89">
                  <c:v>35418</c:v>
                </c:pt>
                <c:pt idx="90">
                  <c:v>35418</c:v>
                </c:pt>
                <c:pt idx="91">
                  <c:v>35420</c:v>
                </c:pt>
                <c:pt idx="92">
                  <c:v>35422</c:v>
                </c:pt>
                <c:pt idx="93">
                  <c:v>35423</c:v>
                </c:pt>
                <c:pt idx="94">
                  <c:v>35425</c:v>
                </c:pt>
                <c:pt idx="95">
                  <c:v>35426</c:v>
                </c:pt>
                <c:pt idx="96">
                  <c:v>35427</c:v>
                </c:pt>
                <c:pt idx="97">
                  <c:v>35428</c:v>
                </c:pt>
                <c:pt idx="98">
                  <c:v>35432</c:v>
                </c:pt>
                <c:pt idx="99">
                  <c:v>35433</c:v>
                </c:pt>
                <c:pt idx="100">
                  <c:v>35435</c:v>
                </c:pt>
                <c:pt idx="101">
                  <c:v>35436</c:v>
                </c:pt>
                <c:pt idx="102">
                  <c:v>35437</c:v>
                </c:pt>
                <c:pt idx="103">
                  <c:v>35438</c:v>
                </c:pt>
                <c:pt idx="104">
                  <c:v>35439</c:v>
                </c:pt>
                <c:pt idx="105">
                  <c:v>35440</c:v>
                </c:pt>
                <c:pt idx="106">
                  <c:v>35441</c:v>
                </c:pt>
                <c:pt idx="107">
                  <c:v>35443</c:v>
                </c:pt>
                <c:pt idx="108">
                  <c:v>35443</c:v>
                </c:pt>
                <c:pt idx="109">
                  <c:v>35444</c:v>
                </c:pt>
                <c:pt idx="110">
                  <c:v>35445</c:v>
                </c:pt>
                <c:pt idx="111">
                  <c:v>35446</c:v>
                </c:pt>
                <c:pt idx="112">
                  <c:v>35446</c:v>
                </c:pt>
                <c:pt idx="113">
                  <c:v>35447</c:v>
                </c:pt>
                <c:pt idx="114">
                  <c:v>35450</c:v>
                </c:pt>
                <c:pt idx="115">
                  <c:v>35456</c:v>
                </c:pt>
                <c:pt idx="116">
                  <c:v>35458</c:v>
                </c:pt>
                <c:pt idx="117">
                  <c:v>35459</c:v>
                </c:pt>
                <c:pt idx="118">
                  <c:v>35462</c:v>
                </c:pt>
                <c:pt idx="119">
                  <c:v>35464</c:v>
                </c:pt>
                <c:pt idx="120">
                  <c:v>35464</c:v>
                </c:pt>
                <c:pt idx="121">
                  <c:v>35465</c:v>
                </c:pt>
                <c:pt idx="122">
                  <c:v>35467</c:v>
                </c:pt>
                <c:pt idx="123">
                  <c:v>35468</c:v>
                </c:pt>
                <c:pt idx="124">
                  <c:v>35468</c:v>
                </c:pt>
                <c:pt idx="125">
                  <c:v>35469</c:v>
                </c:pt>
                <c:pt idx="126">
                  <c:v>35470</c:v>
                </c:pt>
                <c:pt idx="127">
                  <c:v>35472</c:v>
                </c:pt>
                <c:pt idx="128">
                  <c:v>35473</c:v>
                </c:pt>
                <c:pt idx="129">
                  <c:v>35473</c:v>
                </c:pt>
                <c:pt idx="130">
                  <c:v>35475</c:v>
                </c:pt>
                <c:pt idx="131">
                  <c:v>35478</c:v>
                </c:pt>
                <c:pt idx="132">
                  <c:v>35478</c:v>
                </c:pt>
                <c:pt idx="133">
                  <c:v>35479</c:v>
                </c:pt>
                <c:pt idx="134">
                  <c:v>35480</c:v>
                </c:pt>
                <c:pt idx="135">
                  <c:v>35484</c:v>
                </c:pt>
                <c:pt idx="136">
                  <c:v>35485</c:v>
                </c:pt>
                <c:pt idx="137">
                  <c:v>35488</c:v>
                </c:pt>
                <c:pt idx="138">
                  <c:v>35495</c:v>
                </c:pt>
                <c:pt idx="139">
                  <c:v>35496</c:v>
                </c:pt>
                <c:pt idx="140">
                  <c:v>35497</c:v>
                </c:pt>
                <c:pt idx="141">
                  <c:v>35498</c:v>
                </c:pt>
                <c:pt idx="142">
                  <c:v>35500</c:v>
                </c:pt>
                <c:pt idx="143">
                  <c:v>35502</c:v>
                </c:pt>
                <c:pt idx="144">
                  <c:v>35503</c:v>
                </c:pt>
                <c:pt idx="145">
                  <c:v>35506</c:v>
                </c:pt>
                <c:pt idx="146">
                  <c:v>35507</c:v>
                </c:pt>
                <c:pt idx="147">
                  <c:v>35508</c:v>
                </c:pt>
                <c:pt idx="148">
                  <c:v>35510</c:v>
                </c:pt>
                <c:pt idx="149">
                  <c:v>35511</c:v>
                </c:pt>
                <c:pt idx="150">
                  <c:v>35512</c:v>
                </c:pt>
                <c:pt idx="151">
                  <c:v>35516</c:v>
                </c:pt>
                <c:pt idx="152">
                  <c:v>35517</c:v>
                </c:pt>
                <c:pt idx="153">
                  <c:v>35518</c:v>
                </c:pt>
                <c:pt idx="154">
                  <c:v>35519</c:v>
                </c:pt>
                <c:pt idx="155">
                  <c:v>35520</c:v>
                </c:pt>
                <c:pt idx="156">
                  <c:v>35520</c:v>
                </c:pt>
                <c:pt idx="157">
                  <c:v>35521</c:v>
                </c:pt>
                <c:pt idx="158">
                  <c:v>35521</c:v>
                </c:pt>
                <c:pt idx="159">
                  <c:v>35522</c:v>
                </c:pt>
                <c:pt idx="160">
                  <c:v>35523</c:v>
                </c:pt>
                <c:pt idx="161">
                  <c:v>35524</c:v>
                </c:pt>
                <c:pt idx="162">
                  <c:v>35525</c:v>
                </c:pt>
                <c:pt idx="163">
                  <c:v>35526</c:v>
                </c:pt>
                <c:pt idx="164">
                  <c:v>35527</c:v>
                </c:pt>
                <c:pt idx="165">
                  <c:v>35528</c:v>
                </c:pt>
                <c:pt idx="166">
                  <c:v>35529</c:v>
                </c:pt>
                <c:pt idx="167">
                  <c:v>35530</c:v>
                </c:pt>
                <c:pt idx="168">
                  <c:v>35531</c:v>
                </c:pt>
                <c:pt idx="169">
                  <c:v>35535</c:v>
                </c:pt>
                <c:pt idx="170">
                  <c:v>35535</c:v>
                </c:pt>
                <c:pt idx="171">
                  <c:v>35541</c:v>
                </c:pt>
                <c:pt idx="172">
                  <c:v>35543</c:v>
                </c:pt>
                <c:pt idx="173">
                  <c:v>35544</c:v>
                </c:pt>
                <c:pt idx="174">
                  <c:v>35553</c:v>
                </c:pt>
                <c:pt idx="175">
                  <c:v>35560</c:v>
                </c:pt>
                <c:pt idx="176">
                  <c:v>35561</c:v>
                </c:pt>
                <c:pt idx="177">
                  <c:v>35563</c:v>
                </c:pt>
                <c:pt idx="178">
                  <c:v>35565</c:v>
                </c:pt>
                <c:pt idx="179">
                  <c:v>35565</c:v>
                </c:pt>
                <c:pt idx="180">
                  <c:v>35565</c:v>
                </c:pt>
                <c:pt idx="181">
                  <c:v>35566</c:v>
                </c:pt>
                <c:pt idx="182">
                  <c:v>35566</c:v>
                </c:pt>
                <c:pt idx="183">
                  <c:v>35567</c:v>
                </c:pt>
                <c:pt idx="184">
                  <c:v>35567</c:v>
                </c:pt>
                <c:pt idx="185">
                  <c:v>35568</c:v>
                </c:pt>
                <c:pt idx="186">
                  <c:v>35568</c:v>
                </c:pt>
                <c:pt idx="187">
                  <c:v>35569</c:v>
                </c:pt>
                <c:pt idx="188">
                  <c:v>35570</c:v>
                </c:pt>
                <c:pt idx="189">
                  <c:v>35571</c:v>
                </c:pt>
                <c:pt idx="190">
                  <c:v>35572</c:v>
                </c:pt>
                <c:pt idx="191">
                  <c:v>35573</c:v>
                </c:pt>
                <c:pt idx="192">
                  <c:v>35574</c:v>
                </c:pt>
                <c:pt idx="193">
                  <c:v>35575</c:v>
                </c:pt>
                <c:pt idx="194">
                  <c:v>35577</c:v>
                </c:pt>
                <c:pt idx="195">
                  <c:v>35578</c:v>
                </c:pt>
                <c:pt idx="196">
                  <c:v>35579</c:v>
                </c:pt>
                <c:pt idx="197">
                  <c:v>35581</c:v>
                </c:pt>
                <c:pt idx="198">
                  <c:v>35582</c:v>
                </c:pt>
                <c:pt idx="199">
                  <c:v>35583</c:v>
                </c:pt>
                <c:pt idx="200">
                  <c:v>35584</c:v>
                </c:pt>
                <c:pt idx="201">
                  <c:v>35585</c:v>
                </c:pt>
                <c:pt idx="202">
                  <c:v>35585</c:v>
                </c:pt>
                <c:pt idx="203">
                  <c:v>35586</c:v>
                </c:pt>
                <c:pt idx="204">
                  <c:v>35586</c:v>
                </c:pt>
                <c:pt idx="205">
                  <c:v>35587</c:v>
                </c:pt>
                <c:pt idx="206">
                  <c:v>35588</c:v>
                </c:pt>
                <c:pt idx="207">
                  <c:v>35589</c:v>
                </c:pt>
                <c:pt idx="208">
                  <c:v>35590</c:v>
                </c:pt>
                <c:pt idx="209">
                  <c:v>35591</c:v>
                </c:pt>
                <c:pt idx="210">
                  <c:v>35592</c:v>
                </c:pt>
                <c:pt idx="211">
                  <c:v>35593</c:v>
                </c:pt>
                <c:pt idx="212">
                  <c:v>35594</c:v>
                </c:pt>
                <c:pt idx="213">
                  <c:v>35595</c:v>
                </c:pt>
                <c:pt idx="214">
                  <c:v>35596</c:v>
                </c:pt>
                <c:pt idx="215">
                  <c:v>35597</c:v>
                </c:pt>
                <c:pt idx="216">
                  <c:v>35597</c:v>
                </c:pt>
                <c:pt idx="217">
                  <c:v>35598</c:v>
                </c:pt>
                <c:pt idx="218">
                  <c:v>35598</c:v>
                </c:pt>
                <c:pt idx="219">
                  <c:v>35598</c:v>
                </c:pt>
                <c:pt idx="220">
                  <c:v>35600</c:v>
                </c:pt>
                <c:pt idx="221">
                  <c:v>35601</c:v>
                </c:pt>
                <c:pt idx="222">
                  <c:v>35603</c:v>
                </c:pt>
                <c:pt idx="223">
                  <c:v>35605</c:v>
                </c:pt>
                <c:pt idx="224">
                  <c:v>35606</c:v>
                </c:pt>
                <c:pt idx="225">
                  <c:v>35608</c:v>
                </c:pt>
                <c:pt idx="226">
                  <c:v>35609</c:v>
                </c:pt>
                <c:pt idx="227">
                  <c:v>35609</c:v>
                </c:pt>
                <c:pt idx="228">
                  <c:v>35609</c:v>
                </c:pt>
                <c:pt idx="229">
                  <c:v>35610</c:v>
                </c:pt>
                <c:pt idx="230">
                  <c:v>35611</c:v>
                </c:pt>
                <c:pt idx="231">
                  <c:v>35612</c:v>
                </c:pt>
                <c:pt idx="232">
                  <c:v>35613</c:v>
                </c:pt>
                <c:pt idx="233">
                  <c:v>35614</c:v>
                </c:pt>
                <c:pt idx="234">
                  <c:v>35615</c:v>
                </c:pt>
                <c:pt idx="235">
                  <c:v>35620</c:v>
                </c:pt>
                <c:pt idx="236">
                  <c:v>35621</c:v>
                </c:pt>
                <c:pt idx="237">
                  <c:v>35622</c:v>
                </c:pt>
                <c:pt idx="238">
                  <c:v>35624</c:v>
                </c:pt>
                <c:pt idx="239">
                  <c:v>35624</c:v>
                </c:pt>
                <c:pt idx="240">
                  <c:v>35628</c:v>
                </c:pt>
                <c:pt idx="241">
                  <c:v>35630</c:v>
                </c:pt>
                <c:pt idx="242">
                  <c:v>35635</c:v>
                </c:pt>
                <c:pt idx="243">
                  <c:v>35638</c:v>
                </c:pt>
                <c:pt idx="244">
                  <c:v>35640</c:v>
                </c:pt>
                <c:pt idx="245">
                  <c:v>35643</c:v>
                </c:pt>
                <c:pt idx="246">
                  <c:v>35644</c:v>
                </c:pt>
                <c:pt idx="247">
                  <c:v>35645</c:v>
                </c:pt>
                <c:pt idx="248">
                  <c:v>35646</c:v>
                </c:pt>
                <c:pt idx="249">
                  <c:v>35646</c:v>
                </c:pt>
                <c:pt idx="250">
                  <c:v>35647</c:v>
                </c:pt>
                <c:pt idx="251">
                  <c:v>35647</c:v>
                </c:pt>
                <c:pt idx="252">
                  <c:v>35648</c:v>
                </c:pt>
                <c:pt idx="253">
                  <c:v>35648</c:v>
                </c:pt>
                <c:pt idx="254">
                  <c:v>35649</c:v>
                </c:pt>
                <c:pt idx="255">
                  <c:v>35650</c:v>
                </c:pt>
                <c:pt idx="256">
                  <c:v>35650</c:v>
                </c:pt>
                <c:pt idx="257">
                  <c:v>35653</c:v>
                </c:pt>
                <c:pt idx="258">
                  <c:v>35654</c:v>
                </c:pt>
                <c:pt idx="259">
                  <c:v>35655</c:v>
                </c:pt>
                <c:pt idx="260">
                  <c:v>35656</c:v>
                </c:pt>
                <c:pt idx="261">
                  <c:v>35656</c:v>
                </c:pt>
                <c:pt idx="262">
                  <c:v>35657</c:v>
                </c:pt>
                <c:pt idx="263">
                  <c:v>35658</c:v>
                </c:pt>
                <c:pt idx="264">
                  <c:v>35659</c:v>
                </c:pt>
                <c:pt idx="265">
                  <c:v>35659</c:v>
                </c:pt>
                <c:pt idx="266">
                  <c:v>35659</c:v>
                </c:pt>
                <c:pt idx="267">
                  <c:v>35660</c:v>
                </c:pt>
                <c:pt idx="268">
                  <c:v>35661</c:v>
                </c:pt>
                <c:pt idx="269">
                  <c:v>35662</c:v>
                </c:pt>
                <c:pt idx="270">
                  <c:v>35665</c:v>
                </c:pt>
                <c:pt idx="271">
                  <c:v>35667</c:v>
                </c:pt>
                <c:pt idx="272">
                  <c:v>35668</c:v>
                </c:pt>
                <c:pt idx="273">
                  <c:v>35670</c:v>
                </c:pt>
                <c:pt idx="274">
                  <c:v>35674</c:v>
                </c:pt>
                <c:pt idx="275">
                  <c:v>35675</c:v>
                </c:pt>
                <c:pt idx="276">
                  <c:v>35679</c:v>
                </c:pt>
                <c:pt idx="277">
                  <c:v>35680</c:v>
                </c:pt>
                <c:pt idx="278">
                  <c:v>35680</c:v>
                </c:pt>
                <c:pt idx="279">
                  <c:v>35681</c:v>
                </c:pt>
                <c:pt idx="280">
                  <c:v>35682</c:v>
                </c:pt>
                <c:pt idx="281">
                  <c:v>35683</c:v>
                </c:pt>
                <c:pt idx="282">
                  <c:v>35684</c:v>
                </c:pt>
                <c:pt idx="283">
                  <c:v>35685</c:v>
                </c:pt>
                <c:pt idx="284">
                  <c:v>35686</c:v>
                </c:pt>
                <c:pt idx="285">
                  <c:v>35687</c:v>
                </c:pt>
                <c:pt idx="286">
                  <c:v>35687</c:v>
                </c:pt>
                <c:pt idx="287">
                  <c:v>35688</c:v>
                </c:pt>
                <c:pt idx="288">
                  <c:v>35689</c:v>
                </c:pt>
                <c:pt idx="289">
                  <c:v>35690</c:v>
                </c:pt>
                <c:pt idx="290">
                  <c:v>35691</c:v>
                </c:pt>
                <c:pt idx="291">
                  <c:v>35692</c:v>
                </c:pt>
                <c:pt idx="292">
                  <c:v>35693</c:v>
                </c:pt>
                <c:pt idx="293">
                  <c:v>35694</c:v>
                </c:pt>
                <c:pt idx="294">
                  <c:v>35695</c:v>
                </c:pt>
                <c:pt idx="295">
                  <c:v>35695</c:v>
                </c:pt>
                <c:pt idx="296">
                  <c:v>35695</c:v>
                </c:pt>
                <c:pt idx="297">
                  <c:v>35696</c:v>
                </c:pt>
                <c:pt idx="298">
                  <c:v>35697</c:v>
                </c:pt>
                <c:pt idx="299">
                  <c:v>35697</c:v>
                </c:pt>
                <c:pt idx="300">
                  <c:v>35697</c:v>
                </c:pt>
                <c:pt idx="301">
                  <c:v>35698</c:v>
                </c:pt>
                <c:pt idx="302">
                  <c:v>35698</c:v>
                </c:pt>
                <c:pt idx="303">
                  <c:v>35698</c:v>
                </c:pt>
                <c:pt idx="304">
                  <c:v>35699</c:v>
                </c:pt>
                <c:pt idx="305">
                  <c:v>35699</c:v>
                </c:pt>
                <c:pt idx="306">
                  <c:v>35700</c:v>
                </c:pt>
                <c:pt idx="307">
                  <c:v>35700</c:v>
                </c:pt>
                <c:pt idx="308">
                  <c:v>35700</c:v>
                </c:pt>
                <c:pt idx="309">
                  <c:v>35701</c:v>
                </c:pt>
                <c:pt idx="310">
                  <c:v>35701</c:v>
                </c:pt>
                <c:pt idx="311">
                  <c:v>35701</c:v>
                </c:pt>
                <c:pt idx="312">
                  <c:v>35702</c:v>
                </c:pt>
                <c:pt idx="313">
                  <c:v>35702</c:v>
                </c:pt>
                <c:pt idx="314">
                  <c:v>35702</c:v>
                </c:pt>
                <c:pt idx="315">
                  <c:v>35703</c:v>
                </c:pt>
                <c:pt idx="316">
                  <c:v>35703</c:v>
                </c:pt>
                <c:pt idx="317">
                  <c:v>35704</c:v>
                </c:pt>
                <c:pt idx="318">
                  <c:v>35704</c:v>
                </c:pt>
                <c:pt idx="319">
                  <c:v>35704</c:v>
                </c:pt>
                <c:pt idx="320">
                  <c:v>35705</c:v>
                </c:pt>
                <c:pt idx="321">
                  <c:v>35705</c:v>
                </c:pt>
                <c:pt idx="322">
                  <c:v>35705</c:v>
                </c:pt>
                <c:pt idx="323">
                  <c:v>35707</c:v>
                </c:pt>
                <c:pt idx="324">
                  <c:v>35707</c:v>
                </c:pt>
                <c:pt idx="325">
                  <c:v>35708</c:v>
                </c:pt>
                <c:pt idx="326">
                  <c:v>35708</c:v>
                </c:pt>
                <c:pt idx="327">
                  <c:v>35708</c:v>
                </c:pt>
                <c:pt idx="328">
                  <c:v>35709</c:v>
                </c:pt>
                <c:pt idx="329">
                  <c:v>35709</c:v>
                </c:pt>
                <c:pt idx="330">
                  <c:v>35709</c:v>
                </c:pt>
                <c:pt idx="331">
                  <c:v>35710</c:v>
                </c:pt>
                <c:pt idx="332">
                  <c:v>35710</c:v>
                </c:pt>
                <c:pt idx="333">
                  <c:v>35711</c:v>
                </c:pt>
                <c:pt idx="334">
                  <c:v>35711</c:v>
                </c:pt>
                <c:pt idx="335">
                  <c:v>35712</c:v>
                </c:pt>
                <c:pt idx="336">
                  <c:v>35712</c:v>
                </c:pt>
                <c:pt idx="337">
                  <c:v>35713</c:v>
                </c:pt>
                <c:pt idx="338">
                  <c:v>35713</c:v>
                </c:pt>
                <c:pt idx="339">
                  <c:v>35714</c:v>
                </c:pt>
                <c:pt idx="340">
                  <c:v>35715</c:v>
                </c:pt>
                <c:pt idx="341">
                  <c:v>35715</c:v>
                </c:pt>
                <c:pt idx="342">
                  <c:v>35716</c:v>
                </c:pt>
                <c:pt idx="343">
                  <c:v>35716</c:v>
                </c:pt>
                <c:pt idx="344">
                  <c:v>35717</c:v>
                </c:pt>
                <c:pt idx="345">
                  <c:v>35717</c:v>
                </c:pt>
                <c:pt idx="346">
                  <c:v>35717</c:v>
                </c:pt>
                <c:pt idx="347">
                  <c:v>35718</c:v>
                </c:pt>
                <c:pt idx="348">
                  <c:v>35718</c:v>
                </c:pt>
                <c:pt idx="349">
                  <c:v>35718</c:v>
                </c:pt>
                <c:pt idx="350">
                  <c:v>35718</c:v>
                </c:pt>
                <c:pt idx="351">
                  <c:v>35719</c:v>
                </c:pt>
                <c:pt idx="352">
                  <c:v>35719</c:v>
                </c:pt>
                <c:pt idx="353">
                  <c:v>35719</c:v>
                </c:pt>
                <c:pt idx="354">
                  <c:v>35719</c:v>
                </c:pt>
                <c:pt idx="355">
                  <c:v>35719</c:v>
                </c:pt>
                <c:pt idx="356">
                  <c:v>35720</c:v>
                </c:pt>
                <c:pt idx="357">
                  <c:v>35720</c:v>
                </c:pt>
                <c:pt idx="358">
                  <c:v>35720</c:v>
                </c:pt>
                <c:pt idx="359">
                  <c:v>35720</c:v>
                </c:pt>
                <c:pt idx="360">
                  <c:v>35721</c:v>
                </c:pt>
                <c:pt idx="361">
                  <c:v>35721</c:v>
                </c:pt>
                <c:pt idx="362">
                  <c:v>35722</c:v>
                </c:pt>
                <c:pt idx="363">
                  <c:v>35722</c:v>
                </c:pt>
                <c:pt idx="364">
                  <c:v>35723</c:v>
                </c:pt>
                <c:pt idx="365">
                  <c:v>35723</c:v>
                </c:pt>
                <c:pt idx="366">
                  <c:v>35724</c:v>
                </c:pt>
                <c:pt idx="367">
                  <c:v>35724</c:v>
                </c:pt>
                <c:pt idx="368">
                  <c:v>35726</c:v>
                </c:pt>
                <c:pt idx="369">
                  <c:v>35733</c:v>
                </c:pt>
                <c:pt idx="370">
                  <c:v>35735</c:v>
                </c:pt>
                <c:pt idx="371">
                  <c:v>35736</c:v>
                </c:pt>
                <c:pt idx="372">
                  <c:v>35737</c:v>
                </c:pt>
                <c:pt idx="373">
                  <c:v>35738</c:v>
                </c:pt>
                <c:pt idx="374">
                  <c:v>35740</c:v>
                </c:pt>
                <c:pt idx="375">
                  <c:v>35740</c:v>
                </c:pt>
                <c:pt idx="376">
                  <c:v>35742</c:v>
                </c:pt>
                <c:pt idx="377">
                  <c:v>35743</c:v>
                </c:pt>
                <c:pt idx="378">
                  <c:v>35751</c:v>
                </c:pt>
                <c:pt idx="379">
                  <c:v>35761</c:v>
                </c:pt>
                <c:pt idx="380">
                  <c:v>35761</c:v>
                </c:pt>
                <c:pt idx="381">
                  <c:v>35762</c:v>
                </c:pt>
                <c:pt idx="382">
                  <c:v>35772</c:v>
                </c:pt>
                <c:pt idx="383">
                  <c:v>35787</c:v>
                </c:pt>
                <c:pt idx="384">
                  <c:v>35789</c:v>
                </c:pt>
                <c:pt idx="385">
                  <c:v>35796</c:v>
                </c:pt>
                <c:pt idx="386">
                  <c:v>35796</c:v>
                </c:pt>
                <c:pt idx="387">
                  <c:v>35800</c:v>
                </c:pt>
                <c:pt idx="388">
                  <c:v>35807</c:v>
                </c:pt>
                <c:pt idx="389">
                  <c:v>35807</c:v>
                </c:pt>
                <c:pt idx="390">
                  <c:v>35812</c:v>
                </c:pt>
                <c:pt idx="391">
                  <c:v>35832</c:v>
                </c:pt>
                <c:pt idx="392">
                  <c:v>35853</c:v>
                </c:pt>
                <c:pt idx="393">
                  <c:v>35853</c:v>
                </c:pt>
                <c:pt idx="394">
                  <c:v>35854</c:v>
                </c:pt>
                <c:pt idx="395">
                  <c:v>35855</c:v>
                </c:pt>
                <c:pt idx="396">
                  <c:v>35864</c:v>
                </c:pt>
                <c:pt idx="397">
                  <c:v>35865</c:v>
                </c:pt>
              </c:numCache>
            </c:numRef>
          </c:xVal>
          <c:yVal>
            <c:numRef>
              <c:f>'Phase 1'!$F$3:$F$400</c:f>
              <c:numCache>
                <c:formatCode>0.00</c:formatCode>
                <c:ptCount val="398"/>
                <c:pt idx="1">
                  <c:v>0.15432098765432098</c:v>
                </c:pt>
                <c:pt idx="2">
                  <c:v>8.6805555555555552E-2</c:v>
                </c:pt>
                <c:pt idx="3">
                  <c:v>0.34722222222222227</c:v>
                </c:pt>
                <c:pt idx="4">
                  <c:v>0.22376543209876548</c:v>
                </c:pt>
                <c:pt idx="5">
                  <c:v>9.4039351851851846E-2</c:v>
                </c:pt>
                <c:pt idx="6">
                  <c:v>0.57319223985890655</c:v>
                </c:pt>
                <c:pt idx="7">
                  <c:v>1.8364197530864197</c:v>
                </c:pt>
                <c:pt idx="8">
                  <c:v>0.47657952069716791</c:v>
                </c:pt>
                <c:pt idx="9">
                  <c:v>1.4637799564270155</c:v>
                </c:pt>
                <c:pt idx="10">
                  <c:v>2.1701388888888888</c:v>
                </c:pt>
                <c:pt idx="11">
                  <c:v>1.9675925925925917</c:v>
                </c:pt>
                <c:pt idx="12">
                  <c:v>2.1412037037036993</c:v>
                </c:pt>
                <c:pt idx="13">
                  <c:v>4.3981481481481568</c:v>
                </c:pt>
                <c:pt idx="14">
                  <c:v>3.0671296296296262</c:v>
                </c:pt>
                <c:pt idx="15">
                  <c:v>1.5046296296296335</c:v>
                </c:pt>
                <c:pt idx="16">
                  <c:v>1.5817901234567873</c:v>
                </c:pt>
                <c:pt idx="17">
                  <c:v>1.6203703703703771</c:v>
                </c:pt>
                <c:pt idx="18">
                  <c:v>1.9675925925925919</c:v>
                </c:pt>
                <c:pt idx="19">
                  <c:v>1.3657407407407405</c:v>
                </c:pt>
                <c:pt idx="20">
                  <c:v>1.6782407407407356</c:v>
                </c:pt>
                <c:pt idx="21">
                  <c:v>0.92592592592592682</c:v>
                </c:pt>
                <c:pt idx="22">
                  <c:v>1.3425925925925928</c:v>
                </c:pt>
                <c:pt idx="23">
                  <c:v>1.2924382716049381</c:v>
                </c:pt>
                <c:pt idx="24">
                  <c:v>13.425925925925929</c:v>
                </c:pt>
                <c:pt idx="25">
                  <c:v>2.719907407407411</c:v>
                </c:pt>
                <c:pt idx="26">
                  <c:v>1.0609567901234547</c:v>
                </c:pt>
                <c:pt idx="27">
                  <c:v>1.1739417989418004</c:v>
                </c:pt>
                <c:pt idx="28">
                  <c:v>3.7037037037037073</c:v>
                </c:pt>
                <c:pt idx="29">
                  <c:v>3.5879629629629481</c:v>
                </c:pt>
                <c:pt idx="30">
                  <c:v>3.7037037037037073</c:v>
                </c:pt>
                <c:pt idx="31">
                  <c:v>4.745370370370372</c:v>
                </c:pt>
                <c:pt idx="32">
                  <c:v>1.0995370370370392</c:v>
                </c:pt>
                <c:pt idx="33">
                  <c:v>2.6851851851851856</c:v>
                </c:pt>
                <c:pt idx="34">
                  <c:v>4.050925925925922</c:v>
                </c:pt>
                <c:pt idx="35">
                  <c:v>1.6782407407407356</c:v>
                </c:pt>
                <c:pt idx="36">
                  <c:v>3.1018518518518512</c:v>
                </c:pt>
                <c:pt idx="37">
                  <c:v>1.2731481481481415</c:v>
                </c:pt>
                <c:pt idx="38">
                  <c:v>2.1990740740740748</c:v>
                </c:pt>
                <c:pt idx="39">
                  <c:v>1.5542328042328064</c:v>
                </c:pt>
                <c:pt idx="40">
                  <c:v>0.96064814814814614</c:v>
                </c:pt>
                <c:pt idx="41">
                  <c:v>1.331018518518521</c:v>
                </c:pt>
                <c:pt idx="42">
                  <c:v>7.1064814814814827</c:v>
                </c:pt>
                <c:pt idx="43">
                  <c:v>38.657407407407405</c:v>
                </c:pt>
                <c:pt idx="44">
                  <c:v>0</c:v>
                </c:pt>
                <c:pt idx="45">
                  <c:v>1.1574074074074239</c:v>
                </c:pt>
                <c:pt idx="46">
                  <c:v>0.23148148148151765</c:v>
                </c:pt>
                <c:pt idx="47">
                  <c:v>0.14467592592591769</c:v>
                </c:pt>
                <c:pt idx="48">
                  <c:v>1.9097222222222126</c:v>
                </c:pt>
                <c:pt idx="49">
                  <c:v>28.240740740740794</c:v>
                </c:pt>
                <c:pt idx="50">
                  <c:v>9.7800925925925792</c:v>
                </c:pt>
                <c:pt idx="51">
                  <c:v>0.46296296296295308</c:v>
                </c:pt>
                <c:pt idx="52">
                  <c:v>12.847222222222216</c:v>
                </c:pt>
                <c:pt idx="53">
                  <c:v>13.310185185185249</c:v>
                </c:pt>
                <c:pt idx="54">
                  <c:v>12.731481481481417</c:v>
                </c:pt>
                <c:pt idx="55">
                  <c:v>8.9120370370370736</c:v>
                </c:pt>
                <c:pt idx="56">
                  <c:v>17.361111111111111</c:v>
                </c:pt>
                <c:pt idx="57">
                  <c:v>8.2175925925926023</c:v>
                </c:pt>
                <c:pt idx="58">
                  <c:v>3.2407407407407542</c:v>
                </c:pt>
                <c:pt idx="59">
                  <c:v>0</c:v>
                </c:pt>
                <c:pt idx="60">
                  <c:v>7.8703703703703676</c:v>
                </c:pt>
                <c:pt idx="61">
                  <c:v>30.439814814814842</c:v>
                </c:pt>
                <c:pt idx="62">
                  <c:v>15.740740740740735</c:v>
                </c:pt>
                <c:pt idx="63">
                  <c:v>2.4305555555555651</c:v>
                </c:pt>
                <c:pt idx="64">
                  <c:v>0.42438271604938055</c:v>
                </c:pt>
                <c:pt idx="65">
                  <c:v>1.6203703703703771</c:v>
                </c:pt>
                <c:pt idx="66">
                  <c:v>1.0416666666666514</c:v>
                </c:pt>
                <c:pt idx="67">
                  <c:v>19.212962962963005</c:v>
                </c:pt>
                <c:pt idx="68">
                  <c:v>0</c:v>
                </c:pt>
                <c:pt idx="69">
                  <c:v>30.555555555555561</c:v>
                </c:pt>
                <c:pt idx="70">
                  <c:v>4.9768518518518485</c:v>
                </c:pt>
                <c:pt idx="71">
                  <c:v>4.9768518518518485</c:v>
                </c:pt>
                <c:pt idx="72">
                  <c:v>0</c:v>
                </c:pt>
                <c:pt idx="73">
                  <c:v>4.8611111111111303</c:v>
                </c:pt>
                <c:pt idx="74">
                  <c:v>2.3148148148147656</c:v>
                </c:pt>
                <c:pt idx="75">
                  <c:v>1.2499999999999982</c:v>
                </c:pt>
                <c:pt idx="76">
                  <c:v>3.5108024691358168</c:v>
                </c:pt>
                <c:pt idx="77">
                  <c:v>1.5046296296295771</c:v>
                </c:pt>
                <c:pt idx="78">
                  <c:v>6.712962962963025</c:v>
                </c:pt>
                <c:pt idx="79">
                  <c:v>7.4404761904758851E-2</c:v>
                </c:pt>
                <c:pt idx="80">
                  <c:v>0.92592592592590617</c:v>
                </c:pt>
                <c:pt idx="81">
                  <c:v>2.7777777777778008</c:v>
                </c:pt>
                <c:pt idx="82">
                  <c:v>0.76058201058201202</c:v>
                </c:pt>
                <c:pt idx="83">
                  <c:v>2.5028935185185142</c:v>
                </c:pt>
                <c:pt idx="84">
                  <c:v>0.78703703703704497</c:v>
                </c:pt>
                <c:pt idx="85">
                  <c:v>0.50154320987654399</c:v>
                </c:pt>
                <c:pt idx="86">
                  <c:v>2.6304713804713806</c:v>
                </c:pt>
                <c:pt idx="87">
                  <c:v>1.1805555555555673</c:v>
                </c:pt>
                <c:pt idx="88">
                  <c:v>0.74404761904760031</c:v>
                </c:pt>
                <c:pt idx="89">
                  <c:v>5.5555555555555545</c:v>
                </c:pt>
                <c:pt idx="90">
                  <c:v>0</c:v>
                </c:pt>
                <c:pt idx="91">
                  <c:v>2.0254629629630121</c:v>
                </c:pt>
                <c:pt idx="92">
                  <c:v>2.9513888888888364</c:v>
                </c:pt>
                <c:pt idx="93">
                  <c:v>4.9768518518519302</c:v>
                </c:pt>
                <c:pt idx="94">
                  <c:v>2.9513888888888364</c:v>
                </c:pt>
                <c:pt idx="95">
                  <c:v>4.7453703703704955</c:v>
                </c:pt>
                <c:pt idx="96">
                  <c:v>5.5555555555554372</c:v>
                </c:pt>
                <c:pt idx="97">
                  <c:v>4.0509259259260242</c:v>
                </c:pt>
                <c:pt idx="98">
                  <c:v>5.7002314814814783</c:v>
                </c:pt>
                <c:pt idx="99">
                  <c:v>8.4490740740739554</c:v>
                </c:pt>
                <c:pt idx="100">
                  <c:v>6.597222222222225</c:v>
                </c:pt>
                <c:pt idx="101">
                  <c:v>12.847222222222216</c:v>
                </c:pt>
                <c:pt idx="102">
                  <c:v>12.847222222222381</c:v>
                </c:pt>
                <c:pt idx="103">
                  <c:v>12.615740740740616</c:v>
                </c:pt>
                <c:pt idx="104">
                  <c:v>20.370370370370431</c:v>
                </c:pt>
                <c:pt idx="105">
                  <c:v>4.6296296296296955</c:v>
                </c:pt>
                <c:pt idx="106">
                  <c:v>8.796296296296191</c:v>
                </c:pt>
                <c:pt idx="107">
                  <c:v>10.243055555555532</c:v>
                </c:pt>
                <c:pt idx="108">
                  <c:v>0</c:v>
                </c:pt>
                <c:pt idx="109">
                  <c:v>7.060185185185178</c:v>
                </c:pt>
                <c:pt idx="110">
                  <c:v>7.1759259259259789</c:v>
                </c:pt>
                <c:pt idx="111">
                  <c:v>34.143518518518391</c:v>
                </c:pt>
                <c:pt idx="112">
                  <c:v>0</c:v>
                </c:pt>
                <c:pt idx="113">
                  <c:v>7.8703703703704502</c:v>
                </c:pt>
                <c:pt idx="114">
                  <c:v>9.2206790123456805</c:v>
                </c:pt>
                <c:pt idx="115">
                  <c:v>0.63657407407407085</c:v>
                </c:pt>
                <c:pt idx="116">
                  <c:v>3.2407407407407542</c:v>
                </c:pt>
                <c:pt idx="117">
                  <c:v>3.7037037037036247</c:v>
                </c:pt>
                <c:pt idx="118">
                  <c:v>1.2345679012345965</c:v>
                </c:pt>
                <c:pt idx="119">
                  <c:v>1.9097222222222126</c:v>
                </c:pt>
                <c:pt idx="120">
                  <c:v>0</c:v>
                </c:pt>
                <c:pt idx="121">
                  <c:v>7.7546296296296502</c:v>
                </c:pt>
                <c:pt idx="122">
                  <c:v>1.7939814814814947</c:v>
                </c:pt>
                <c:pt idx="123">
                  <c:v>9.7222222222222605</c:v>
                </c:pt>
                <c:pt idx="124">
                  <c:v>0</c:v>
                </c:pt>
                <c:pt idx="125">
                  <c:v>4.2824074074074598</c:v>
                </c:pt>
                <c:pt idx="126">
                  <c:v>6.2500000000000728</c:v>
                </c:pt>
                <c:pt idx="127">
                  <c:v>4.3981481481480955</c:v>
                </c:pt>
                <c:pt idx="128">
                  <c:v>6.2500000000000728</c:v>
                </c:pt>
                <c:pt idx="129">
                  <c:v>0</c:v>
                </c:pt>
                <c:pt idx="130">
                  <c:v>3.472222222222189</c:v>
                </c:pt>
                <c:pt idx="131">
                  <c:v>2.0061728395061578</c:v>
                </c:pt>
                <c:pt idx="132">
                  <c:v>0</c:v>
                </c:pt>
                <c:pt idx="133">
                  <c:v>6.2499999999999085</c:v>
                </c:pt>
                <c:pt idx="134">
                  <c:v>6.2500000000000728</c:v>
                </c:pt>
                <c:pt idx="135">
                  <c:v>3.5011574074073892</c:v>
                </c:pt>
                <c:pt idx="136">
                  <c:v>3.4722222222223538</c:v>
                </c:pt>
                <c:pt idx="137">
                  <c:v>2.044753086419703</c:v>
                </c:pt>
                <c:pt idx="138">
                  <c:v>2.8935185185185186</c:v>
                </c:pt>
                <c:pt idx="139">
                  <c:v>4.7453703703704955</c:v>
                </c:pt>
                <c:pt idx="140">
                  <c:v>4.7453703703703303</c:v>
                </c:pt>
                <c:pt idx="141">
                  <c:v>4.8611111111111303</c:v>
                </c:pt>
                <c:pt idx="142">
                  <c:v>3.0092592592592364</c:v>
                </c:pt>
                <c:pt idx="143">
                  <c:v>3.0092592592592364</c:v>
                </c:pt>
                <c:pt idx="144">
                  <c:v>4.7453703703704955</c:v>
                </c:pt>
                <c:pt idx="145">
                  <c:v>2.6620370370370279</c:v>
                </c:pt>
                <c:pt idx="146">
                  <c:v>5.0925925925925659</c:v>
                </c:pt>
                <c:pt idx="147">
                  <c:v>5.0925925925925659</c:v>
                </c:pt>
                <c:pt idx="148">
                  <c:v>2.9513888888889186</c:v>
                </c:pt>
                <c:pt idx="149">
                  <c:v>4.7453703703703303</c:v>
                </c:pt>
                <c:pt idx="150">
                  <c:v>4.7453703703703303</c:v>
                </c:pt>
                <c:pt idx="151">
                  <c:v>1.996527777777771</c:v>
                </c:pt>
                <c:pt idx="152">
                  <c:v>5.0925925925927311</c:v>
                </c:pt>
                <c:pt idx="153">
                  <c:v>5.0925925925925659</c:v>
                </c:pt>
                <c:pt idx="154">
                  <c:v>28.124999999999915</c:v>
                </c:pt>
                <c:pt idx="155">
                  <c:v>5.5555555555556015</c:v>
                </c:pt>
                <c:pt idx="156">
                  <c:v>0</c:v>
                </c:pt>
                <c:pt idx="157">
                  <c:v>2.6620370370370834</c:v>
                </c:pt>
                <c:pt idx="158">
                  <c:v>0</c:v>
                </c:pt>
                <c:pt idx="159">
                  <c:v>4.8611111111111303</c:v>
                </c:pt>
                <c:pt idx="160">
                  <c:v>0.11574074074079994</c:v>
                </c:pt>
                <c:pt idx="161">
                  <c:v>1.041666666666706</c:v>
                </c:pt>
                <c:pt idx="162">
                  <c:v>0.69444444444447073</c:v>
                </c:pt>
                <c:pt idx="163">
                  <c:v>4.6296296296295312</c:v>
                </c:pt>
                <c:pt idx="164">
                  <c:v>3.5879629629629894</c:v>
                </c:pt>
                <c:pt idx="165">
                  <c:v>3.7037037037037894</c:v>
                </c:pt>
                <c:pt idx="166">
                  <c:v>3.7037037037036247</c:v>
                </c:pt>
                <c:pt idx="167">
                  <c:v>3.5879629629629894</c:v>
                </c:pt>
                <c:pt idx="168">
                  <c:v>30.787037037036999</c:v>
                </c:pt>
                <c:pt idx="169">
                  <c:v>0.92592592592590617</c:v>
                </c:pt>
                <c:pt idx="170">
                  <c:v>0</c:v>
                </c:pt>
                <c:pt idx="171">
                  <c:v>2.7006172839506282</c:v>
                </c:pt>
                <c:pt idx="172">
                  <c:v>3.4143518518518712</c:v>
                </c:pt>
                <c:pt idx="173">
                  <c:v>4.2824074074074598</c:v>
                </c:pt>
                <c:pt idx="174">
                  <c:v>3.420781893004111</c:v>
                </c:pt>
                <c:pt idx="175">
                  <c:v>4.0674603174603305</c:v>
                </c:pt>
                <c:pt idx="176">
                  <c:v>6.7129629629627781</c:v>
                </c:pt>
                <c:pt idx="177">
                  <c:v>4.8611111111111303</c:v>
                </c:pt>
                <c:pt idx="178">
                  <c:v>4.9189814814814481</c:v>
                </c:pt>
                <c:pt idx="179">
                  <c:v>0</c:v>
                </c:pt>
                <c:pt idx="180">
                  <c:v>0</c:v>
                </c:pt>
                <c:pt idx="181">
                  <c:v>6.4814814814811781</c:v>
                </c:pt>
                <c:pt idx="182">
                  <c:v>0</c:v>
                </c:pt>
                <c:pt idx="183">
                  <c:v>6.7129629629627781</c:v>
                </c:pt>
                <c:pt idx="184">
                  <c:v>0</c:v>
                </c:pt>
                <c:pt idx="185">
                  <c:v>6.5972222222221424</c:v>
                </c:pt>
                <c:pt idx="186">
                  <c:v>0</c:v>
                </c:pt>
                <c:pt idx="187">
                  <c:v>10.416666666666734</c:v>
                </c:pt>
                <c:pt idx="188">
                  <c:v>10.416666666666403</c:v>
                </c:pt>
                <c:pt idx="189">
                  <c:v>6.5972222222224728</c:v>
                </c:pt>
                <c:pt idx="190">
                  <c:v>10.532407407407367</c:v>
                </c:pt>
                <c:pt idx="191">
                  <c:v>10.416666666666403</c:v>
                </c:pt>
                <c:pt idx="192">
                  <c:v>6.8287037037037424</c:v>
                </c:pt>
                <c:pt idx="193">
                  <c:v>10.416666666666734</c:v>
                </c:pt>
                <c:pt idx="194">
                  <c:v>4.9189814814814481</c:v>
                </c:pt>
                <c:pt idx="195">
                  <c:v>6.9444444444447075</c:v>
                </c:pt>
                <c:pt idx="196">
                  <c:v>6.5972222222221424</c:v>
                </c:pt>
                <c:pt idx="197">
                  <c:v>4.4560185185184134</c:v>
                </c:pt>
                <c:pt idx="198">
                  <c:v>3.2407407407407542</c:v>
                </c:pt>
                <c:pt idx="199">
                  <c:v>5.9027777777780015</c:v>
                </c:pt>
                <c:pt idx="200">
                  <c:v>7.2916666666666146</c:v>
                </c:pt>
                <c:pt idx="201">
                  <c:v>5.9027777777776729</c:v>
                </c:pt>
                <c:pt idx="202">
                  <c:v>0</c:v>
                </c:pt>
                <c:pt idx="203">
                  <c:v>7.5231481481482145</c:v>
                </c:pt>
                <c:pt idx="204">
                  <c:v>0</c:v>
                </c:pt>
                <c:pt idx="205">
                  <c:v>9.6064814814816248</c:v>
                </c:pt>
                <c:pt idx="206">
                  <c:v>5.7870370370370372</c:v>
                </c:pt>
                <c:pt idx="207">
                  <c:v>5.9027777777776729</c:v>
                </c:pt>
                <c:pt idx="208">
                  <c:v>5.9027777777776729</c:v>
                </c:pt>
                <c:pt idx="209">
                  <c:v>5.9027777777780015</c:v>
                </c:pt>
                <c:pt idx="210">
                  <c:v>5.9027777777776729</c:v>
                </c:pt>
                <c:pt idx="211">
                  <c:v>5.9027777777776729</c:v>
                </c:pt>
                <c:pt idx="212">
                  <c:v>9.6064814814816248</c:v>
                </c:pt>
                <c:pt idx="213">
                  <c:v>5.9027777777776729</c:v>
                </c:pt>
                <c:pt idx="214">
                  <c:v>9.6064814814816248</c:v>
                </c:pt>
                <c:pt idx="215">
                  <c:v>5.9027777777776729</c:v>
                </c:pt>
                <c:pt idx="216">
                  <c:v>0</c:v>
                </c:pt>
                <c:pt idx="217">
                  <c:v>5.9027777777780015</c:v>
                </c:pt>
                <c:pt idx="218">
                  <c:v>0</c:v>
                </c:pt>
                <c:pt idx="219">
                  <c:v>0</c:v>
                </c:pt>
                <c:pt idx="220">
                  <c:v>4.108796296296342</c:v>
                </c:pt>
                <c:pt idx="221">
                  <c:v>5.9027777777776729</c:v>
                </c:pt>
                <c:pt idx="222">
                  <c:v>9.8958333333333783</c:v>
                </c:pt>
                <c:pt idx="223">
                  <c:v>4.1087962962961777</c:v>
                </c:pt>
                <c:pt idx="224">
                  <c:v>1.2731481481483062</c:v>
                </c:pt>
                <c:pt idx="225">
                  <c:v>4.7453703703703303</c:v>
                </c:pt>
                <c:pt idx="226">
                  <c:v>9.3750000000000266</c:v>
                </c:pt>
                <c:pt idx="227">
                  <c:v>0</c:v>
                </c:pt>
                <c:pt idx="228">
                  <c:v>0</c:v>
                </c:pt>
                <c:pt idx="229">
                  <c:v>9.3750000000000266</c:v>
                </c:pt>
                <c:pt idx="230">
                  <c:v>11.92129629629631</c:v>
                </c:pt>
                <c:pt idx="231">
                  <c:v>18.402777777777818</c:v>
                </c:pt>
                <c:pt idx="232">
                  <c:v>9.4907407407406605</c:v>
                </c:pt>
                <c:pt idx="233">
                  <c:v>11.92129629629631</c:v>
                </c:pt>
                <c:pt idx="234">
                  <c:v>18.055555555555582</c:v>
                </c:pt>
                <c:pt idx="235">
                  <c:v>5.0231481481481186</c:v>
                </c:pt>
                <c:pt idx="236">
                  <c:v>6.8287037037037424</c:v>
                </c:pt>
                <c:pt idx="237">
                  <c:v>7.8703703703704502</c:v>
                </c:pt>
                <c:pt idx="238">
                  <c:v>1.7939814814814947</c:v>
                </c:pt>
                <c:pt idx="239">
                  <c:v>0</c:v>
                </c:pt>
                <c:pt idx="240">
                  <c:v>7.4363425925926547</c:v>
                </c:pt>
                <c:pt idx="241">
                  <c:v>6.5393518518518245</c:v>
                </c:pt>
                <c:pt idx="242">
                  <c:v>4.9537037037036722</c:v>
                </c:pt>
                <c:pt idx="243">
                  <c:v>5.0540123456790216</c:v>
                </c:pt>
                <c:pt idx="244">
                  <c:v>5.150462962963049</c:v>
                </c:pt>
                <c:pt idx="245">
                  <c:v>8.2175925925925739</c:v>
                </c:pt>
                <c:pt idx="246">
                  <c:v>9.9537037037035319</c:v>
                </c:pt>
                <c:pt idx="247">
                  <c:v>4.8611111111112955</c:v>
                </c:pt>
                <c:pt idx="248">
                  <c:v>9.6064814814812962</c:v>
                </c:pt>
                <c:pt idx="249">
                  <c:v>0</c:v>
                </c:pt>
                <c:pt idx="250">
                  <c:v>13.888888888889086</c:v>
                </c:pt>
                <c:pt idx="251">
                  <c:v>0</c:v>
                </c:pt>
                <c:pt idx="252">
                  <c:v>24.884259259259323</c:v>
                </c:pt>
                <c:pt idx="253">
                  <c:v>0</c:v>
                </c:pt>
                <c:pt idx="254">
                  <c:v>23.37962962962942</c:v>
                </c:pt>
                <c:pt idx="255">
                  <c:v>14.236111111111322</c:v>
                </c:pt>
                <c:pt idx="256">
                  <c:v>0</c:v>
                </c:pt>
                <c:pt idx="257">
                  <c:v>0</c:v>
                </c:pt>
                <c:pt idx="258">
                  <c:v>6.944444444444378</c:v>
                </c:pt>
                <c:pt idx="259">
                  <c:v>6.1342592592592728</c:v>
                </c:pt>
                <c:pt idx="260">
                  <c:v>7.7546296296294859</c:v>
                </c:pt>
                <c:pt idx="261">
                  <c:v>0</c:v>
                </c:pt>
                <c:pt idx="262">
                  <c:v>0.81018518518510618</c:v>
                </c:pt>
                <c:pt idx="263">
                  <c:v>5.7870370370370372</c:v>
                </c:pt>
                <c:pt idx="264">
                  <c:v>5.6712962962964015</c:v>
                </c:pt>
                <c:pt idx="265">
                  <c:v>0</c:v>
                </c:pt>
                <c:pt idx="266">
                  <c:v>0</c:v>
                </c:pt>
                <c:pt idx="267">
                  <c:v>3.5879629629629894</c:v>
                </c:pt>
                <c:pt idx="268">
                  <c:v>5.7870370370370372</c:v>
                </c:pt>
                <c:pt idx="269">
                  <c:v>5.6712962962960729</c:v>
                </c:pt>
                <c:pt idx="270">
                  <c:v>2.1990740740741574</c:v>
                </c:pt>
                <c:pt idx="271">
                  <c:v>3.2407407407407542</c:v>
                </c:pt>
                <c:pt idx="272">
                  <c:v>7.7546296296294859</c:v>
                </c:pt>
                <c:pt idx="273">
                  <c:v>2.8356481481482008</c:v>
                </c:pt>
                <c:pt idx="274">
                  <c:v>5.1504629629629664</c:v>
                </c:pt>
                <c:pt idx="275">
                  <c:v>6.1342592592592728</c:v>
                </c:pt>
                <c:pt idx="276">
                  <c:v>2.2280092592592067</c:v>
                </c:pt>
                <c:pt idx="277">
                  <c:v>23.148148148148149</c:v>
                </c:pt>
                <c:pt idx="278">
                  <c:v>0</c:v>
                </c:pt>
                <c:pt idx="279">
                  <c:v>3.356481481481389</c:v>
                </c:pt>
                <c:pt idx="280">
                  <c:v>7.9861111111110841</c:v>
                </c:pt>
                <c:pt idx="281">
                  <c:v>8.9120370370371553</c:v>
                </c:pt>
                <c:pt idx="282">
                  <c:v>8.9120370370371553</c:v>
                </c:pt>
                <c:pt idx="283">
                  <c:v>8.9120370370368267</c:v>
                </c:pt>
                <c:pt idx="284">
                  <c:v>6.1342592592592728</c:v>
                </c:pt>
                <c:pt idx="285">
                  <c:v>12.962962962963017</c:v>
                </c:pt>
                <c:pt idx="286">
                  <c:v>0</c:v>
                </c:pt>
                <c:pt idx="287">
                  <c:v>7.6388888888891788</c:v>
                </c:pt>
                <c:pt idx="288">
                  <c:v>12.847222222222053</c:v>
                </c:pt>
                <c:pt idx="289">
                  <c:v>8.9120370370371553</c:v>
                </c:pt>
                <c:pt idx="290">
                  <c:v>13.77314814814812</c:v>
                </c:pt>
                <c:pt idx="291">
                  <c:v>8.9120370370368267</c:v>
                </c:pt>
                <c:pt idx="292">
                  <c:v>8.9120370370371553</c:v>
                </c:pt>
                <c:pt idx="293">
                  <c:v>9.027777777777791</c:v>
                </c:pt>
                <c:pt idx="294">
                  <c:v>5.3240740740741668</c:v>
                </c:pt>
                <c:pt idx="295">
                  <c:v>0</c:v>
                </c:pt>
                <c:pt idx="296">
                  <c:v>0</c:v>
                </c:pt>
                <c:pt idx="297">
                  <c:v>3.9351851851852251</c:v>
                </c:pt>
                <c:pt idx="298">
                  <c:v>4.0509259259258599</c:v>
                </c:pt>
                <c:pt idx="299">
                  <c:v>0</c:v>
                </c:pt>
                <c:pt idx="300">
                  <c:v>0</c:v>
                </c:pt>
                <c:pt idx="301">
                  <c:v>3.9351851851852251</c:v>
                </c:pt>
                <c:pt idx="302">
                  <c:v>0</c:v>
                </c:pt>
                <c:pt idx="303">
                  <c:v>0</c:v>
                </c:pt>
                <c:pt idx="304">
                  <c:v>4.0509259259258599</c:v>
                </c:pt>
                <c:pt idx="305">
                  <c:v>0</c:v>
                </c:pt>
                <c:pt idx="306">
                  <c:v>4.0509259259258599</c:v>
                </c:pt>
                <c:pt idx="307">
                  <c:v>0</c:v>
                </c:pt>
                <c:pt idx="308">
                  <c:v>0</c:v>
                </c:pt>
                <c:pt idx="309">
                  <c:v>3.9351851851852251</c:v>
                </c:pt>
                <c:pt idx="310">
                  <c:v>0</c:v>
                </c:pt>
                <c:pt idx="311">
                  <c:v>0</c:v>
                </c:pt>
                <c:pt idx="312">
                  <c:v>4.0509259259261894</c:v>
                </c:pt>
                <c:pt idx="313">
                  <c:v>0</c:v>
                </c:pt>
                <c:pt idx="314">
                  <c:v>0</c:v>
                </c:pt>
                <c:pt idx="315">
                  <c:v>3.9351851851848956</c:v>
                </c:pt>
                <c:pt idx="316">
                  <c:v>0</c:v>
                </c:pt>
                <c:pt idx="317">
                  <c:v>3.9351851851852251</c:v>
                </c:pt>
                <c:pt idx="318">
                  <c:v>0</c:v>
                </c:pt>
                <c:pt idx="319">
                  <c:v>0</c:v>
                </c:pt>
                <c:pt idx="320">
                  <c:v>4.0509259259258599</c:v>
                </c:pt>
                <c:pt idx="321">
                  <c:v>0</c:v>
                </c:pt>
                <c:pt idx="322">
                  <c:v>0</c:v>
                </c:pt>
                <c:pt idx="323">
                  <c:v>1.9675925925926125</c:v>
                </c:pt>
                <c:pt idx="324">
                  <c:v>0</c:v>
                </c:pt>
                <c:pt idx="325">
                  <c:v>3.9351851851852251</c:v>
                </c:pt>
                <c:pt idx="326">
                  <c:v>0</c:v>
                </c:pt>
                <c:pt idx="327">
                  <c:v>0</c:v>
                </c:pt>
                <c:pt idx="328">
                  <c:v>4.0509259259258599</c:v>
                </c:pt>
                <c:pt idx="329">
                  <c:v>0</c:v>
                </c:pt>
                <c:pt idx="330">
                  <c:v>0</c:v>
                </c:pt>
                <c:pt idx="331">
                  <c:v>3.9351851851852251</c:v>
                </c:pt>
                <c:pt idx="332">
                  <c:v>0</c:v>
                </c:pt>
                <c:pt idx="333">
                  <c:v>3.9351851851852251</c:v>
                </c:pt>
                <c:pt idx="334">
                  <c:v>0</c:v>
                </c:pt>
                <c:pt idx="335">
                  <c:v>3.9351851851852251</c:v>
                </c:pt>
                <c:pt idx="336">
                  <c:v>0</c:v>
                </c:pt>
                <c:pt idx="337">
                  <c:v>3.9351851851852251</c:v>
                </c:pt>
                <c:pt idx="338">
                  <c:v>0</c:v>
                </c:pt>
                <c:pt idx="339">
                  <c:v>3.9351851851848956</c:v>
                </c:pt>
                <c:pt idx="340">
                  <c:v>4.0509259259261894</c:v>
                </c:pt>
                <c:pt idx="341">
                  <c:v>0</c:v>
                </c:pt>
                <c:pt idx="342">
                  <c:v>4.0509259259258599</c:v>
                </c:pt>
                <c:pt idx="343">
                  <c:v>0</c:v>
                </c:pt>
                <c:pt idx="344">
                  <c:v>4.0509259259258599</c:v>
                </c:pt>
                <c:pt idx="345">
                  <c:v>0</c:v>
                </c:pt>
                <c:pt idx="346">
                  <c:v>0</c:v>
                </c:pt>
                <c:pt idx="347">
                  <c:v>3.9351851851852251</c:v>
                </c:pt>
                <c:pt idx="348">
                  <c:v>0</c:v>
                </c:pt>
                <c:pt idx="349">
                  <c:v>0</c:v>
                </c:pt>
                <c:pt idx="350">
                  <c:v>0</c:v>
                </c:pt>
                <c:pt idx="351">
                  <c:v>4.0509259259258599</c:v>
                </c:pt>
                <c:pt idx="352">
                  <c:v>0</c:v>
                </c:pt>
                <c:pt idx="353">
                  <c:v>0</c:v>
                </c:pt>
                <c:pt idx="354">
                  <c:v>0</c:v>
                </c:pt>
                <c:pt idx="355">
                  <c:v>0</c:v>
                </c:pt>
                <c:pt idx="356">
                  <c:v>3.9351851851852251</c:v>
                </c:pt>
                <c:pt idx="357">
                  <c:v>0</c:v>
                </c:pt>
                <c:pt idx="358">
                  <c:v>0</c:v>
                </c:pt>
                <c:pt idx="359">
                  <c:v>0</c:v>
                </c:pt>
                <c:pt idx="360">
                  <c:v>3.9351851851852251</c:v>
                </c:pt>
                <c:pt idx="361">
                  <c:v>0</c:v>
                </c:pt>
                <c:pt idx="362">
                  <c:v>3.9351851851852251</c:v>
                </c:pt>
                <c:pt idx="363">
                  <c:v>0</c:v>
                </c:pt>
                <c:pt idx="364">
                  <c:v>3.9351851851852251</c:v>
                </c:pt>
                <c:pt idx="365">
                  <c:v>0</c:v>
                </c:pt>
                <c:pt idx="366">
                  <c:v>3.9351851851852251</c:v>
                </c:pt>
                <c:pt idx="367">
                  <c:v>0</c:v>
                </c:pt>
                <c:pt idx="368">
                  <c:v>1.9675925925924478</c:v>
                </c:pt>
                <c:pt idx="369">
                  <c:v>0.69444444444447073</c:v>
                </c:pt>
                <c:pt idx="370">
                  <c:v>7.9282407407406019</c:v>
                </c:pt>
                <c:pt idx="371">
                  <c:v>6.5972222222221424</c:v>
                </c:pt>
                <c:pt idx="372">
                  <c:v>4.9768518518519302</c:v>
                </c:pt>
                <c:pt idx="373">
                  <c:v>6.0185185185189658</c:v>
                </c:pt>
                <c:pt idx="374">
                  <c:v>10.763888888888639</c:v>
                </c:pt>
                <c:pt idx="375">
                  <c:v>0</c:v>
                </c:pt>
                <c:pt idx="376">
                  <c:v>0.81018518518543514</c:v>
                </c:pt>
                <c:pt idx="377">
                  <c:v>12.499999999999817</c:v>
                </c:pt>
                <c:pt idx="378">
                  <c:v>0.99826388888888551</c:v>
                </c:pt>
                <c:pt idx="379">
                  <c:v>6.921296296296318</c:v>
                </c:pt>
                <c:pt idx="380">
                  <c:v>0</c:v>
                </c:pt>
                <c:pt idx="381">
                  <c:v>4.7453703703706598</c:v>
                </c:pt>
                <c:pt idx="382">
                  <c:v>2.986111111111093</c:v>
                </c:pt>
                <c:pt idx="383">
                  <c:v>7.5154320987654391</c:v>
                </c:pt>
                <c:pt idx="384">
                  <c:v>6.4236111111108603</c:v>
                </c:pt>
                <c:pt idx="385">
                  <c:v>1.8353174603174831</c:v>
                </c:pt>
                <c:pt idx="386">
                  <c:v>0</c:v>
                </c:pt>
                <c:pt idx="387">
                  <c:v>0.89699074074074736</c:v>
                </c:pt>
                <c:pt idx="388">
                  <c:v>5.0429894179894363</c:v>
                </c:pt>
                <c:pt idx="389">
                  <c:v>0</c:v>
                </c:pt>
                <c:pt idx="390">
                  <c:v>0.71759259259259789</c:v>
                </c:pt>
                <c:pt idx="391">
                  <c:v>6.4409722222222197</c:v>
                </c:pt>
                <c:pt idx="392">
                  <c:v>0.41887125220458055</c:v>
                </c:pt>
                <c:pt idx="393">
                  <c:v>0</c:v>
                </c:pt>
                <c:pt idx="394">
                  <c:v>0.81018518518510618</c:v>
                </c:pt>
                <c:pt idx="395">
                  <c:v>6.0185185185183085</c:v>
                </c:pt>
                <c:pt idx="396">
                  <c:v>0.66872427983544069</c:v>
                </c:pt>
                <c:pt idx="397">
                  <c:v>46.990740740740769</c:v>
                </c:pt>
              </c:numCache>
            </c:numRef>
          </c:yVal>
          <c:smooth val="0"/>
        </c:ser>
        <c:dLbls>
          <c:showLegendKey val="0"/>
          <c:showVal val="0"/>
          <c:showCatName val="0"/>
          <c:showSerName val="0"/>
          <c:showPercent val="0"/>
          <c:showBubbleSize val="0"/>
        </c:dLbls>
        <c:axId val="614673144"/>
        <c:axId val="618980272"/>
      </c:scatterChart>
      <c:dateAx>
        <c:axId val="613307992"/>
        <c:scaling>
          <c:orientation val="minMax"/>
        </c:scaling>
        <c:delete val="0"/>
        <c:axPos val="b"/>
        <c:numFmt formatCode="d\-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308384"/>
        <c:crosses val="autoZero"/>
        <c:auto val="1"/>
        <c:lblOffset val="100"/>
        <c:baseTimeUnit val="days"/>
      </c:dateAx>
      <c:valAx>
        <c:axId val="613308384"/>
        <c:scaling>
          <c:orientation val="minMax"/>
        </c:scaling>
        <c:delete val="0"/>
        <c:axPos val="l"/>
        <c:numFmt formatCode="General" sourceLinked="1"/>
        <c:majorTickMark val="none"/>
        <c:minorTickMark val="none"/>
        <c:tickLblPos val="nextTo"/>
        <c:spPr>
          <a:noFill/>
          <a:ln>
            <a:solidFill>
              <a:schemeClr val="bg2"/>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307992"/>
        <c:crosses val="autoZero"/>
        <c:crossBetween val="between"/>
      </c:valAx>
      <c:valAx>
        <c:axId val="618980272"/>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4673144"/>
        <c:crosses val="max"/>
        <c:crossBetween val="midCat"/>
      </c:valAx>
      <c:valAx>
        <c:axId val="614673144"/>
        <c:scaling>
          <c:orientation val="minMax"/>
        </c:scaling>
        <c:delete val="1"/>
        <c:axPos val="b"/>
        <c:numFmt formatCode="d\-mmm\-yy" sourceLinked="1"/>
        <c:majorTickMark val="out"/>
        <c:minorTickMark val="none"/>
        <c:tickLblPos val="nextTo"/>
        <c:crossAx val="618980272"/>
        <c:crossBetween val="midCat"/>
        <c:majorUnit val="1"/>
        <c:minorUnit val="1"/>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1"/>
          <c:order val="0"/>
          <c:tx>
            <c:strRef>
              <c:f>'Phase 2'!$D$2</c:f>
              <c:strCache>
                <c:ptCount val="1"/>
                <c:pt idx="0">
                  <c:v>Cumulative Volume</c:v>
                </c:pt>
              </c:strCache>
            </c:strRef>
          </c:tx>
          <c:spPr>
            <a:ln w="19050" cap="rnd">
              <a:solidFill>
                <a:schemeClr val="accent2"/>
              </a:solidFill>
              <a:round/>
            </a:ln>
            <a:effectLst/>
          </c:spPr>
          <c:marker>
            <c:symbol val="none"/>
          </c:marker>
          <c:xVal>
            <c:numRef>
              <c:f>'Phase 2'!$B$3:$B$377</c:f>
              <c:numCache>
                <c:formatCode>d\-mmm\-yy</c:formatCode>
                <c:ptCount val="375"/>
                <c:pt idx="0">
                  <c:v>36491</c:v>
                </c:pt>
                <c:pt idx="1">
                  <c:v>36553</c:v>
                </c:pt>
                <c:pt idx="2">
                  <c:v>36558</c:v>
                </c:pt>
                <c:pt idx="3">
                  <c:v>36562</c:v>
                </c:pt>
                <c:pt idx="4">
                  <c:v>36570</c:v>
                </c:pt>
                <c:pt idx="5">
                  <c:v>36588</c:v>
                </c:pt>
                <c:pt idx="6">
                  <c:v>36591</c:v>
                </c:pt>
                <c:pt idx="7">
                  <c:v>36601</c:v>
                </c:pt>
                <c:pt idx="8">
                  <c:v>36602</c:v>
                </c:pt>
                <c:pt idx="9">
                  <c:v>36605</c:v>
                </c:pt>
                <c:pt idx="10">
                  <c:v>36605</c:v>
                </c:pt>
                <c:pt idx="11">
                  <c:v>36606</c:v>
                </c:pt>
                <c:pt idx="12">
                  <c:v>36637</c:v>
                </c:pt>
                <c:pt idx="13">
                  <c:v>36647</c:v>
                </c:pt>
                <c:pt idx="14">
                  <c:v>36652</c:v>
                </c:pt>
                <c:pt idx="15">
                  <c:v>36665</c:v>
                </c:pt>
                <c:pt idx="16">
                  <c:v>36697</c:v>
                </c:pt>
                <c:pt idx="17">
                  <c:v>36717</c:v>
                </c:pt>
                <c:pt idx="18">
                  <c:v>36734</c:v>
                </c:pt>
                <c:pt idx="19">
                  <c:v>36744</c:v>
                </c:pt>
                <c:pt idx="20">
                  <c:v>36744</c:v>
                </c:pt>
                <c:pt idx="21">
                  <c:v>36749</c:v>
                </c:pt>
                <c:pt idx="22">
                  <c:v>36787</c:v>
                </c:pt>
                <c:pt idx="23">
                  <c:v>36797</c:v>
                </c:pt>
                <c:pt idx="24">
                  <c:v>36801</c:v>
                </c:pt>
                <c:pt idx="25">
                  <c:v>36841</c:v>
                </c:pt>
                <c:pt idx="26">
                  <c:v>36845</c:v>
                </c:pt>
                <c:pt idx="27">
                  <c:v>36847</c:v>
                </c:pt>
                <c:pt idx="28">
                  <c:v>36847</c:v>
                </c:pt>
                <c:pt idx="29">
                  <c:v>36865</c:v>
                </c:pt>
                <c:pt idx="30">
                  <c:v>36903</c:v>
                </c:pt>
                <c:pt idx="31">
                  <c:v>36923</c:v>
                </c:pt>
                <c:pt idx="32">
                  <c:v>36930</c:v>
                </c:pt>
                <c:pt idx="33">
                  <c:v>36933</c:v>
                </c:pt>
                <c:pt idx="34">
                  <c:v>36945</c:v>
                </c:pt>
                <c:pt idx="35">
                  <c:v>36945</c:v>
                </c:pt>
                <c:pt idx="36">
                  <c:v>36947</c:v>
                </c:pt>
                <c:pt idx="37">
                  <c:v>36948</c:v>
                </c:pt>
                <c:pt idx="38">
                  <c:v>36953</c:v>
                </c:pt>
                <c:pt idx="39">
                  <c:v>37021</c:v>
                </c:pt>
                <c:pt idx="40">
                  <c:v>37026</c:v>
                </c:pt>
                <c:pt idx="41">
                  <c:v>37072</c:v>
                </c:pt>
                <c:pt idx="42">
                  <c:v>37076</c:v>
                </c:pt>
                <c:pt idx="43">
                  <c:v>37088</c:v>
                </c:pt>
                <c:pt idx="44">
                  <c:v>37101</c:v>
                </c:pt>
                <c:pt idx="45">
                  <c:v>37101</c:v>
                </c:pt>
                <c:pt idx="46">
                  <c:v>37102</c:v>
                </c:pt>
                <c:pt idx="47">
                  <c:v>37131</c:v>
                </c:pt>
                <c:pt idx="48">
                  <c:v>37141</c:v>
                </c:pt>
                <c:pt idx="49">
                  <c:v>37148</c:v>
                </c:pt>
                <c:pt idx="50">
                  <c:v>37155</c:v>
                </c:pt>
                <c:pt idx="51">
                  <c:v>37162</c:v>
                </c:pt>
                <c:pt idx="52">
                  <c:v>37168</c:v>
                </c:pt>
                <c:pt idx="53">
                  <c:v>37169</c:v>
                </c:pt>
                <c:pt idx="54">
                  <c:v>37176</c:v>
                </c:pt>
                <c:pt idx="55">
                  <c:v>37178</c:v>
                </c:pt>
                <c:pt idx="56">
                  <c:v>37180</c:v>
                </c:pt>
                <c:pt idx="57">
                  <c:v>37204</c:v>
                </c:pt>
                <c:pt idx="58">
                  <c:v>37214</c:v>
                </c:pt>
                <c:pt idx="59">
                  <c:v>37227</c:v>
                </c:pt>
                <c:pt idx="60">
                  <c:v>37227</c:v>
                </c:pt>
                <c:pt idx="61">
                  <c:v>37227</c:v>
                </c:pt>
                <c:pt idx="62">
                  <c:v>37229</c:v>
                </c:pt>
                <c:pt idx="63">
                  <c:v>37229</c:v>
                </c:pt>
                <c:pt idx="64">
                  <c:v>37231</c:v>
                </c:pt>
                <c:pt idx="65">
                  <c:v>37231</c:v>
                </c:pt>
                <c:pt idx="66">
                  <c:v>37253</c:v>
                </c:pt>
                <c:pt idx="67">
                  <c:v>37261</c:v>
                </c:pt>
                <c:pt idx="68">
                  <c:v>37268</c:v>
                </c:pt>
                <c:pt idx="69">
                  <c:v>37288</c:v>
                </c:pt>
                <c:pt idx="70">
                  <c:v>37291</c:v>
                </c:pt>
                <c:pt idx="71">
                  <c:v>37291</c:v>
                </c:pt>
                <c:pt idx="72">
                  <c:v>37292</c:v>
                </c:pt>
                <c:pt idx="73">
                  <c:v>37292</c:v>
                </c:pt>
                <c:pt idx="74">
                  <c:v>37293</c:v>
                </c:pt>
                <c:pt idx="75">
                  <c:v>37293</c:v>
                </c:pt>
                <c:pt idx="76">
                  <c:v>37309</c:v>
                </c:pt>
                <c:pt idx="77">
                  <c:v>37312</c:v>
                </c:pt>
                <c:pt idx="78">
                  <c:v>37351</c:v>
                </c:pt>
                <c:pt idx="79">
                  <c:v>37351</c:v>
                </c:pt>
                <c:pt idx="80">
                  <c:v>37372</c:v>
                </c:pt>
                <c:pt idx="81">
                  <c:v>37377</c:v>
                </c:pt>
                <c:pt idx="82">
                  <c:v>37377</c:v>
                </c:pt>
                <c:pt idx="83">
                  <c:v>37378</c:v>
                </c:pt>
                <c:pt idx="84">
                  <c:v>37378</c:v>
                </c:pt>
                <c:pt idx="85">
                  <c:v>37384</c:v>
                </c:pt>
                <c:pt idx="86">
                  <c:v>37389</c:v>
                </c:pt>
                <c:pt idx="87">
                  <c:v>37407</c:v>
                </c:pt>
                <c:pt idx="88">
                  <c:v>37408</c:v>
                </c:pt>
                <c:pt idx="89">
                  <c:v>37458</c:v>
                </c:pt>
                <c:pt idx="90">
                  <c:v>37460</c:v>
                </c:pt>
                <c:pt idx="91">
                  <c:v>37460</c:v>
                </c:pt>
                <c:pt idx="92">
                  <c:v>37463</c:v>
                </c:pt>
                <c:pt idx="93">
                  <c:v>37470</c:v>
                </c:pt>
                <c:pt idx="94">
                  <c:v>37477</c:v>
                </c:pt>
                <c:pt idx="95">
                  <c:v>37477</c:v>
                </c:pt>
                <c:pt idx="96">
                  <c:v>37484</c:v>
                </c:pt>
                <c:pt idx="97">
                  <c:v>37489</c:v>
                </c:pt>
                <c:pt idx="98">
                  <c:v>37497</c:v>
                </c:pt>
                <c:pt idx="99">
                  <c:v>37498</c:v>
                </c:pt>
                <c:pt idx="100">
                  <c:v>37505</c:v>
                </c:pt>
                <c:pt idx="101">
                  <c:v>37512</c:v>
                </c:pt>
                <c:pt idx="102">
                  <c:v>37519</c:v>
                </c:pt>
                <c:pt idx="103">
                  <c:v>37520</c:v>
                </c:pt>
                <c:pt idx="104">
                  <c:v>37524</c:v>
                </c:pt>
                <c:pt idx="105">
                  <c:v>37526</c:v>
                </c:pt>
                <c:pt idx="106">
                  <c:v>37526</c:v>
                </c:pt>
                <c:pt idx="107">
                  <c:v>37528</c:v>
                </c:pt>
                <c:pt idx="108">
                  <c:v>37531</c:v>
                </c:pt>
                <c:pt idx="109">
                  <c:v>37532</c:v>
                </c:pt>
                <c:pt idx="110">
                  <c:v>37539</c:v>
                </c:pt>
                <c:pt idx="111">
                  <c:v>37539</c:v>
                </c:pt>
                <c:pt idx="112">
                  <c:v>37542</c:v>
                </c:pt>
                <c:pt idx="113">
                  <c:v>37544</c:v>
                </c:pt>
                <c:pt idx="114">
                  <c:v>37547</c:v>
                </c:pt>
                <c:pt idx="115">
                  <c:v>37548</c:v>
                </c:pt>
                <c:pt idx="116">
                  <c:v>37550</c:v>
                </c:pt>
                <c:pt idx="117">
                  <c:v>37550</c:v>
                </c:pt>
                <c:pt idx="118">
                  <c:v>37551</c:v>
                </c:pt>
                <c:pt idx="119">
                  <c:v>37551</c:v>
                </c:pt>
                <c:pt idx="120">
                  <c:v>37552</c:v>
                </c:pt>
                <c:pt idx="121">
                  <c:v>37554</c:v>
                </c:pt>
                <c:pt idx="122">
                  <c:v>37555</c:v>
                </c:pt>
                <c:pt idx="123">
                  <c:v>37556</c:v>
                </c:pt>
                <c:pt idx="124">
                  <c:v>37557</c:v>
                </c:pt>
                <c:pt idx="125">
                  <c:v>37558</c:v>
                </c:pt>
                <c:pt idx="126">
                  <c:v>37559</c:v>
                </c:pt>
                <c:pt idx="127">
                  <c:v>37560</c:v>
                </c:pt>
                <c:pt idx="128">
                  <c:v>37562</c:v>
                </c:pt>
                <c:pt idx="129">
                  <c:v>37563</c:v>
                </c:pt>
                <c:pt idx="130">
                  <c:v>37564</c:v>
                </c:pt>
                <c:pt idx="131">
                  <c:v>37568</c:v>
                </c:pt>
                <c:pt idx="132">
                  <c:v>37568</c:v>
                </c:pt>
                <c:pt idx="133">
                  <c:v>37569</c:v>
                </c:pt>
                <c:pt idx="134">
                  <c:v>37569</c:v>
                </c:pt>
                <c:pt idx="135">
                  <c:v>37570</c:v>
                </c:pt>
                <c:pt idx="136">
                  <c:v>37570</c:v>
                </c:pt>
                <c:pt idx="137">
                  <c:v>37570</c:v>
                </c:pt>
                <c:pt idx="138">
                  <c:v>37571</c:v>
                </c:pt>
                <c:pt idx="139">
                  <c:v>37572</c:v>
                </c:pt>
                <c:pt idx="140">
                  <c:v>37573</c:v>
                </c:pt>
                <c:pt idx="141">
                  <c:v>37574</c:v>
                </c:pt>
                <c:pt idx="142">
                  <c:v>37575</c:v>
                </c:pt>
                <c:pt idx="143">
                  <c:v>37577</c:v>
                </c:pt>
                <c:pt idx="144">
                  <c:v>37578</c:v>
                </c:pt>
                <c:pt idx="145">
                  <c:v>37579</c:v>
                </c:pt>
                <c:pt idx="146">
                  <c:v>37580</c:v>
                </c:pt>
                <c:pt idx="147">
                  <c:v>37581</c:v>
                </c:pt>
                <c:pt idx="148">
                  <c:v>37582</c:v>
                </c:pt>
                <c:pt idx="149">
                  <c:v>37583</c:v>
                </c:pt>
                <c:pt idx="150">
                  <c:v>37583</c:v>
                </c:pt>
                <c:pt idx="151">
                  <c:v>37583</c:v>
                </c:pt>
                <c:pt idx="152">
                  <c:v>37585</c:v>
                </c:pt>
                <c:pt idx="153">
                  <c:v>37586</c:v>
                </c:pt>
                <c:pt idx="154">
                  <c:v>37587</c:v>
                </c:pt>
                <c:pt idx="155">
                  <c:v>37588</c:v>
                </c:pt>
                <c:pt idx="156">
                  <c:v>37589</c:v>
                </c:pt>
                <c:pt idx="157">
                  <c:v>37589</c:v>
                </c:pt>
                <c:pt idx="158">
                  <c:v>37590</c:v>
                </c:pt>
                <c:pt idx="159">
                  <c:v>37591</c:v>
                </c:pt>
                <c:pt idx="160">
                  <c:v>37592</c:v>
                </c:pt>
                <c:pt idx="161">
                  <c:v>37592</c:v>
                </c:pt>
                <c:pt idx="162">
                  <c:v>37593</c:v>
                </c:pt>
                <c:pt idx="163">
                  <c:v>37595</c:v>
                </c:pt>
                <c:pt idx="164">
                  <c:v>37596</c:v>
                </c:pt>
                <c:pt idx="165">
                  <c:v>37596</c:v>
                </c:pt>
                <c:pt idx="166">
                  <c:v>37597</c:v>
                </c:pt>
                <c:pt idx="167">
                  <c:v>37598</c:v>
                </c:pt>
                <c:pt idx="168">
                  <c:v>37598</c:v>
                </c:pt>
                <c:pt idx="169">
                  <c:v>37602</c:v>
                </c:pt>
                <c:pt idx="170">
                  <c:v>37604</c:v>
                </c:pt>
                <c:pt idx="171">
                  <c:v>37605</c:v>
                </c:pt>
                <c:pt idx="172">
                  <c:v>37605</c:v>
                </c:pt>
                <c:pt idx="173">
                  <c:v>37606</c:v>
                </c:pt>
                <c:pt idx="174">
                  <c:v>37607</c:v>
                </c:pt>
                <c:pt idx="175">
                  <c:v>37608</c:v>
                </c:pt>
                <c:pt idx="176">
                  <c:v>37609</c:v>
                </c:pt>
                <c:pt idx="177">
                  <c:v>37610</c:v>
                </c:pt>
                <c:pt idx="178">
                  <c:v>37611</c:v>
                </c:pt>
                <c:pt idx="179">
                  <c:v>37611</c:v>
                </c:pt>
                <c:pt idx="180">
                  <c:v>37612</c:v>
                </c:pt>
                <c:pt idx="181">
                  <c:v>37613</c:v>
                </c:pt>
                <c:pt idx="182">
                  <c:v>37614</c:v>
                </c:pt>
                <c:pt idx="183">
                  <c:v>37615</c:v>
                </c:pt>
                <c:pt idx="184">
                  <c:v>37616</c:v>
                </c:pt>
                <c:pt idx="185">
                  <c:v>37617</c:v>
                </c:pt>
                <c:pt idx="186">
                  <c:v>37618</c:v>
                </c:pt>
                <c:pt idx="187">
                  <c:v>37619</c:v>
                </c:pt>
                <c:pt idx="188">
                  <c:v>37620</c:v>
                </c:pt>
                <c:pt idx="189">
                  <c:v>37621</c:v>
                </c:pt>
                <c:pt idx="190">
                  <c:v>37622</c:v>
                </c:pt>
                <c:pt idx="191">
                  <c:v>37623</c:v>
                </c:pt>
                <c:pt idx="192">
                  <c:v>37624</c:v>
                </c:pt>
                <c:pt idx="193">
                  <c:v>37625</c:v>
                </c:pt>
                <c:pt idx="194">
                  <c:v>37626</c:v>
                </c:pt>
                <c:pt idx="195">
                  <c:v>37627</c:v>
                </c:pt>
                <c:pt idx="196">
                  <c:v>37628</c:v>
                </c:pt>
                <c:pt idx="197">
                  <c:v>37628</c:v>
                </c:pt>
                <c:pt idx="198">
                  <c:v>37629</c:v>
                </c:pt>
                <c:pt idx="199">
                  <c:v>37630</c:v>
                </c:pt>
                <c:pt idx="200">
                  <c:v>37631</c:v>
                </c:pt>
                <c:pt idx="201">
                  <c:v>37631</c:v>
                </c:pt>
                <c:pt idx="202">
                  <c:v>37631</c:v>
                </c:pt>
                <c:pt idx="203">
                  <c:v>37632</c:v>
                </c:pt>
                <c:pt idx="204">
                  <c:v>37633</c:v>
                </c:pt>
                <c:pt idx="205">
                  <c:v>37634</c:v>
                </c:pt>
                <c:pt idx="206">
                  <c:v>37634</c:v>
                </c:pt>
                <c:pt idx="207">
                  <c:v>37635</c:v>
                </c:pt>
                <c:pt idx="208">
                  <c:v>37636</c:v>
                </c:pt>
                <c:pt idx="209">
                  <c:v>37637</c:v>
                </c:pt>
                <c:pt idx="210">
                  <c:v>37638</c:v>
                </c:pt>
                <c:pt idx="211">
                  <c:v>37639</c:v>
                </c:pt>
                <c:pt idx="212">
                  <c:v>37640</c:v>
                </c:pt>
                <c:pt idx="213">
                  <c:v>37641</c:v>
                </c:pt>
                <c:pt idx="214">
                  <c:v>37642</c:v>
                </c:pt>
                <c:pt idx="215">
                  <c:v>37643</c:v>
                </c:pt>
                <c:pt idx="216">
                  <c:v>37644</c:v>
                </c:pt>
                <c:pt idx="217">
                  <c:v>37645</c:v>
                </c:pt>
                <c:pt idx="218">
                  <c:v>37646</c:v>
                </c:pt>
                <c:pt idx="219">
                  <c:v>37647</c:v>
                </c:pt>
                <c:pt idx="220">
                  <c:v>37648</c:v>
                </c:pt>
                <c:pt idx="221">
                  <c:v>37649</c:v>
                </c:pt>
                <c:pt idx="222">
                  <c:v>37650</c:v>
                </c:pt>
                <c:pt idx="223">
                  <c:v>37651</c:v>
                </c:pt>
                <c:pt idx="224">
                  <c:v>37652</c:v>
                </c:pt>
                <c:pt idx="225">
                  <c:v>37653</c:v>
                </c:pt>
                <c:pt idx="226">
                  <c:v>37654</c:v>
                </c:pt>
                <c:pt idx="227">
                  <c:v>37655</c:v>
                </c:pt>
                <c:pt idx="228">
                  <c:v>37656</c:v>
                </c:pt>
                <c:pt idx="229">
                  <c:v>37657</c:v>
                </c:pt>
                <c:pt idx="230">
                  <c:v>37658</c:v>
                </c:pt>
                <c:pt idx="231">
                  <c:v>37659</c:v>
                </c:pt>
                <c:pt idx="232">
                  <c:v>37660</c:v>
                </c:pt>
                <c:pt idx="233">
                  <c:v>37661</c:v>
                </c:pt>
                <c:pt idx="234">
                  <c:v>37662</c:v>
                </c:pt>
                <c:pt idx="235">
                  <c:v>37662</c:v>
                </c:pt>
                <c:pt idx="236">
                  <c:v>37663</c:v>
                </c:pt>
                <c:pt idx="237">
                  <c:v>37664</c:v>
                </c:pt>
                <c:pt idx="238">
                  <c:v>37665</c:v>
                </c:pt>
                <c:pt idx="239">
                  <c:v>37666</c:v>
                </c:pt>
                <c:pt idx="240">
                  <c:v>37667</c:v>
                </c:pt>
                <c:pt idx="241">
                  <c:v>37668</c:v>
                </c:pt>
                <c:pt idx="242">
                  <c:v>37668</c:v>
                </c:pt>
                <c:pt idx="243">
                  <c:v>37669</c:v>
                </c:pt>
                <c:pt idx="244">
                  <c:v>37670</c:v>
                </c:pt>
                <c:pt idx="245">
                  <c:v>37671</c:v>
                </c:pt>
                <c:pt idx="246">
                  <c:v>37672</c:v>
                </c:pt>
                <c:pt idx="247">
                  <c:v>37673</c:v>
                </c:pt>
                <c:pt idx="248">
                  <c:v>37674</c:v>
                </c:pt>
                <c:pt idx="249">
                  <c:v>37675</c:v>
                </c:pt>
                <c:pt idx="250">
                  <c:v>37676</c:v>
                </c:pt>
                <c:pt idx="251">
                  <c:v>37677</c:v>
                </c:pt>
                <c:pt idx="252">
                  <c:v>37678</c:v>
                </c:pt>
                <c:pt idx="253">
                  <c:v>37679</c:v>
                </c:pt>
                <c:pt idx="254">
                  <c:v>37680</c:v>
                </c:pt>
                <c:pt idx="255">
                  <c:v>37681</c:v>
                </c:pt>
                <c:pt idx="256">
                  <c:v>37682</c:v>
                </c:pt>
                <c:pt idx="257">
                  <c:v>37683</c:v>
                </c:pt>
                <c:pt idx="258">
                  <c:v>37684</c:v>
                </c:pt>
                <c:pt idx="259">
                  <c:v>37685</c:v>
                </c:pt>
                <c:pt idx="260">
                  <c:v>37685</c:v>
                </c:pt>
                <c:pt idx="261">
                  <c:v>37686</c:v>
                </c:pt>
                <c:pt idx="262">
                  <c:v>37687</c:v>
                </c:pt>
                <c:pt idx="263">
                  <c:v>37688</c:v>
                </c:pt>
                <c:pt idx="264">
                  <c:v>37689</c:v>
                </c:pt>
                <c:pt idx="265">
                  <c:v>37689</c:v>
                </c:pt>
                <c:pt idx="266">
                  <c:v>37690</c:v>
                </c:pt>
                <c:pt idx="267">
                  <c:v>37691</c:v>
                </c:pt>
                <c:pt idx="268">
                  <c:v>37692</c:v>
                </c:pt>
                <c:pt idx="269">
                  <c:v>37693</c:v>
                </c:pt>
                <c:pt idx="270">
                  <c:v>37696</c:v>
                </c:pt>
                <c:pt idx="271">
                  <c:v>37697</c:v>
                </c:pt>
                <c:pt idx="272">
                  <c:v>37698</c:v>
                </c:pt>
                <c:pt idx="273">
                  <c:v>37699</c:v>
                </c:pt>
                <c:pt idx="274">
                  <c:v>37699</c:v>
                </c:pt>
                <c:pt idx="275">
                  <c:v>37700</c:v>
                </c:pt>
                <c:pt idx="276">
                  <c:v>37701</c:v>
                </c:pt>
                <c:pt idx="277">
                  <c:v>37702</c:v>
                </c:pt>
                <c:pt idx="278">
                  <c:v>37703</c:v>
                </c:pt>
                <c:pt idx="279">
                  <c:v>37704</c:v>
                </c:pt>
                <c:pt idx="280">
                  <c:v>37705</c:v>
                </c:pt>
                <c:pt idx="281">
                  <c:v>37706</c:v>
                </c:pt>
                <c:pt idx="282">
                  <c:v>37707</c:v>
                </c:pt>
                <c:pt idx="283">
                  <c:v>37708</c:v>
                </c:pt>
                <c:pt idx="284">
                  <c:v>37709</c:v>
                </c:pt>
                <c:pt idx="285">
                  <c:v>37710</c:v>
                </c:pt>
                <c:pt idx="286">
                  <c:v>37711</c:v>
                </c:pt>
                <c:pt idx="287">
                  <c:v>37712</c:v>
                </c:pt>
                <c:pt idx="288">
                  <c:v>37712</c:v>
                </c:pt>
                <c:pt idx="289">
                  <c:v>37713</c:v>
                </c:pt>
                <c:pt idx="290">
                  <c:v>37717</c:v>
                </c:pt>
                <c:pt idx="291">
                  <c:v>37718</c:v>
                </c:pt>
                <c:pt idx="292">
                  <c:v>37719</c:v>
                </c:pt>
                <c:pt idx="293">
                  <c:v>37720</c:v>
                </c:pt>
                <c:pt idx="294">
                  <c:v>37723</c:v>
                </c:pt>
                <c:pt idx="295">
                  <c:v>37726</c:v>
                </c:pt>
                <c:pt idx="296">
                  <c:v>37727</c:v>
                </c:pt>
                <c:pt idx="297">
                  <c:v>37728</c:v>
                </c:pt>
                <c:pt idx="298">
                  <c:v>37729</c:v>
                </c:pt>
                <c:pt idx="299">
                  <c:v>37730</c:v>
                </c:pt>
                <c:pt idx="300">
                  <c:v>37731</c:v>
                </c:pt>
                <c:pt idx="301">
                  <c:v>37732</c:v>
                </c:pt>
                <c:pt idx="302">
                  <c:v>37733</c:v>
                </c:pt>
                <c:pt idx="303">
                  <c:v>37733</c:v>
                </c:pt>
                <c:pt idx="304">
                  <c:v>37734</c:v>
                </c:pt>
                <c:pt idx="305">
                  <c:v>37735</c:v>
                </c:pt>
                <c:pt idx="306">
                  <c:v>37736</c:v>
                </c:pt>
                <c:pt idx="307">
                  <c:v>37737</c:v>
                </c:pt>
                <c:pt idx="308">
                  <c:v>37738</c:v>
                </c:pt>
                <c:pt idx="309">
                  <c:v>37739</c:v>
                </c:pt>
                <c:pt idx="310">
                  <c:v>37740</c:v>
                </c:pt>
                <c:pt idx="311">
                  <c:v>37741</c:v>
                </c:pt>
                <c:pt idx="312">
                  <c:v>37743</c:v>
                </c:pt>
                <c:pt idx="313">
                  <c:v>37744</c:v>
                </c:pt>
                <c:pt idx="314">
                  <c:v>37745</c:v>
                </c:pt>
                <c:pt idx="315">
                  <c:v>37746</c:v>
                </c:pt>
                <c:pt idx="316">
                  <c:v>37747</c:v>
                </c:pt>
                <c:pt idx="317">
                  <c:v>37748</c:v>
                </c:pt>
                <c:pt idx="318">
                  <c:v>37749</c:v>
                </c:pt>
                <c:pt idx="319">
                  <c:v>37750</c:v>
                </c:pt>
                <c:pt idx="320">
                  <c:v>37751</c:v>
                </c:pt>
                <c:pt idx="321">
                  <c:v>37752</c:v>
                </c:pt>
                <c:pt idx="322">
                  <c:v>37753</c:v>
                </c:pt>
                <c:pt idx="323">
                  <c:v>37754</c:v>
                </c:pt>
                <c:pt idx="324">
                  <c:v>37755</c:v>
                </c:pt>
                <c:pt idx="325">
                  <c:v>37756</c:v>
                </c:pt>
                <c:pt idx="326">
                  <c:v>37757</c:v>
                </c:pt>
                <c:pt idx="327">
                  <c:v>37758</c:v>
                </c:pt>
                <c:pt idx="328">
                  <c:v>37759</c:v>
                </c:pt>
                <c:pt idx="329">
                  <c:v>37760</c:v>
                </c:pt>
                <c:pt idx="330">
                  <c:v>37762</c:v>
                </c:pt>
                <c:pt idx="331">
                  <c:v>37763</c:v>
                </c:pt>
                <c:pt idx="332">
                  <c:v>37769</c:v>
                </c:pt>
                <c:pt idx="333">
                  <c:v>37770</c:v>
                </c:pt>
                <c:pt idx="334">
                  <c:v>37771</c:v>
                </c:pt>
                <c:pt idx="335">
                  <c:v>37772</c:v>
                </c:pt>
                <c:pt idx="336">
                  <c:v>37773</c:v>
                </c:pt>
                <c:pt idx="337">
                  <c:v>37774</c:v>
                </c:pt>
                <c:pt idx="338">
                  <c:v>37775</c:v>
                </c:pt>
                <c:pt idx="339">
                  <c:v>37776</c:v>
                </c:pt>
                <c:pt idx="340">
                  <c:v>37777</c:v>
                </c:pt>
                <c:pt idx="341">
                  <c:v>37778</c:v>
                </c:pt>
                <c:pt idx="342">
                  <c:v>37779</c:v>
                </c:pt>
                <c:pt idx="343">
                  <c:v>37779</c:v>
                </c:pt>
                <c:pt idx="344">
                  <c:v>37782</c:v>
                </c:pt>
                <c:pt idx="345">
                  <c:v>37783</c:v>
                </c:pt>
                <c:pt idx="346">
                  <c:v>37783</c:v>
                </c:pt>
                <c:pt idx="347">
                  <c:v>37785</c:v>
                </c:pt>
                <c:pt idx="348">
                  <c:v>37786</c:v>
                </c:pt>
                <c:pt idx="349">
                  <c:v>37787</c:v>
                </c:pt>
                <c:pt idx="350">
                  <c:v>37791</c:v>
                </c:pt>
                <c:pt idx="351">
                  <c:v>37794</c:v>
                </c:pt>
                <c:pt idx="352">
                  <c:v>37795</c:v>
                </c:pt>
                <c:pt idx="353">
                  <c:v>37795</c:v>
                </c:pt>
                <c:pt idx="354">
                  <c:v>37796</c:v>
                </c:pt>
                <c:pt idx="355">
                  <c:v>37797</c:v>
                </c:pt>
                <c:pt idx="356">
                  <c:v>37798</c:v>
                </c:pt>
                <c:pt idx="357">
                  <c:v>37799</c:v>
                </c:pt>
                <c:pt idx="358">
                  <c:v>37800</c:v>
                </c:pt>
                <c:pt idx="359">
                  <c:v>37801</c:v>
                </c:pt>
                <c:pt idx="360">
                  <c:v>37802</c:v>
                </c:pt>
                <c:pt idx="361">
                  <c:v>37803</c:v>
                </c:pt>
                <c:pt idx="362">
                  <c:v>37804</c:v>
                </c:pt>
                <c:pt idx="363">
                  <c:v>37805</c:v>
                </c:pt>
                <c:pt idx="364">
                  <c:v>37806</c:v>
                </c:pt>
                <c:pt idx="365">
                  <c:v>37807</c:v>
                </c:pt>
                <c:pt idx="366">
                  <c:v>37808</c:v>
                </c:pt>
                <c:pt idx="367">
                  <c:v>37809</c:v>
                </c:pt>
                <c:pt idx="368">
                  <c:v>37810</c:v>
                </c:pt>
                <c:pt idx="369">
                  <c:v>37811</c:v>
                </c:pt>
                <c:pt idx="370">
                  <c:v>37812</c:v>
                </c:pt>
                <c:pt idx="371">
                  <c:v>37813</c:v>
                </c:pt>
                <c:pt idx="372">
                  <c:v>37813</c:v>
                </c:pt>
                <c:pt idx="373">
                  <c:v>37814</c:v>
                </c:pt>
                <c:pt idx="374">
                  <c:v>37834</c:v>
                </c:pt>
              </c:numCache>
            </c:numRef>
          </c:xVal>
          <c:yVal>
            <c:numRef>
              <c:f>'Phase 2'!$D$3:$D$377</c:f>
              <c:numCache>
                <c:formatCode>General</c:formatCode>
                <c:ptCount val="375"/>
                <c:pt idx="0">
                  <c:v>330.92</c:v>
                </c:pt>
                <c:pt idx="1">
                  <c:v>336.89</c:v>
                </c:pt>
                <c:pt idx="2">
                  <c:v>340.44</c:v>
                </c:pt>
                <c:pt idx="3">
                  <c:v>341.43</c:v>
                </c:pt>
                <c:pt idx="4">
                  <c:v>342.85</c:v>
                </c:pt>
                <c:pt idx="5">
                  <c:v>344.87</c:v>
                </c:pt>
                <c:pt idx="6">
                  <c:v>345.87</c:v>
                </c:pt>
                <c:pt idx="7">
                  <c:v>346.76</c:v>
                </c:pt>
                <c:pt idx="8">
                  <c:v>349.73</c:v>
                </c:pt>
                <c:pt idx="9">
                  <c:v>350.38</c:v>
                </c:pt>
                <c:pt idx="10">
                  <c:v>352.31</c:v>
                </c:pt>
                <c:pt idx="11">
                  <c:v>353.31</c:v>
                </c:pt>
                <c:pt idx="12">
                  <c:v>354.05</c:v>
                </c:pt>
                <c:pt idx="13">
                  <c:v>358.43</c:v>
                </c:pt>
                <c:pt idx="14">
                  <c:v>359.74</c:v>
                </c:pt>
                <c:pt idx="15">
                  <c:v>363.96</c:v>
                </c:pt>
                <c:pt idx="16">
                  <c:v>365.74</c:v>
                </c:pt>
                <c:pt idx="17">
                  <c:v>369.88</c:v>
                </c:pt>
                <c:pt idx="18">
                  <c:v>374.27</c:v>
                </c:pt>
                <c:pt idx="19">
                  <c:v>375.89</c:v>
                </c:pt>
                <c:pt idx="20">
                  <c:v>377.96</c:v>
                </c:pt>
                <c:pt idx="21">
                  <c:v>378.45</c:v>
                </c:pt>
                <c:pt idx="22">
                  <c:v>384.56</c:v>
                </c:pt>
                <c:pt idx="23">
                  <c:v>384.7</c:v>
                </c:pt>
                <c:pt idx="24">
                  <c:v>386.17</c:v>
                </c:pt>
                <c:pt idx="25">
                  <c:v>398.07</c:v>
                </c:pt>
                <c:pt idx="26">
                  <c:v>400.11</c:v>
                </c:pt>
                <c:pt idx="27">
                  <c:v>400.65</c:v>
                </c:pt>
                <c:pt idx="28">
                  <c:v>401.23</c:v>
                </c:pt>
                <c:pt idx="29">
                  <c:v>401.54</c:v>
                </c:pt>
                <c:pt idx="30">
                  <c:v>407.8</c:v>
                </c:pt>
                <c:pt idx="31">
                  <c:v>416.13</c:v>
                </c:pt>
                <c:pt idx="32">
                  <c:v>420.62</c:v>
                </c:pt>
                <c:pt idx="33">
                  <c:v>422.25</c:v>
                </c:pt>
                <c:pt idx="34">
                  <c:v>423.05</c:v>
                </c:pt>
                <c:pt idx="35">
                  <c:v>426.02</c:v>
                </c:pt>
                <c:pt idx="36">
                  <c:v>426.33</c:v>
                </c:pt>
                <c:pt idx="37">
                  <c:v>427.57</c:v>
                </c:pt>
                <c:pt idx="38">
                  <c:v>427.73</c:v>
                </c:pt>
                <c:pt idx="39">
                  <c:v>427.73</c:v>
                </c:pt>
                <c:pt idx="40">
                  <c:v>427.73</c:v>
                </c:pt>
                <c:pt idx="41">
                  <c:v>427.73</c:v>
                </c:pt>
                <c:pt idx="42">
                  <c:v>437.19</c:v>
                </c:pt>
                <c:pt idx="43">
                  <c:v>438.37</c:v>
                </c:pt>
                <c:pt idx="44">
                  <c:v>439.55</c:v>
                </c:pt>
                <c:pt idx="45">
                  <c:v>440.65</c:v>
                </c:pt>
                <c:pt idx="46">
                  <c:v>442.15</c:v>
                </c:pt>
                <c:pt idx="47">
                  <c:v>445.65</c:v>
                </c:pt>
                <c:pt idx="48">
                  <c:v>448.08</c:v>
                </c:pt>
                <c:pt idx="49">
                  <c:v>450.16</c:v>
                </c:pt>
                <c:pt idx="50">
                  <c:v>451.71</c:v>
                </c:pt>
                <c:pt idx="51">
                  <c:v>453.26</c:v>
                </c:pt>
                <c:pt idx="52">
                  <c:v>454.81</c:v>
                </c:pt>
                <c:pt idx="53">
                  <c:v>460.3</c:v>
                </c:pt>
                <c:pt idx="54">
                  <c:v>461.36</c:v>
                </c:pt>
                <c:pt idx="55">
                  <c:v>462.91</c:v>
                </c:pt>
                <c:pt idx="56">
                  <c:v>466.8</c:v>
                </c:pt>
                <c:pt idx="57">
                  <c:v>468.04</c:v>
                </c:pt>
                <c:pt idx="58">
                  <c:v>473.06</c:v>
                </c:pt>
                <c:pt idx="59">
                  <c:v>476.23</c:v>
                </c:pt>
                <c:pt idx="60">
                  <c:v>476.76</c:v>
                </c:pt>
                <c:pt idx="61">
                  <c:v>476.9</c:v>
                </c:pt>
                <c:pt idx="62">
                  <c:v>477.21</c:v>
                </c:pt>
                <c:pt idx="63">
                  <c:v>477.72</c:v>
                </c:pt>
                <c:pt idx="64">
                  <c:v>478.03</c:v>
                </c:pt>
                <c:pt idx="65">
                  <c:v>478.56</c:v>
                </c:pt>
                <c:pt idx="66">
                  <c:v>478.87</c:v>
                </c:pt>
                <c:pt idx="67">
                  <c:v>484.74</c:v>
                </c:pt>
                <c:pt idx="68">
                  <c:v>486.97</c:v>
                </c:pt>
                <c:pt idx="69">
                  <c:v>489.08</c:v>
                </c:pt>
                <c:pt idx="70">
                  <c:v>491.52</c:v>
                </c:pt>
                <c:pt idx="71">
                  <c:v>492.16</c:v>
                </c:pt>
                <c:pt idx="72">
                  <c:v>492.47</c:v>
                </c:pt>
                <c:pt idx="73">
                  <c:v>492.89</c:v>
                </c:pt>
                <c:pt idx="74">
                  <c:v>493.19</c:v>
                </c:pt>
                <c:pt idx="75">
                  <c:v>493.61</c:v>
                </c:pt>
                <c:pt idx="76">
                  <c:v>493.92</c:v>
                </c:pt>
                <c:pt idx="77">
                  <c:v>495.9</c:v>
                </c:pt>
                <c:pt idx="78">
                  <c:v>501.13</c:v>
                </c:pt>
                <c:pt idx="79">
                  <c:v>505.04</c:v>
                </c:pt>
                <c:pt idx="80">
                  <c:v>511.32</c:v>
                </c:pt>
                <c:pt idx="81">
                  <c:v>511.82</c:v>
                </c:pt>
                <c:pt idx="82">
                  <c:v>512.63</c:v>
                </c:pt>
                <c:pt idx="83">
                  <c:v>512.94000000000005</c:v>
                </c:pt>
                <c:pt idx="84">
                  <c:v>513.34</c:v>
                </c:pt>
                <c:pt idx="85">
                  <c:v>513.65</c:v>
                </c:pt>
                <c:pt idx="86">
                  <c:v>514.55999999999995</c:v>
                </c:pt>
                <c:pt idx="87">
                  <c:v>515.35</c:v>
                </c:pt>
                <c:pt idx="88">
                  <c:v>517.13</c:v>
                </c:pt>
                <c:pt idx="89">
                  <c:v>517.13</c:v>
                </c:pt>
                <c:pt idx="90">
                  <c:v>517.91999999999996</c:v>
                </c:pt>
                <c:pt idx="91">
                  <c:v>518.96</c:v>
                </c:pt>
                <c:pt idx="92">
                  <c:v>519.27</c:v>
                </c:pt>
                <c:pt idx="93">
                  <c:v>520.37</c:v>
                </c:pt>
                <c:pt idx="94">
                  <c:v>521.20000000000005</c:v>
                </c:pt>
                <c:pt idx="95">
                  <c:v>522.03</c:v>
                </c:pt>
                <c:pt idx="96">
                  <c:v>522.1</c:v>
                </c:pt>
                <c:pt idx="97">
                  <c:v>522.91999999999996</c:v>
                </c:pt>
                <c:pt idx="98">
                  <c:v>523.6</c:v>
                </c:pt>
                <c:pt idx="99">
                  <c:v>524.19000000000005</c:v>
                </c:pt>
                <c:pt idx="100">
                  <c:v>524.59</c:v>
                </c:pt>
                <c:pt idx="101">
                  <c:v>525.48</c:v>
                </c:pt>
                <c:pt idx="102">
                  <c:v>526.38</c:v>
                </c:pt>
                <c:pt idx="103">
                  <c:v>527.27</c:v>
                </c:pt>
                <c:pt idx="104">
                  <c:v>527.36</c:v>
                </c:pt>
                <c:pt idx="105">
                  <c:v>529.38</c:v>
                </c:pt>
                <c:pt idx="106">
                  <c:v>530.54999999999995</c:v>
                </c:pt>
                <c:pt idx="107">
                  <c:v>531.17999999999995</c:v>
                </c:pt>
                <c:pt idx="108">
                  <c:v>534.69000000000005</c:v>
                </c:pt>
                <c:pt idx="109">
                  <c:v>539.53</c:v>
                </c:pt>
                <c:pt idx="110">
                  <c:v>540.27</c:v>
                </c:pt>
                <c:pt idx="111">
                  <c:v>543.29</c:v>
                </c:pt>
                <c:pt idx="112">
                  <c:v>543.6</c:v>
                </c:pt>
                <c:pt idx="113">
                  <c:v>544.9</c:v>
                </c:pt>
                <c:pt idx="114">
                  <c:v>545.88</c:v>
                </c:pt>
                <c:pt idx="115">
                  <c:v>547.19000000000005</c:v>
                </c:pt>
                <c:pt idx="116">
                  <c:v>547.83000000000004</c:v>
                </c:pt>
                <c:pt idx="117">
                  <c:v>548.5</c:v>
                </c:pt>
                <c:pt idx="118">
                  <c:v>548.80999999999995</c:v>
                </c:pt>
                <c:pt idx="119">
                  <c:v>550.39</c:v>
                </c:pt>
                <c:pt idx="120">
                  <c:v>550.70000000000005</c:v>
                </c:pt>
                <c:pt idx="121">
                  <c:v>551.19000000000005</c:v>
                </c:pt>
                <c:pt idx="122">
                  <c:v>551.9</c:v>
                </c:pt>
                <c:pt idx="123">
                  <c:v>552.41</c:v>
                </c:pt>
                <c:pt idx="124">
                  <c:v>552.91999999999996</c:v>
                </c:pt>
                <c:pt idx="125">
                  <c:v>553.42999999999995</c:v>
                </c:pt>
                <c:pt idx="126">
                  <c:v>553.94000000000005</c:v>
                </c:pt>
                <c:pt idx="127">
                  <c:v>554.45000000000005</c:v>
                </c:pt>
                <c:pt idx="128">
                  <c:v>554.96</c:v>
                </c:pt>
                <c:pt idx="129">
                  <c:v>555.63</c:v>
                </c:pt>
                <c:pt idx="130">
                  <c:v>556.14</c:v>
                </c:pt>
                <c:pt idx="131">
                  <c:v>556.64</c:v>
                </c:pt>
                <c:pt idx="132">
                  <c:v>557.51</c:v>
                </c:pt>
                <c:pt idx="133">
                  <c:v>557.82000000000005</c:v>
                </c:pt>
                <c:pt idx="134">
                  <c:v>558.20000000000005</c:v>
                </c:pt>
                <c:pt idx="135">
                  <c:v>558.51</c:v>
                </c:pt>
                <c:pt idx="136">
                  <c:v>558.94000000000005</c:v>
                </c:pt>
                <c:pt idx="137">
                  <c:v>559.08000000000004</c:v>
                </c:pt>
                <c:pt idx="138">
                  <c:v>559.39</c:v>
                </c:pt>
                <c:pt idx="139">
                  <c:v>559.80999999999995</c:v>
                </c:pt>
                <c:pt idx="140">
                  <c:v>560.24</c:v>
                </c:pt>
                <c:pt idx="141">
                  <c:v>560.66</c:v>
                </c:pt>
                <c:pt idx="142">
                  <c:v>561.42999999999995</c:v>
                </c:pt>
                <c:pt idx="143">
                  <c:v>561.84</c:v>
                </c:pt>
                <c:pt idx="144">
                  <c:v>562.38</c:v>
                </c:pt>
                <c:pt idx="145">
                  <c:v>562.79999999999995</c:v>
                </c:pt>
                <c:pt idx="146">
                  <c:v>563.22</c:v>
                </c:pt>
                <c:pt idx="147">
                  <c:v>563.65</c:v>
                </c:pt>
                <c:pt idx="148">
                  <c:v>564.07000000000005</c:v>
                </c:pt>
                <c:pt idx="149">
                  <c:v>564.5</c:v>
                </c:pt>
                <c:pt idx="150">
                  <c:v>565.27</c:v>
                </c:pt>
                <c:pt idx="151">
                  <c:v>565.57000000000005</c:v>
                </c:pt>
                <c:pt idx="152">
                  <c:v>566.20000000000005</c:v>
                </c:pt>
                <c:pt idx="153">
                  <c:v>566.74</c:v>
                </c:pt>
                <c:pt idx="154">
                  <c:v>567.16999999999996</c:v>
                </c:pt>
                <c:pt idx="155">
                  <c:v>567.59</c:v>
                </c:pt>
                <c:pt idx="156">
                  <c:v>568.01</c:v>
                </c:pt>
                <c:pt idx="157">
                  <c:v>568.27</c:v>
                </c:pt>
                <c:pt idx="158">
                  <c:v>568.58000000000004</c:v>
                </c:pt>
                <c:pt idx="159">
                  <c:v>569</c:v>
                </c:pt>
                <c:pt idx="160">
                  <c:v>569.42999999999995</c:v>
                </c:pt>
                <c:pt idx="161">
                  <c:v>569.85</c:v>
                </c:pt>
                <c:pt idx="162">
                  <c:v>570.14</c:v>
                </c:pt>
                <c:pt idx="163">
                  <c:v>570.47</c:v>
                </c:pt>
                <c:pt idx="164">
                  <c:v>571.01</c:v>
                </c:pt>
                <c:pt idx="165">
                  <c:v>571.17999999999995</c:v>
                </c:pt>
                <c:pt idx="166">
                  <c:v>571.49</c:v>
                </c:pt>
                <c:pt idx="167">
                  <c:v>572.23</c:v>
                </c:pt>
                <c:pt idx="168">
                  <c:v>572.63</c:v>
                </c:pt>
                <c:pt idx="169">
                  <c:v>577.70000000000005</c:v>
                </c:pt>
                <c:pt idx="170">
                  <c:v>578.17999999999995</c:v>
                </c:pt>
                <c:pt idx="171">
                  <c:v>578.58000000000004</c:v>
                </c:pt>
                <c:pt idx="172">
                  <c:v>579.21</c:v>
                </c:pt>
                <c:pt idx="173">
                  <c:v>579.6</c:v>
                </c:pt>
                <c:pt idx="174">
                  <c:v>580</c:v>
                </c:pt>
                <c:pt idx="175">
                  <c:v>580.71</c:v>
                </c:pt>
                <c:pt idx="176">
                  <c:v>581.45000000000005</c:v>
                </c:pt>
                <c:pt idx="177">
                  <c:v>581.85</c:v>
                </c:pt>
                <c:pt idx="178">
                  <c:v>581.88</c:v>
                </c:pt>
                <c:pt idx="179">
                  <c:v>582.19000000000005</c:v>
                </c:pt>
                <c:pt idx="180">
                  <c:v>582.61</c:v>
                </c:pt>
                <c:pt idx="181">
                  <c:v>583.03</c:v>
                </c:pt>
                <c:pt idx="182">
                  <c:v>583.46</c:v>
                </c:pt>
                <c:pt idx="183">
                  <c:v>583.88</c:v>
                </c:pt>
                <c:pt idx="184">
                  <c:v>584.62</c:v>
                </c:pt>
                <c:pt idx="185">
                  <c:v>585.04999999999995</c:v>
                </c:pt>
                <c:pt idx="186">
                  <c:v>585.85</c:v>
                </c:pt>
                <c:pt idx="187">
                  <c:v>586.24</c:v>
                </c:pt>
                <c:pt idx="188">
                  <c:v>586.65</c:v>
                </c:pt>
                <c:pt idx="189">
                  <c:v>587.08000000000004</c:v>
                </c:pt>
                <c:pt idx="190">
                  <c:v>587.5</c:v>
                </c:pt>
                <c:pt idx="191">
                  <c:v>587.94000000000005</c:v>
                </c:pt>
                <c:pt idx="192">
                  <c:v>588.37</c:v>
                </c:pt>
                <c:pt idx="193">
                  <c:v>588.80999999999995</c:v>
                </c:pt>
                <c:pt idx="194">
                  <c:v>589.25</c:v>
                </c:pt>
                <c:pt idx="195">
                  <c:v>589.67999999999995</c:v>
                </c:pt>
                <c:pt idx="196">
                  <c:v>590.17999999999995</c:v>
                </c:pt>
                <c:pt idx="197">
                  <c:v>590.49</c:v>
                </c:pt>
                <c:pt idx="198">
                  <c:v>591.11</c:v>
                </c:pt>
                <c:pt idx="199">
                  <c:v>591.72</c:v>
                </c:pt>
                <c:pt idx="200">
                  <c:v>592.33000000000004</c:v>
                </c:pt>
                <c:pt idx="201">
                  <c:v>592.64</c:v>
                </c:pt>
                <c:pt idx="202">
                  <c:v>593.27</c:v>
                </c:pt>
                <c:pt idx="203">
                  <c:v>593.88</c:v>
                </c:pt>
                <c:pt idx="204">
                  <c:v>594.49</c:v>
                </c:pt>
                <c:pt idx="205">
                  <c:v>595.11</c:v>
                </c:pt>
                <c:pt idx="206">
                  <c:v>595.41999999999996</c:v>
                </c:pt>
                <c:pt idx="207">
                  <c:v>595.84</c:v>
                </c:pt>
                <c:pt idx="208">
                  <c:v>596.25</c:v>
                </c:pt>
                <c:pt idx="209">
                  <c:v>596.66999999999996</c:v>
                </c:pt>
                <c:pt idx="210">
                  <c:v>597.09</c:v>
                </c:pt>
                <c:pt idx="211">
                  <c:v>597.51</c:v>
                </c:pt>
                <c:pt idx="212">
                  <c:v>597.92999999999995</c:v>
                </c:pt>
                <c:pt idx="213">
                  <c:v>598.35</c:v>
                </c:pt>
                <c:pt idx="214">
                  <c:v>598.76</c:v>
                </c:pt>
                <c:pt idx="215">
                  <c:v>599.17999999999995</c:v>
                </c:pt>
                <c:pt idx="216">
                  <c:v>599.6</c:v>
                </c:pt>
                <c:pt idx="217">
                  <c:v>600.02</c:v>
                </c:pt>
                <c:pt idx="218">
                  <c:v>600.41999999999996</c:v>
                </c:pt>
                <c:pt idx="219">
                  <c:v>600.84</c:v>
                </c:pt>
                <c:pt idx="220">
                  <c:v>601.25</c:v>
                </c:pt>
                <c:pt idx="221">
                  <c:v>601.66999999999996</c:v>
                </c:pt>
                <c:pt idx="222">
                  <c:v>602.09</c:v>
                </c:pt>
                <c:pt idx="223">
                  <c:v>602.51</c:v>
                </c:pt>
                <c:pt idx="224">
                  <c:v>602.92999999999995</c:v>
                </c:pt>
                <c:pt idx="225">
                  <c:v>603.35</c:v>
                </c:pt>
                <c:pt idx="226">
                  <c:v>603.76</c:v>
                </c:pt>
                <c:pt idx="227">
                  <c:v>604.17999999999995</c:v>
                </c:pt>
                <c:pt idx="228">
                  <c:v>604.6</c:v>
                </c:pt>
                <c:pt idx="229">
                  <c:v>605.02</c:v>
                </c:pt>
                <c:pt idx="230">
                  <c:v>605.44000000000005</c:v>
                </c:pt>
                <c:pt idx="231">
                  <c:v>605.80999999999995</c:v>
                </c:pt>
                <c:pt idx="232">
                  <c:v>606.19000000000005</c:v>
                </c:pt>
                <c:pt idx="233">
                  <c:v>606.54</c:v>
                </c:pt>
                <c:pt idx="234">
                  <c:v>606.91999999999996</c:v>
                </c:pt>
                <c:pt idx="235">
                  <c:v>607.23</c:v>
                </c:pt>
                <c:pt idx="236">
                  <c:v>607.96</c:v>
                </c:pt>
                <c:pt idx="237">
                  <c:v>608.69000000000005</c:v>
                </c:pt>
                <c:pt idx="238">
                  <c:v>609.41999999999996</c:v>
                </c:pt>
                <c:pt idx="239">
                  <c:v>610.15</c:v>
                </c:pt>
                <c:pt idx="240">
                  <c:v>610.88</c:v>
                </c:pt>
                <c:pt idx="241">
                  <c:v>611.49</c:v>
                </c:pt>
                <c:pt idx="242">
                  <c:v>611.79999999999995</c:v>
                </c:pt>
                <c:pt idx="243">
                  <c:v>612.29</c:v>
                </c:pt>
                <c:pt idx="244">
                  <c:v>612.78</c:v>
                </c:pt>
                <c:pt idx="245">
                  <c:v>613.28</c:v>
                </c:pt>
                <c:pt idx="246">
                  <c:v>613.77</c:v>
                </c:pt>
                <c:pt idx="247">
                  <c:v>614.26</c:v>
                </c:pt>
                <c:pt idx="248">
                  <c:v>614.75</c:v>
                </c:pt>
                <c:pt idx="249">
                  <c:v>615.24</c:v>
                </c:pt>
                <c:pt idx="250">
                  <c:v>615.73</c:v>
                </c:pt>
                <c:pt idx="251">
                  <c:v>616.22</c:v>
                </c:pt>
                <c:pt idx="252">
                  <c:v>616.71</c:v>
                </c:pt>
                <c:pt idx="253">
                  <c:v>617.20000000000005</c:v>
                </c:pt>
                <c:pt idx="254">
                  <c:v>617.69000000000005</c:v>
                </c:pt>
                <c:pt idx="255">
                  <c:v>618.17999999999995</c:v>
                </c:pt>
                <c:pt idx="256">
                  <c:v>618.67999999999995</c:v>
                </c:pt>
                <c:pt idx="257">
                  <c:v>619.16999999999996</c:v>
                </c:pt>
                <c:pt idx="258">
                  <c:v>619.66</c:v>
                </c:pt>
                <c:pt idx="259">
                  <c:v>620.14</c:v>
                </c:pt>
                <c:pt idx="260">
                  <c:v>620.45000000000005</c:v>
                </c:pt>
                <c:pt idx="261">
                  <c:v>620.95000000000005</c:v>
                </c:pt>
                <c:pt idx="262">
                  <c:v>621.45000000000005</c:v>
                </c:pt>
                <c:pt idx="263">
                  <c:v>621.96</c:v>
                </c:pt>
                <c:pt idx="264">
                  <c:v>622.46</c:v>
                </c:pt>
                <c:pt idx="265">
                  <c:v>622.79</c:v>
                </c:pt>
                <c:pt idx="266">
                  <c:v>623.29999999999995</c:v>
                </c:pt>
                <c:pt idx="267">
                  <c:v>623.79999999999995</c:v>
                </c:pt>
                <c:pt idx="268">
                  <c:v>624.29999999999995</c:v>
                </c:pt>
                <c:pt idx="269">
                  <c:v>624.80999999999995</c:v>
                </c:pt>
                <c:pt idx="270">
                  <c:v>625.30999999999995</c:v>
                </c:pt>
                <c:pt idx="271">
                  <c:v>625.80999999999995</c:v>
                </c:pt>
                <c:pt idx="272">
                  <c:v>626.32000000000005</c:v>
                </c:pt>
                <c:pt idx="273">
                  <c:v>627.04</c:v>
                </c:pt>
                <c:pt idx="274">
                  <c:v>627.35</c:v>
                </c:pt>
                <c:pt idx="275">
                  <c:v>627.79999999999995</c:v>
                </c:pt>
                <c:pt idx="276">
                  <c:v>628.24</c:v>
                </c:pt>
                <c:pt idx="277">
                  <c:v>628.67999999999995</c:v>
                </c:pt>
                <c:pt idx="278">
                  <c:v>629.13</c:v>
                </c:pt>
                <c:pt idx="279">
                  <c:v>629.57000000000005</c:v>
                </c:pt>
                <c:pt idx="280">
                  <c:v>630.01</c:v>
                </c:pt>
                <c:pt idx="281">
                  <c:v>630.46</c:v>
                </c:pt>
                <c:pt idx="282">
                  <c:v>630.9</c:v>
                </c:pt>
                <c:pt idx="283">
                  <c:v>631.36</c:v>
                </c:pt>
                <c:pt idx="284">
                  <c:v>631.79999999999995</c:v>
                </c:pt>
                <c:pt idx="285">
                  <c:v>632.25</c:v>
                </c:pt>
                <c:pt idx="286">
                  <c:v>632.69000000000005</c:v>
                </c:pt>
                <c:pt idx="287">
                  <c:v>633.21</c:v>
                </c:pt>
                <c:pt idx="288">
                  <c:v>633.52</c:v>
                </c:pt>
                <c:pt idx="289">
                  <c:v>633.88</c:v>
                </c:pt>
                <c:pt idx="290">
                  <c:v>634.4</c:v>
                </c:pt>
                <c:pt idx="291">
                  <c:v>634.76</c:v>
                </c:pt>
                <c:pt idx="292">
                  <c:v>635.12</c:v>
                </c:pt>
                <c:pt idx="293">
                  <c:v>635.30999999999995</c:v>
                </c:pt>
                <c:pt idx="294">
                  <c:v>635.77</c:v>
                </c:pt>
                <c:pt idx="295">
                  <c:v>636.24</c:v>
                </c:pt>
                <c:pt idx="296">
                  <c:v>636.6</c:v>
                </c:pt>
                <c:pt idx="297">
                  <c:v>636.96</c:v>
                </c:pt>
                <c:pt idx="298">
                  <c:v>637.33000000000004</c:v>
                </c:pt>
                <c:pt idx="299">
                  <c:v>637.69000000000005</c:v>
                </c:pt>
                <c:pt idx="300">
                  <c:v>638.03</c:v>
                </c:pt>
                <c:pt idx="301">
                  <c:v>638.38</c:v>
                </c:pt>
                <c:pt idx="302">
                  <c:v>638.70000000000005</c:v>
                </c:pt>
                <c:pt idx="303">
                  <c:v>639.01</c:v>
                </c:pt>
                <c:pt idx="304">
                  <c:v>639.39</c:v>
                </c:pt>
                <c:pt idx="305">
                  <c:v>639.76</c:v>
                </c:pt>
                <c:pt idx="306">
                  <c:v>640.14</c:v>
                </c:pt>
                <c:pt idx="307">
                  <c:v>640.52</c:v>
                </c:pt>
                <c:pt idx="308">
                  <c:v>640.89</c:v>
                </c:pt>
                <c:pt idx="309">
                  <c:v>641.27</c:v>
                </c:pt>
                <c:pt idx="310">
                  <c:v>641.64</c:v>
                </c:pt>
                <c:pt idx="311">
                  <c:v>642.02</c:v>
                </c:pt>
                <c:pt idx="312">
                  <c:v>642.46</c:v>
                </c:pt>
                <c:pt idx="313">
                  <c:v>642.84</c:v>
                </c:pt>
                <c:pt idx="314">
                  <c:v>643.21</c:v>
                </c:pt>
                <c:pt idx="315">
                  <c:v>643.59</c:v>
                </c:pt>
                <c:pt idx="316">
                  <c:v>643.96</c:v>
                </c:pt>
                <c:pt idx="317">
                  <c:v>644.34</c:v>
                </c:pt>
                <c:pt idx="318">
                  <c:v>644.72</c:v>
                </c:pt>
                <c:pt idx="319">
                  <c:v>645.09</c:v>
                </c:pt>
                <c:pt idx="320">
                  <c:v>645.47</c:v>
                </c:pt>
                <c:pt idx="321">
                  <c:v>645.84</c:v>
                </c:pt>
                <c:pt idx="322">
                  <c:v>646.22</c:v>
                </c:pt>
                <c:pt idx="323">
                  <c:v>646.59</c:v>
                </c:pt>
                <c:pt idx="324">
                  <c:v>646.97</c:v>
                </c:pt>
                <c:pt idx="325">
                  <c:v>647.35</c:v>
                </c:pt>
                <c:pt idx="326">
                  <c:v>647.72</c:v>
                </c:pt>
                <c:pt idx="327">
                  <c:v>647.86</c:v>
                </c:pt>
                <c:pt idx="328">
                  <c:v>648.23</c:v>
                </c:pt>
                <c:pt idx="329">
                  <c:v>648.61</c:v>
                </c:pt>
                <c:pt idx="330">
                  <c:v>649.04999999999995</c:v>
                </c:pt>
                <c:pt idx="331">
                  <c:v>649.42999999999995</c:v>
                </c:pt>
                <c:pt idx="332">
                  <c:v>650.13</c:v>
                </c:pt>
                <c:pt idx="333">
                  <c:v>650.51</c:v>
                </c:pt>
                <c:pt idx="334">
                  <c:v>650.88</c:v>
                </c:pt>
                <c:pt idx="335">
                  <c:v>651.26</c:v>
                </c:pt>
                <c:pt idx="336">
                  <c:v>651.64</c:v>
                </c:pt>
                <c:pt idx="337">
                  <c:v>652.01</c:v>
                </c:pt>
                <c:pt idx="338">
                  <c:v>652.39</c:v>
                </c:pt>
                <c:pt idx="339">
                  <c:v>652.76</c:v>
                </c:pt>
                <c:pt idx="340">
                  <c:v>653.14</c:v>
                </c:pt>
                <c:pt idx="341">
                  <c:v>653.51</c:v>
                </c:pt>
                <c:pt idx="342">
                  <c:v>653.89</c:v>
                </c:pt>
                <c:pt idx="343">
                  <c:v>654.03</c:v>
                </c:pt>
                <c:pt idx="344">
                  <c:v>654.37</c:v>
                </c:pt>
                <c:pt idx="345">
                  <c:v>654.58000000000004</c:v>
                </c:pt>
                <c:pt idx="346">
                  <c:v>654.65</c:v>
                </c:pt>
                <c:pt idx="347">
                  <c:v>654.85</c:v>
                </c:pt>
                <c:pt idx="348">
                  <c:v>655.23</c:v>
                </c:pt>
                <c:pt idx="349">
                  <c:v>655.98</c:v>
                </c:pt>
                <c:pt idx="350">
                  <c:v>656.25</c:v>
                </c:pt>
                <c:pt idx="351">
                  <c:v>656.76</c:v>
                </c:pt>
                <c:pt idx="352">
                  <c:v>656.89</c:v>
                </c:pt>
                <c:pt idx="353">
                  <c:v>657.11</c:v>
                </c:pt>
                <c:pt idx="354">
                  <c:v>657.48</c:v>
                </c:pt>
                <c:pt idx="355">
                  <c:v>657.62</c:v>
                </c:pt>
                <c:pt idx="356">
                  <c:v>657.99</c:v>
                </c:pt>
                <c:pt idx="357">
                  <c:v>658.37</c:v>
                </c:pt>
                <c:pt idx="358">
                  <c:v>658.75</c:v>
                </c:pt>
                <c:pt idx="359">
                  <c:v>659.12</c:v>
                </c:pt>
                <c:pt idx="360">
                  <c:v>659.5</c:v>
                </c:pt>
                <c:pt idx="361">
                  <c:v>659.87</c:v>
                </c:pt>
                <c:pt idx="362">
                  <c:v>660.25</c:v>
                </c:pt>
                <c:pt idx="363">
                  <c:v>660.62</c:v>
                </c:pt>
                <c:pt idx="364">
                  <c:v>661.01</c:v>
                </c:pt>
                <c:pt idx="365">
                  <c:v>661.39</c:v>
                </c:pt>
                <c:pt idx="366">
                  <c:v>661.76</c:v>
                </c:pt>
                <c:pt idx="367">
                  <c:v>662.14</c:v>
                </c:pt>
                <c:pt idx="368">
                  <c:v>662.52</c:v>
                </c:pt>
                <c:pt idx="369">
                  <c:v>662.89</c:v>
                </c:pt>
                <c:pt idx="370">
                  <c:v>663.27</c:v>
                </c:pt>
                <c:pt idx="371">
                  <c:v>663.53</c:v>
                </c:pt>
                <c:pt idx="372">
                  <c:v>663.84</c:v>
                </c:pt>
                <c:pt idx="373">
                  <c:v>663.98</c:v>
                </c:pt>
                <c:pt idx="374">
                  <c:v>666.98</c:v>
                </c:pt>
              </c:numCache>
            </c:numRef>
          </c:yVal>
          <c:smooth val="0"/>
        </c:ser>
        <c:dLbls>
          <c:showLegendKey val="0"/>
          <c:showVal val="0"/>
          <c:showCatName val="0"/>
          <c:showSerName val="0"/>
          <c:showPercent val="0"/>
          <c:showBubbleSize val="0"/>
        </c:dLbls>
        <c:axId val="413144992"/>
        <c:axId val="413145384"/>
      </c:scatterChart>
      <c:valAx>
        <c:axId val="413144992"/>
        <c:scaling>
          <c:orientation val="minMax"/>
        </c:scaling>
        <c:delete val="0"/>
        <c:axPos val="b"/>
        <c:majorGridlines>
          <c:spPr>
            <a:ln w="9525" cap="flat" cmpd="sng" algn="ctr">
              <a:solidFill>
                <a:schemeClr val="tx1">
                  <a:lumMod val="15000"/>
                  <a:lumOff val="85000"/>
                </a:schemeClr>
              </a:solidFill>
              <a:round/>
            </a:ln>
            <a:effectLst/>
          </c:spPr>
        </c:majorGridlines>
        <c:numFmt formatCode="d\-mmm\-yy"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3145384"/>
        <c:crosses val="autoZero"/>
        <c:crossBetween val="midCat"/>
      </c:valAx>
      <c:valAx>
        <c:axId val="4131453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3144992"/>
        <c:crosses val="autoZero"/>
        <c:crossBetween val="midCat"/>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1"/>
          <c:order val="0"/>
          <c:tx>
            <c:strRef>
              <c:f>'Phase 3'!$D$2</c:f>
              <c:strCache>
                <c:ptCount val="1"/>
                <c:pt idx="0">
                  <c:v>Cumulative Volume</c:v>
                </c:pt>
              </c:strCache>
            </c:strRef>
          </c:tx>
          <c:spPr>
            <a:ln w="19050" cap="rnd">
              <a:solidFill>
                <a:schemeClr val="accent2"/>
              </a:solidFill>
              <a:round/>
            </a:ln>
            <a:effectLst/>
          </c:spPr>
          <c:marker>
            <c:symbol val="none"/>
          </c:marker>
          <c:xVal>
            <c:numRef>
              <c:f>'Phase 3'!$B$3:$B$155</c:f>
              <c:numCache>
                <c:formatCode>d\-mmm\-yy</c:formatCode>
                <c:ptCount val="153"/>
                <c:pt idx="0">
                  <c:v>38565</c:v>
                </c:pt>
                <c:pt idx="1">
                  <c:v>38594</c:v>
                </c:pt>
                <c:pt idx="2">
                  <c:v>38624</c:v>
                </c:pt>
                <c:pt idx="3">
                  <c:v>38638</c:v>
                </c:pt>
                <c:pt idx="4">
                  <c:v>38651</c:v>
                </c:pt>
                <c:pt idx="5">
                  <c:v>38660</c:v>
                </c:pt>
                <c:pt idx="6">
                  <c:v>38671</c:v>
                </c:pt>
                <c:pt idx="7">
                  <c:v>38678</c:v>
                </c:pt>
                <c:pt idx="8">
                  <c:v>38681</c:v>
                </c:pt>
                <c:pt idx="9">
                  <c:v>38682</c:v>
                </c:pt>
                <c:pt idx="10">
                  <c:v>38690</c:v>
                </c:pt>
                <c:pt idx="11">
                  <c:v>38703</c:v>
                </c:pt>
                <c:pt idx="12">
                  <c:v>38704</c:v>
                </c:pt>
                <c:pt idx="13">
                  <c:v>38723</c:v>
                </c:pt>
                <c:pt idx="14">
                  <c:v>38733</c:v>
                </c:pt>
                <c:pt idx="15">
                  <c:v>38744</c:v>
                </c:pt>
                <c:pt idx="16">
                  <c:v>38745</c:v>
                </c:pt>
                <c:pt idx="17">
                  <c:v>38764</c:v>
                </c:pt>
                <c:pt idx="18">
                  <c:v>38770</c:v>
                </c:pt>
                <c:pt idx="19">
                  <c:v>38775</c:v>
                </c:pt>
                <c:pt idx="20">
                  <c:v>38776</c:v>
                </c:pt>
                <c:pt idx="21">
                  <c:v>38783</c:v>
                </c:pt>
                <c:pt idx="22">
                  <c:v>38796</c:v>
                </c:pt>
                <c:pt idx="23">
                  <c:v>38796</c:v>
                </c:pt>
                <c:pt idx="24">
                  <c:v>38799</c:v>
                </c:pt>
                <c:pt idx="25">
                  <c:v>38799</c:v>
                </c:pt>
                <c:pt idx="26">
                  <c:v>38800</c:v>
                </c:pt>
                <c:pt idx="27">
                  <c:v>38809</c:v>
                </c:pt>
                <c:pt idx="28">
                  <c:v>38810</c:v>
                </c:pt>
                <c:pt idx="29">
                  <c:v>38821</c:v>
                </c:pt>
                <c:pt idx="30">
                  <c:v>38834</c:v>
                </c:pt>
                <c:pt idx="31">
                  <c:v>38838</c:v>
                </c:pt>
                <c:pt idx="32">
                  <c:v>38841</c:v>
                </c:pt>
                <c:pt idx="33">
                  <c:v>38842</c:v>
                </c:pt>
                <c:pt idx="34">
                  <c:v>38855</c:v>
                </c:pt>
                <c:pt idx="35">
                  <c:v>38862</c:v>
                </c:pt>
                <c:pt idx="36">
                  <c:v>38895</c:v>
                </c:pt>
                <c:pt idx="37">
                  <c:v>38898</c:v>
                </c:pt>
                <c:pt idx="38">
                  <c:v>38903</c:v>
                </c:pt>
                <c:pt idx="39">
                  <c:v>38906</c:v>
                </c:pt>
                <c:pt idx="40">
                  <c:v>38909</c:v>
                </c:pt>
                <c:pt idx="41">
                  <c:v>38922</c:v>
                </c:pt>
                <c:pt idx="42">
                  <c:v>38924</c:v>
                </c:pt>
                <c:pt idx="43">
                  <c:v>38926</c:v>
                </c:pt>
                <c:pt idx="44">
                  <c:v>38930</c:v>
                </c:pt>
                <c:pt idx="45">
                  <c:v>38931</c:v>
                </c:pt>
                <c:pt idx="46">
                  <c:v>38947</c:v>
                </c:pt>
                <c:pt idx="47">
                  <c:v>38958</c:v>
                </c:pt>
                <c:pt idx="48">
                  <c:v>38959</c:v>
                </c:pt>
                <c:pt idx="49">
                  <c:v>38968</c:v>
                </c:pt>
                <c:pt idx="50">
                  <c:v>38970</c:v>
                </c:pt>
                <c:pt idx="51">
                  <c:v>38970</c:v>
                </c:pt>
                <c:pt idx="52">
                  <c:v>38971</c:v>
                </c:pt>
                <c:pt idx="53">
                  <c:v>38971</c:v>
                </c:pt>
                <c:pt idx="54">
                  <c:v>38972</c:v>
                </c:pt>
                <c:pt idx="55">
                  <c:v>38973</c:v>
                </c:pt>
                <c:pt idx="56">
                  <c:v>38974</c:v>
                </c:pt>
                <c:pt idx="57">
                  <c:v>38977</c:v>
                </c:pt>
                <c:pt idx="58">
                  <c:v>38980</c:v>
                </c:pt>
                <c:pt idx="59">
                  <c:v>38980</c:v>
                </c:pt>
                <c:pt idx="60">
                  <c:v>38985</c:v>
                </c:pt>
                <c:pt idx="61">
                  <c:v>38989</c:v>
                </c:pt>
                <c:pt idx="62">
                  <c:v>38999</c:v>
                </c:pt>
                <c:pt idx="63">
                  <c:v>38999</c:v>
                </c:pt>
                <c:pt idx="64">
                  <c:v>39003</c:v>
                </c:pt>
                <c:pt idx="65">
                  <c:v>39006</c:v>
                </c:pt>
                <c:pt idx="66">
                  <c:v>39006</c:v>
                </c:pt>
                <c:pt idx="67">
                  <c:v>39013</c:v>
                </c:pt>
                <c:pt idx="68">
                  <c:v>39014</c:v>
                </c:pt>
                <c:pt idx="69">
                  <c:v>39044</c:v>
                </c:pt>
                <c:pt idx="70">
                  <c:v>39044</c:v>
                </c:pt>
                <c:pt idx="71">
                  <c:v>39047</c:v>
                </c:pt>
                <c:pt idx="72">
                  <c:v>39048</c:v>
                </c:pt>
                <c:pt idx="73">
                  <c:v>39060</c:v>
                </c:pt>
                <c:pt idx="74">
                  <c:v>39063</c:v>
                </c:pt>
                <c:pt idx="75">
                  <c:v>39075</c:v>
                </c:pt>
                <c:pt idx="76">
                  <c:v>39075</c:v>
                </c:pt>
                <c:pt idx="77">
                  <c:v>39079</c:v>
                </c:pt>
                <c:pt idx="78">
                  <c:v>39081</c:v>
                </c:pt>
                <c:pt idx="79">
                  <c:v>39082</c:v>
                </c:pt>
                <c:pt idx="80">
                  <c:v>39083</c:v>
                </c:pt>
                <c:pt idx="81">
                  <c:v>39084</c:v>
                </c:pt>
                <c:pt idx="82">
                  <c:v>39085</c:v>
                </c:pt>
                <c:pt idx="83">
                  <c:v>39086</c:v>
                </c:pt>
                <c:pt idx="84">
                  <c:v>39086</c:v>
                </c:pt>
                <c:pt idx="85">
                  <c:v>39087</c:v>
                </c:pt>
                <c:pt idx="86">
                  <c:v>39087</c:v>
                </c:pt>
                <c:pt idx="87">
                  <c:v>39088</c:v>
                </c:pt>
                <c:pt idx="88">
                  <c:v>39089</c:v>
                </c:pt>
                <c:pt idx="89">
                  <c:v>39090</c:v>
                </c:pt>
                <c:pt idx="90">
                  <c:v>39090</c:v>
                </c:pt>
                <c:pt idx="91">
                  <c:v>39092</c:v>
                </c:pt>
                <c:pt idx="92">
                  <c:v>39093</c:v>
                </c:pt>
                <c:pt idx="93">
                  <c:v>39094</c:v>
                </c:pt>
                <c:pt idx="94">
                  <c:v>39096</c:v>
                </c:pt>
                <c:pt idx="95">
                  <c:v>39097</c:v>
                </c:pt>
                <c:pt idx="96">
                  <c:v>39098</c:v>
                </c:pt>
                <c:pt idx="97">
                  <c:v>39098</c:v>
                </c:pt>
                <c:pt idx="98">
                  <c:v>39099</c:v>
                </c:pt>
                <c:pt idx="99">
                  <c:v>39100</c:v>
                </c:pt>
                <c:pt idx="100">
                  <c:v>39105</c:v>
                </c:pt>
                <c:pt idx="101">
                  <c:v>39105</c:v>
                </c:pt>
                <c:pt idx="102">
                  <c:v>39107</c:v>
                </c:pt>
                <c:pt idx="103">
                  <c:v>39110</c:v>
                </c:pt>
                <c:pt idx="104">
                  <c:v>39110</c:v>
                </c:pt>
                <c:pt idx="105">
                  <c:v>39111</c:v>
                </c:pt>
                <c:pt idx="106">
                  <c:v>39111</c:v>
                </c:pt>
                <c:pt idx="107">
                  <c:v>39121</c:v>
                </c:pt>
                <c:pt idx="108">
                  <c:v>39122</c:v>
                </c:pt>
                <c:pt idx="109">
                  <c:v>39122</c:v>
                </c:pt>
                <c:pt idx="110">
                  <c:v>39126</c:v>
                </c:pt>
                <c:pt idx="111">
                  <c:v>39127</c:v>
                </c:pt>
                <c:pt idx="112">
                  <c:v>39128</c:v>
                </c:pt>
                <c:pt idx="113">
                  <c:v>39129</c:v>
                </c:pt>
                <c:pt idx="114">
                  <c:v>39130</c:v>
                </c:pt>
                <c:pt idx="115">
                  <c:v>39131</c:v>
                </c:pt>
                <c:pt idx="116">
                  <c:v>39133</c:v>
                </c:pt>
                <c:pt idx="117">
                  <c:v>39134</c:v>
                </c:pt>
                <c:pt idx="118">
                  <c:v>39136</c:v>
                </c:pt>
                <c:pt idx="119">
                  <c:v>39137</c:v>
                </c:pt>
                <c:pt idx="120">
                  <c:v>39138</c:v>
                </c:pt>
                <c:pt idx="121">
                  <c:v>39140</c:v>
                </c:pt>
                <c:pt idx="122">
                  <c:v>39141</c:v>
                </c:pt>
                <c:pt idx="123">
                  <c:v>39142</c:v>
                </c:pt>
                <c:pt idx="124">
                  <c:v>39143</c:v>
                </c:pt>
                <c:pt idx="125">
                  <c:v>39144</c:v>
                </c:pt>
                <c:pt idx="126">
                  <c:v>39147</c:v>
                </c:pt>
                <c:pt idx="127">
                  <c:v>39149</c:v>
                </c:pt>
                <c:pt idx="128">
                  <c:v>39151</c:v>
                </c:pt>
                <c:pt idx="129">
                  <c:v>39152</c:v>
                </c:pt>
                <c:pt idx="130">
                  <c:v>39153</c:v>
                </c:pt>
                <c:pt idx="131">
                  <c:v>39154</c:v>
                </c:pt>
                <c:pt idx="132">
                  <c:v>39154</c:v>
                </c:pt>
                <c:pt idx="133">
                  <c:v>39155</c:v>
                </c:pt>
                <c:pt idx="134">
                  <c:v>39156</c:v>
                </c:pt>
                <c:pt idx="135">
                  <c:v>39156</c:v>
                </c:pt>
                <c:pt idx="136">
                  <c:v>39157</c:v>
                </c:pt>
                <c:pt idx="137">
                  <c:v>39158</c:v>
                </c:pt>
                <c:pt idx="138">
                  <c:v>39159</c:v>
                </c:pt>
                <c:pt idx="139">
                  <c:v>39160</c:v>
                </c:pt>
                <c:pt idx="140">
                  <c:v>39160</c:v>
                </c:pt>
                <c:pt idx="141">
                  <c:v>39161</c:v>
                </c:pt>
                <c:pt idx="142">
                  <c:v>39161</c:v>
                </c:pt>
                <c:pt idx="143">
                  <c:v>39162</c:v>
                </c:pt>
                <c:pt idx="144">
                  <c:v>39163</c:v>
                </c:pt>
                <c:pt idx="145">
                  <c:v>39163</c:v>
                </c:pt>
                <c:pt idx="146">
                  <c:v>39164</c:v>
                </c:pt>
                <c:pt idx="147">
                  <c:v>39166</c:v>
                </c:pt>
                <c:pt idx="148">
                  <c:v>39167</c:v>
                </c:pt>
                <c:pt idx="149">
                  <c:v>39171</c:v>
                </c:pt>
                <c:pt idx="150">
                  <c:v>39174</c:v>
                </c:pt>
                <c:pt idx="151">
                  <c:v>39176</c:v>
                </c:pt>
                <c:pt idx="152">
                  <c:v>39192</c:v>
                </c:pt>
              </c:numCache>
            </c:numRef>
          </c:xVal>
          <c:yVal>
            <c:numRef>
              <c:f>'Phase 3'!$D$3:$D$155</c:f>
              <c:numCache>
                <c:formatCode>0.00</c:formatCode>
                <c:ptCount val="153"/>
                <c:pt idx="0">
                  <c:v>666.98</c:v>
                </c:pt>
                <c:pt idx="1">
                  <c:v>667.53</c:v>
                </c:pt>
                <c:pt idx="2">
                  <c:v>668.1</c:v>
                </c:pt>
                <c:pt idx="3">
                  <c:v>668.09</c:v>
                </c:pt>
                <c:pt idx="4">
                  <c:v>671.89</c:v>
                </c:pt>
                <c:pt idx="5">
                  <c:v>673.27</c:v>
                </c:pt>
                <c:pt idx="6">
                  <c:v>674.48</c:v>
                </c:pt>
                <c:pt idx="7">
                  <c:v>674.89</c:v>
                </c:pt>
                <c:pt idx="8">
                  <c:v>675.12</c:v>
                </c:pt>
                <c:pt idx="9">
                  <c:v>675.42</c:v>
                </c:pt>
                <c:pt idx="10">
                  <c:v>675.88</c:v>
                </c:pt>
                <c:pt idx="11">
                  <c:v>676.44</c:v>
                </c:pt>
                <c:pt idx="12">
                  <c:v>677.11</c:v>
                </c:pt>
                <c:pt idx="13">
                  <c:v>682.56</c:v>
                </c:pt>
                <c:pt idx="14">
                  <c:v>685.86</c:v>
                </c:pt>
                <c:pt idx="15">
                  <c:v>689.15</c:v>
                </c:pt>
                <c:pt idx="16">
                  <c:v>699.35</c:v>
                </c:pt>
                <c:pt idx="17">
                  <c:v>702.02</c:v>
                </c:pt>
                <c:pt idx="18">
                  <c:v>705.89</c:v>
                </c:pt>
                <c:pt idx="19">
                  <c:v>709.05</c:v>
                </c:pt>
                <c:pt idx="20">
                  <c:v>709.45</c:v>
                </c:pt>
                <c:pt idx="21">
                  <c:v>711.73</c:v>
                </c:pt>
                <c:pt idx="22">
                  <c:v>712.45</c:v>
                </c:pt>
                <c:pt idx="23">
                  <c:v>712.59</c:v>
                </c:pt>
                <c:pt idx="24">
                  <c:v>712.85</c:v>
                </c:pt>
                <c:pt idx="25">
                  <c:v>713.43</c:v>
                </c:pt>
                <c:pt idx="26">
                  <c:v>717.81</c:v>
                </c:pt>
                <c:pt idx="27">
                  <c:v>719.86</c:v>
                </c:pt>
                <c:pt idx="28">
                  <c:v>720.51</c:v>
                </c:pt>
                <c:pt idx="29">
                  <c:v>726.97</c:v>
                </c:pt>
                <c:pt idx="30">
                  <c:v>734.23</c:v>
                </c:pt>
                <c:pt idx="31">
                  <c:v>737.67</c:v>
                </c:pt>
                <c:pt idx="32">
                  <c:v>741.58</c:v>
                </c:pt>
                <c:pt idx="33">
                  <c:v>742.5</c:v>
                </c:pt>
                <c:pt idx="34">
                  <c:v>753.52</c:v>
                </c:pt>
                <c:pt idx="35">
                  <c:v>757.33</c:v>
                </c:pt>
                <c:pt idx="36">
                  <c:v>775.49</c:v>
                </c:pt>
                <c:pt idx="37">
                  <c:v>778.53</c:v>
                </c:pt>
                <c:pt idx="38">
                  <c:v>780.78</c:v>
                </c:pt>
                <c:pt idx="39">
                  <c:v>782.11</c:v>
                </c:pt>
                <c:pt idx="40">
                  <c:v>784.36</c:v>
                </c:pt>
                <c:pt idx="41">
                  <c:v>789.07</c:v>
                </c:pt>
                <c:pt idx="42">
                  <c:v>790.06</c:v>
                </c:pt>
                <c:pt idx="43">
                  <c:v>791.04</c:v>
                </c:pt>
                <c:pt idx="44">
                  <c:v>792.07</c:v>
                </c:pt>
                <c:pt idx="45">
                  <c:v>795.15</c:v>
                </c:pt>
                <c:pt idx="46">
                  <c:v>805.42</c:v>
                </c:pt>
                <c:pt idx="47">
                  <c:v>810.97</c:v>
                </c:pt>
                <c:pt idx="48">
                  <c:v>811.87</c:v>
                </c:pt>
                <c:pt idx="49">
                  <c:v>817.52</c:v>
                </c:pt>
                <c:pt idx="50">
                  <c:v>819.02</c:v>
                </c:pt>
                <c:pt idx="51">
                  <c:v>819.33</c:v>
                </c:pt>
                <c:pt idx="52">
                  <c:v>820.24</c:v>
                </c:pt>
                <c:pt idx="53">
                  <c:v>820.55</c:v>
                </c:pt>
                <c:pt idx="54">
                  <c:v>821.45</c:v>
                </c:pt>
                <c:pt idx="55">
                  <c:v>822.19</c:v>
                </c:pt>
                <c:pt idx="56">
                  <c:v>822.86</c:v>
                </c:pt>
                <c:pt idx="57">
                  <c:v>825.31</c:v>
                </c:pt>
                <c:pt idx="58">
                  <c:v>826.64</c:v>
                </c:pt>
                <c:pt idx="59">
                  <c:v>827.98</c:v>
                </c:pt>
                <c:pt idx="60">
                  <c:v>829.83</c:v>
                </c:pt>
                <c:pt idx="61">
                  <c:v>832.36</c:v>
                </c:pt>
                <c:pt idx="62">
                  <c:v>838.39</c:v>
                </c:pt>
                <c:pt idx="63">
                  <c:v>838.53</c:v>
                </c:pt>
                <c:pt idx="64">
                  <c:v>841.05</c:v>
                </c:pt>
                <c:pt idx="65">
                  <c:v>842.91</c:v>
                </c:pt>
                <c:pt idx="66">
                  <c:v>843.05</c:v>
                </c:pt>
                <c:pt idx="67">
                  <c:v>857.53</c:v>
                </c:pt>
                <c:pt idx="68">
                  <c:v>866.3</c:v>
                </c:pt>
                <c:pt idx="69">
                  <c:v>866.37</c:v>
                </c:pt>
                <c:pt idx="70">
                  <c:v>866.85</c:v>
                </c:pt>
                <c:pt idx="71">
                  <c:v>868.7</c:v>
                </c:pt>
                <c:pt idx="72">
                  <c:v>869.44</c:v>
                </c:pt>
                <c:pt idx="73">
                  <c:v>876.59</c:v>
                </c:pt>
                <c:pt idx="74">
                  <c:v>882.02</c:v>
                </c:pt>
                <c:pt idx="75">
                  <c:v>885.73</c:v>
                </c:pt>
                <c:pt idx="76">
                  <c:v>885.8</c:v>
                </c:pt>
                <c:pt idx="77">
                  <c:v>888.26</c:v>
                </c:pt>
                <c:pt idx="78">
                  <c:v>889.66</c:v>
                </c:pt>
                <c:pt idx="79">
                  <c:v>890.4</c:v>
                </c:pt>
                <c:pt idx="80">
                  <c:v>891.21</c:v>
                </c:pt>
                <c:pt idx="81">
                  <c:v>892.07</c:v>
                </c:pt>
                <c:pt idx="82">
                  <c:v>893.29</c:v>
                </c:pt>
                <c:pt idx="83">
                  <c:v>894.03</c:v>
                </c:pt>
                <c:pt idx="84">
                  <c:v>895.25</c:v>
                </c:pt>
                <c:pt idx="85">
                  <c:v>896.48</c:v>
                </c:pt>
                <c:pt idx="86">
                  <c:v>897.12</c:v>
                </c:pt>
                <c:pt idx="87">
                  <c:v>898.34</c:v>
                </c:pt>
                <c:pt idx="88">
                  <c:v>899.57</c:v>
                </c:pt>
                <c:pt idx="89">
                  <c:v>904.59</c:v>
                </c:pt>
                <c:pt idx="90">
                  <c:v>908.22</c:v>
                </c:pt>
                <c:pt idx="91">
                  <c:v>908.88</c:v>
                </c:pt>
                <c:pt idx="92">
                  <c:v>909.55</c:v>
                </c:pt>
                <c:pt idx="93">
                  <c:v>910.22</c:v>
                </c:pt>
                <c:pt idx="94">
                  <c:v>911.48</c:v>
                </c:pt>
                <c:pt idx="95">
                  <c:v>912.22</c:v>
                </c:pt>
                <c:pt idx="96">
                  <c:v>913.02</c:v>
                </c:pt>
                <c:pt idx="97">
                  <c:v>913.31</c:v>
                </c:pt>
                <c:pt idx="98">
                  <c:v>914.22</c:v>
                </c:pt>
                <c:pt idx="99">
                  <c:v>914.89</c:v>
                </c:pt>
                <c:pt idx="100">
                  <c:v>918.01</c:v>
                </c:pt>
                <c:pt idx="101">
                  <c:v>918.15</c:v>
                </c:pt>
                <c:pt idx="102">
                  <c:v>919.41</c:v>
                </c:pt>
                <c:pt idx="103">
                  <c:v>921.51</c:v>
                </c:pt>
                <c:pt idx="104">
                  <c:v>921.82</c:v>
                </c:pt>
                <c:pt idx="105">
                  <c:v>922.55</c:v>
                </c:pt>
                <c:pt idx="106">
                  <c:v>922.62</c:v>
                </c:pt>
                <c:pt idx="107">
                  <c:v>928.42</c:v>
                </c:pt>
                <c:pt idx="108">
                  <c:v>929.32</c:v>
                </c:pt>
                <c:pt idx="109">
                  <c:v>930.34</c:v>
                </c:pt>
                <c:pt idx="110">
                  <c:v>930.89</c:v>
                </c:pt>
                <c:pt idx="111">
                  <c:v>931.43</c:v>
                </c:pt>
                <c:pt idx="112">
                  <c:v>931.98</c:v>
                </c:pt>
                <c:pt idx="113">
                  <c:v>932.53</c:v>
                </c:pt>
                <c:pt idx="114">
                  <c:v>933.07</c:v>
                </c:pt>
                <c:pt idx="115">
                  <c:v>933.62</c:v>
                </c:pt>
                <c:pt idx="116">
                  <c:v>934.4</c:v>
                </c:pt>
                <c:pt idx="117">
                  <c:v>934.95</c:v>
                </c:pt>
                <c:pt idx="118">
                  <c:v>935.49</c:v>
                </c:pt>
                <c:pt idx="119">
                  <c:v>936.04</c:v>
                </c:pt>
                <c:pt idx="120">
                  <c:v>936.58</c:v>
                </c:pt>
                <c:pt idx="121">
                  <c:v>937.37</c:v>
                </c:pt>
                <c:pt idx="122">
                  <c:v>937.88</c:v>
                </c:pt>
                <c:pt idx="123">
                  <c:v>938.25</c:v>
                </c:pt>
                <c:pt idx="124">
                  <c:v>938.63</c:v>
                </c:pt>
                <c:pt idx="125">
                  <c:v>939.18</c:v>
                </c:pt>
                <c:pt idx="126">
                  <c:v>940.2</c:v>
                </c:pt>
                <c:pt idx="127">
                  <c:v>941.09</c:v>
                </c:pt>
                <c:pt idx="128">
                  <c:v>941.4</c:v>
                </c:pt>
                <c:pt idx="129">
                  <c:v>942.11</c:v>
                </c:pt>
                <c:pt idx="130">
                  <c:v>942.8</c:v>
                </c:pt>
                <c:pt idx="131">
                  <c:v>943.16</c:v>
                </c:pt>
                <c:pt idx="132">
                  <c:v>943.47</c:v>
                </c:pt>
                <c:pt idx="133">
                  <c:v>943.84</c:v>
                </c:pt>
                <c:pt idx="134">
                  <c:v>943.96</c:v>
                </c:pt>
                <c:pt idx="135">
                  <c:v>944.03</c:v>
                </c:pt>
                <c:pt idx="136">
                  <c:v>944.3</c:v>
                </c:pt>
                <c:pt idx="137">
                  <c:v>944.43</c:v>
                </c:pt>
                <c:pt idx="138">
                  <c:v>944.79</c:v>
                </c:pt>
                <c:pt idx="139">
                  <c:v>944.99</c:v>
                </c:pt>
                <c:pt idx="140">
                  <c:v>945.3</c:v>
                </c:pt>
                <c:pt idx="141">
                  <c:v>945.66</c:v>
                </c:pt>
                <c:pt idx="142">
                  <c:v>945.73</c:v>
                </c:pt>
                <c:pt idx="143">
                  <c:v>945.93</c:v>
                </c:pt>
                <c:pt idx="144">
                  <c:v>946.29</c:v>
                </c:pt>
                <c:pt idx="145">
                  <c:v>946.36</c:v>
                </c:pt>
                <c:pt idx="146">
                  <c:v>946.49</c:v>
                </c:pt>
                <c:pt idx="147">
                  <c:v>946.91</c:v>
                </c:pt>
                <c:pt idx="148">
                  <c:v>947.27</c:v>
                </c:pt>
                <c:pt idx="149">
                  <c:v>947.56</c:v>
                </c:pt>
                <c:pt idx="150">
                  <c:v>948.04</c:v>
                </c:pt>
                <c:pt idx="151">
                  <c:v>948.15</c:v>
                </c:pt>
                <c:pt idx="152">
                  <c:v>949.31</c:v>
                </c:pt>
              </c:numCache>
            </c:numRef>
          </c:yVal>
          <c:smooth val="0"/>
        </c:ser>
        <c:dLbls>
          <c:showLegendKey val="0"/>
          <c:showVal val="0"/>
          <c:showCatName val="0"/>
          <c:showSerName val="0"/>
          <c:showPercent val="0"/>
          <c:showBubbleSize val="0"/>
        </c:dLbls>
        <c:axId val="413146168"/>
        <c:axId val="416019568"/>
      </c:scatterChart>
      <c:valAx>
        <c:axId val="413146168"/>
        <c:scaling>
          <c:orientation val="minMax"/>
        </c:scaling>
        <c:delete val="0"/>
        <c:axPos val="b"/>
        <c:majorGridlines>
          <c:spPr>
            <a:ln w="9525" cap="flat" cmpd="sng" algn="ctr">
              <a:solidFill>
                <a:schemeClr val="tx1">
                  <a:lumMod val="15000"/>
                  <a:lumOff val="85000"/>
                </a:schemeClr>
              </a:solidFill>
              <a:round/>
            </a:ln>
            <a:effectLst/>
          </c:spPr>
        </c:majorGridlines>
        <c:numFmt formatCode="d\-mmm\-yy"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6019568"/>
        <c:crosses val="autoZero"/>
        <c:crossBetween val="midCat"/>
      </c:valAx>
      <c:valAx>
        <c:axId val="416019568"/>
        <c:scaling>
          <c:orientation val="minMax"/>
          <c:min val="60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3146168"/>
        <c:crosses val="autoZero"/>
        <c:crossBetween val="midCat"/>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1"/>
          <c:order val="0"/>
          <c:tx>
            <c:strRef>
              <c:f>'Phase 4'!$D$2</c:f>
              <c:strCache>
                <c:ptCount val="1"/>
                <c:pt idx="0">
                  <c:v>Cumulative Volume</c:v>
                </c:pt>
              </c:strCache>
            </c:strRef>
          </c:tx>
          <c:spPr>
            <a:ln w="25400" cap="rnd">
              <a:noFill/>
              <a:round/>
            </a:ln>
            <a:effectLst/>
          </c:spPr>
          <c:marker>
            <c:symbol val="circle"/>
            <c:size val="5"/>
            <c:spPr>
              <a:solidFill>
                <a:schemeClr val="accent2"/>
              </a:solidFill>
              <a:ln w="9525">
                <a:solidFill>
                  <a:schemeClr val="accent2"/>
                </a:solidFill>
              </a:ln>
              <a:effectLst/>
            </c:spPr>
          </c:marker>
          <c:xVal>
            <c:numRef>
              <c:f>'Phase 4'!$B$3:$B$41</c:f>
              <c:numCache>
                <c:formatCode>d\-mmm\-yy</c:formatCode>
                <c:ptCount val="39"/>
                <c:pt idx="0">
                  <c:v>39657</c:v>
                </c:pt>
                <c:pt idx="1">
                  <c:v>39668</c:v>
                </c:pt>
                <c:pt idx="2">
                  <c:v>39685</c:v>
                </c:pt>
                <c:pt idx="3">
                  <c:v>39741</c:v>
                </c:pt>
                <c:pt idx="4">
                  <c:v>39783</c:v>
                </c:pt>
                <c:pt idx="5">
                  <c:v>39784</c:v>
                </c:pt>
                <c:pt idx="6">
                  <c:v>39785</c:v>
                </c:pt>
                <c:pt idx="7">
                  <c:v>39786</c:v>
                </c:pt>
                <c:pt idx="8">
                  <c:v>39787</c:v>
                </c:pt>
                <c:pt idx="9">
                  <c:v>39788</c:v>
                </c:pt>
                <c:pt idx="10">
                  <c:v>39789</c:v>
                </c:pt>
                <c:pt idx="11">
                  <c:v>39790</c:v>
                </c:pt>
                <c:pt idx="12">
                  <c:v>39791</c:v>
                </c:pt>
                <c:pt idx="13">
                  <c:v>39792</c:v>
                </c:pt>
                <c:pt idx="14">
                  <c:v>39793</c:v>
                </c:pt>
                <c:pt idx="15">
                  <c:v>39794</c:v>
                </c:pt>
                <c:pt idx="16">
                  <c:v>39795</c:v>
                </c:pt>
                <c:pt idx="17">
                  <c:v>39796</c:v>
                </c:pt>
                <c:pt idx="18">
                  <c:v>39797</c:v>
                </c:pt>
                <c:pt idx="19">
                  <c:v>39798</c:v>
                </c:pt>
                <c:pt idx="20">
                  <c:v>39799</c:v>
                </c:pt>
                <c:pt idx="21">
                  <c:v>39800</c:v>
                </c:pt>
                <c:pt idx="22">
                  <c:v>39801</c:v>
                </c:pt>
                <c:pt idx="23">
                  <c:v>39802</c:v>
                </c:pt>
                <c:pt idx="24">
                  <c:v>39803</c:v>
                </c:pt>
                <c:pt idx="25">
                  <c:v>39804</c:v>
                </c:pt>
                <c:pt idx="26">
                  <c:v>39805</c:v>
                </c:pt>
                <c:pt idx="27">
                  <c:v>39806</c:v>
                </c:pt>
                <c:pt idx="28">
                  <c:v>39807</c:v>
                </c:pt>
                <c:pt idx="29">
                  <c:v>39808</c:v>
                </c:pt>
                <c:pt idx="30">
                  <c:v>39809</c:v>
                </c:pt>
                <c:pt idx="31">
                  <c:v>39810</c:v>
                </c:pt>
                <c:pt idx="32">
                  <c:v>39811</c:v>
                </c:pt>
                <c:pt idx="33">
                  <c:v>39812</c:v>
                </c:pt>
                <c:pt idx="34">
                  <c:v>39813</c:v>
                </c:pt>
                <c:pt idx="35">
                  <c:v>39814</c:v>
                </c:pt>
                <c:pt idx="36">
                  <c:v>39815</c:v>
                </c:pt>
                <c:pt idx="37">
                  <c:v>39816</c:v>
                </c:pt>
                <c:pt idx="38">
                  <c:v>39849</c:v>
                </c:pt>
              </c:numCache>
            </c:numRef>
          </c:xVal>
          <c:yVal>
            <c:numRef>
              <c:f>'Phase 4'!$D$3:$D$41</c:f>
              <c:numCache>
                <c:formatCode>General</c:formatCode>
                <c:ptCount val="39"/>
                <c:pt idx="0">
                  <c:v>949.31</c:v>
                </c:pt>
                <c:pt idx="1">
                  <c:v>950.61</c:v>
                </c:pt>
                <c:pt idx="2">
                  <c:v>950.76</c:v>
                </c:pt>
                <c:pt idx="3">
                  <c:v>951.45</c:v>
                </c:pt>
                <c:pt idx="4">
                  <c:v>951.45</c:v>
                </c:pt>
                <c:pt idx="5">
                  <c:v>953</c:v>
                </c:pt>
                <c:pt idx="6">
                  <c:v>953.68</c:v>
                </c:pt>
                <c:pt idx="7">
                  <c:v>954.52</c:v>
                </c:pt>
                <c:pt idx="8">
                  <c:v>955.61</c:v>
                </c:pt>
                <c:pt idx="9">
                  <c:v>956.34</c:v>
                </c:pt>
                <c:pt idx="10">
                  <c:v>956.71</c:v>
                </c:pt>
                <c:pt idx="11">
                  <c:v>957.26</c:v>
                </c:pt>
                <c:pt idx="12">
                  <c:v>957.83</c:v>
                </c:pt>
                <c:pt idx="13">
                  <c:v>961.29</c:v>
                </c:pt>
                <c:pt idx="14">
                  <c:v>962.11</c:v>
                </c:pt>
                <c:pt idx="15">
                  <c:v>962.49</c:v>
                </c:pt>
                <c:pt idx="16">
                  <c:v>963.37</c:v>
                </c:pt>
                <c:pt idx="17">
                  <c:v>963.75</c:v>
                </c:pt>
                <c:pt idx="18">
                  <c:v>964.37</c:v>
                </c:pt>
                <c:pt idx="19">
                  <c:v>964.95</c:v>
                </c:pt>
                <c:pt idx="20">
                  <c:v>968.27</c:v>
                </c:pt>
                <c:pt idx="21">
                  <c:v>968.92</c:v>
                </c:pt>
                <c:pt idx="22">
                  <c:v>969.74</c:v>
                </c:pt>
                <c:pt idx="23">
                  <c:v>970.93</c:v>
                </c:pt>
                <c:pt idx="24">
                  <c:v>972.51</c:v>
                </c:pt>
                <c:pt idx="25">
                  <c:v>973.73</c:v>
                </c:pt>
                <c:pt idx="26">
                  <c:v>974.76</c:v>
                </c:pt>
                <c:pt idx="27">
                  <c:v>976.91</c:v>
                </c:pt>
                <c:pt idx="28">
                  <c:v>978.11</c:v>
                </c:pt>
                <c:pt idx="29">
                  <c:v>979.09</c:v>
                </c:pt>
                <c:pt idx="30">
                  <c:v>980.37</c:v>
                </c:pt>
                <c:pt idx="31">
                  <c:v>980.84</c:v>
                </c:pt>
                <c:pt idx="32">
                  <c:v>981.22</c:v>
                </c:pt>
                <c:pt idx="33">
                  <c:v>982.62</c:v>
                </c:pt>
                <c:pt idx="34">
                  <c:v>983.45</c:v>
                </c:pt>
                <c:pt idx="35">
                  <c:v>984.67</c:v>
                </c:pt>
                <c:pt idx="36">
                  <c:v>986.48</c:v>
                </c:pt>
                <c:pt idx="37">
                  <c:v>988.63</c:v>
                </c:pt>
                <c:pt idx="38">
                  <c:v>988.63</c:v>
                </c:pt>
              </c:numCache>
            </c:numRef>
          </c:yVal>
          <c:smooth val="0"/>
        </c:ser>
        <c:dLbls>
          <c:showLegendKey val="0"/>
          <c:showVal val="0"/>
          <c:showCatName val="0"/>
          <c:showSerName val="0"/>
          <c:showPercent val="0"/>
          <c:showBubbleSize val="0"/>
        </c:dLbls>
        <c:axId val="416020352"/>
        <c:axId val="416020744"/>
      </c:scatterChart>
      <c:valAx>
        <c:axId val="416020352"/>
        <c:scaling>
          <c:orientation val="minMax"/>
        </c:scaling>
        <c:delete val="0"/>
        <c:axPos val="b"/>
        <c:majorGridlines>
          <c:spPr>
            <a:ln w="9525" cap="flat" cmpd="sng" algn="ctr">
              <a:solidFill>
                <a:schemeClr val="tx1">
                  <a:lumMod val="15000"/>
                  <a:lumOff val="85000"/>
                </a:schemeClr>
              </a:solidFill>
              <a:round/>
            </a:ln>
            <a:effectLst/>
          </c:spPr>
        </c:majorGridlines>
        <c:numFmt formatCode="d\-mmm\-yy"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6020744"/>
        <c:crosses val="autoZero"/>
        <c:crossBetween val="midCat"/>
      </c:valAx>
      <c:valAx>
        <c:axId val="4160207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6020352"/>
        <c:crosses val="autoZero"/>
        <c:crossBetween val="midCat"/>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2"/>
          <c:order val="0"/>
          <c:tx>
            <c:strRef>
              <c:f>'All Phases'!$E$3</c:f>
              <c:strCache>
                <c:ptCount val="1"/>
                <c:pt idx="0">
                  <c:v>Volume added (x 106 m3)</c:v>
                </c:pt>
              </c:strCache>
            </c:strRef>
          </c:tx>
          <c:spPr>
            <a:solidFill>
              <a:schemeClr val="tx2"/>
            </a:solidFill>
            <a:ln>
              <a:noFill/>
            </a:ln>
            <a:effectLst/>
          </c:spPr>
          <c:invertIfNegative val="0"/>
          <c:cat>
            <c:numRef>
              <c:f>'All Phases'!$B$4:$B$826</c:f>
              <c:numCache>
                <c:formatCode>d\-mmm\-yy</c:formatCode>
                <c:ptCount val="823"/>
                <c:pt idx="0">
                  <c:v>35018</c:v>
                </c:pt>
                <c:pt idx="1">
                  <c:v>35024</c:v>
                </c:pt>
                <c:pt idx="2">
                  <c:v>35028</c:v>
                </c:pt>
                <c:pt idx="3">
                  <c:v>35033</c:v>
                </c:pt>
                <c:pt idx="4">
                  <c:v>35048</c:v>
                </c:pt>
                <c:pt idx="5">
                  <c:v>35064</c:v>
                </c:pt>
                <c:pt idx="6">
                  <c:v>35085</c:v>
                </c:pt>
                <c:pt idx="7">
                  <c:v>35100</c:v>
                </c:pt>
                <c:pt idx="8">
                  <c:v>35134</c:v>
                </c:pt>
                <c:pt idx="9">
                  <c:v>35151</c:v>
                </c:pt>
                <c:pt idx="10">
                  <c:v>35155</c:v>
                </c:pt>
                <c:pt idx="11">
                  <c:v>35158</c:v>
                </c:pt>
                <c:pt idx="12">
                  <c:v>35160</c:v>
                </c:pt>
                <c:pt idx="13">
                  <c:v>35161</c:v>
                </c:pt>
                <c:pt idx="14">
                  <c:v>35163</c:v>
                </c:pt>
                <c:pt idx="15">
                  <c:v>35167</c:v>
                </c:pt>
                <c:pt idx="16">
                  <c:v>35173</c:v>
                </c:pt>
                <c:pt idx="17">
                  <c:v>35175</c:v>
                </c:pt>
                <c:pt idx="18">
                  <c:v>35176</c:v>
                </c:pt>
                <c:pt idx="19">
                  <c:v>35181</c:v>
                </c:pt>
                <c:pt idx="20">
                  <c:v>35183</c:v>
                </c:pt>
                <c:pt idx="21">
                  <c:v>35185</c:v>
                </c:pt>
                <c:pt idx="22">
                  <c:v>35190</c:v>
                </c:pt>
                <c:pt idx="23">
                  <c:v>35196</c:v>
                </c:pt>
                <c:pt idx="24">
                  <c:v>35197</c:v>
                </c:pt>
                <c:pt idx="25">
                  <c:v>35199</c:v>
                </c:pt>
                <c:pt idx="26">
                  <c:v>35205</c:v>
                </c:pt>
                <c:pt idx="27">
                  <c:v>35212</c:v>
                </c:pt>
                <c:pt idx="28">
                  <c:v>35213</c:v>
                </c:pt>
                <c:pt idx="29">
                  <c:v>35214</c:v>
                </c:pt>
                <c:pt idx="30">
                  <c:v>35216</c:v>
                </c:pt>
                <c:pt idx="31">
                  <c:v>35217</c:v>
                </c:pt>
                <c:pt idx="32">
                  <c:v>35225</c:v>
                </c:pt>
                <c:pt idx="33">
                  <c:v>35230</c:v>
                </c:pt>
                <c:pt idx="34">
                  <c:v>35232</c:v>
                </c:pt>
                <c:pt idx="35">
                  <c:v>35234</c:v>
                </c:pt>
                <c:pt idx="36">
                  <c:v>35239</c:v>
                </c:pt>
                <c:pt idx="37">
                  <c:v>35240</c:v>
                </c:pt>
                <c:pt idx="38">
                  <c:v>35246</c:v>
                </c:pt>
                <c:pt idx="39">
                  <c:v>35253</c:v>
                </c:pt>
                <c:pt idx="40">
                  <c:v>35263</c:v>
                </c:pt>
                <c:pt idx="41">
                  <c:v>35269</c:v>
                </c:pt>
                <c:pt idx="42">
                  <c:v>35274</c:v>
                </c:pt>
                <c:pt idx="43">
                  <c:v>35275</c:v>
                </c:pt>
                <c:pt idx="44">
                  <c:v>35276</c:v>
                </c:pt>
                <c:pt idx="45">
                  <c:v>35277</c:v>
                </c:pt>
                <c:pt idx="46">
                  <c:v>35281</c:v>
                </c:pt>
                <c:pt idx="47">
                  <c:v>35285</c:v>
                </c:pt>
                <c:pt idx="48">
                  <c:v>35286</c:v>
                </c:pt>
                <c:pt idx="49">
                  <c:v>35288</c:v>
                </c:pt>
                <c:pt idx="50">
                  <c:v>35289</c:v>
                </c:pt>
                <c:pt idx="51">
                  <c:v>35290</c:v>
                </c:pt>
                <c:pt idx="52">
                  <c:v>35291</c:v>
                </c:pt>
                <c:pt idx="53">
                  <c:v>35292</c:v>
                </c:pt>
                <c:pt idx="54">
                  <c:v>35293</c:v>
                </c:pt>
                <c:pt idx="55">
                  <c:v>35294</c:v>
                </c:pt>
                <c:pt idx="56">
                  <c:v>35295</c:v>
                </c:pt>
                <c:pt idx="57">
                  <c:v>35296</c:v>
                </c:pt>
                <c:pt idx="58">
                  <c:v>35297</c:v>
                </c:pt>
                <c:pt idx="59">
                  <c:v>35298</c:v>
                </c:pt>
                <c:pt idx="60">
                  <c:v>35299</c:v>
                </c:pt>
                <c:pt idx="61">
                  <c:v>35301</c:v>
                </c:pt>
                <c:pt idx="62">
                  <c:v>35304</c:v>
                </c:pt>
                <c:pt idx="63">
                  <c:v>35306</c:v>
                </c:pt>
                <c:pt idx="64">
                  <c:v>35309</c:v>
                </c:pt>
                <c:pt idx="65">
                  <c:v>35310</c:v>
                </c:pt>
                <c:pt idx="66">
                  <c:v>35311</c:v>
                </c:pt>
                <c:pt idx="67">
                  <c:v>35312</c:v>
                </c:pt>
                <c:pt idx="68">
                  <c:v>35313</c:v>
                </c:pt>
                <c:pt idx="69">
                  <c:v>35314</c:v>
                </c:pt>
                <c:pt idx="70">
                  <c:v>35315</c:v>
                </c:pt>
                <c:pt idx="71">
                  <c:v>35320</c:v>
                </c:pt>
                <c:pt idx="72">
                  <c:v>35323</c:v>
                </c:pt>
                <c:pt idx="73">
                  <c:v>35324</c:v>
                </c:pt>
                <c:pt idx="74">
                  <c:v>35325</c:v>
                </c:pt>
                <c:pt idx="75">
                  <c:v>35339</c:v>
                </c:pt>
                <c:pt idx="76">
                  <c:v>35340</c:v>
                </c:pt>
                <c:pt idx="77">
                  <c:v>35341</c:v>
                </c:pt>
                <c:pt idx="78">
                  <c:v>35348</c:v>
                </c:pt>
                <c:pt idx="79">
                  <c:v>35356</c:v>
                </c:pt>
                <c:pt idx="80">
                  <c:v>35361</c:v>
                </c:pt>
                <c:pt idx="81">
                  <c:v>35370</c:v>
                </c:pt>
                <c:pt idx="82">
                  <c:v>35392</c:v>
                </c:pt>
                <c:pt idx="83">
                  <c:v>35397</c:v>
                </c:pt>
                <c:pt idx="84">
                  <c:v>35404</c:v>
                </c:pt>
                <c:pt idx="85">
                  <c:v>35418</c:v>
                </c:pt>
                <c:pt idx="86">
                  <c:v>35420</c:v>
                </c:pt>
                <c:pt idx="87">
                  <c:v>35422</c:v>
                </c:pt>
                <c:pt idx="88">
                  <c:v>35423</c:v>
                </c:pt>
                <c:pt idx="89">
                  <c:v>35425</c:v>
                </c:pt>
                <c:pt idx="90">
                  <c:v>35426</c:v>
                </c:pt>
                <c:pt idx="91">
                  <c:v>35427</c:v>
                </c:pt>
                <c:pt idx="92">
                  <c:v>35428</c:v>
                </c:pt>
                <c:pt idx="93">
                  <c:v>35432</c:v>
                </c:pt>
                <c:pt idx="94">
                  <c:v>35433</c:v>
                </c:pt>
                <c:pt idx="95">
                  <c:v>35435</c:v>
                </c:pt>
                <c:pt idx="96">
                  <c:v>35436</c:v>
                </c:pt>
                <c:pt idx="97">
                  <c:v>35437</c:v>
                </c:pt>
                <c:pt idx="98">
                  <c:v>35438</c:v>
                </c:pt>
                <c:pt idx="99">
                  <c:v>35439</c:v>
                </c:pt>
                <c:pt idx="100">
                  <c:v>35440</c:v>
                </c:pt>
                <c:pt idx="101">
                  <c:v>35441</c:v>
                </c:pt>
                <c:pt idx="102">
                  <c:v>35443</c:v>
                </c:pt>
                <c:pt idx="103">
                  <c:v>35444</c:v>
                </c:pt>
                <c:pt idx="104">
                  <c:v>35445</c:v>
                </c:pt>
                <c:pt idx="105">
                  <c:v>35446</c:v>
                </c:pt>
                <c:pt idx="106">
                  <c:v>35447</c:v>
                </c:pt>
                <c:pt idx="107">
                  <c:v>35450</c:v>
                </c:pt>
                <c:pt idx="108">
                  <c:v>35456</c:v>
                </c:pt>
                <c:pt idx="109">
                  <c:v>35458</c:v>
                </c:pt>
                <c:pt idx="110">
                  <c:v>35459</c:v>
                </c:pt>
                <c:pt idx="111">
                  <c:v>35462</c:v>
                </c:pt>
                <c:pt idx="112">
                  <c:v>35464</c:v>
                </c:pt>
                <c:pt idx="113">
                  <c:v>35465</c:v>
                </c:pt>
                <c:pt idx="114">
                  <c:v>35467</c:v>
                </c:pt>
                <c:pt idx="115">
                  <c:v>35468</c:v>
                </c:pt>
                <c:pt idx="116">
                  <c:v>35469</c:v>
                </c:pt>
                <c:pt idx="117">
                  <c:v>35470</c:v>
                </c:pt>
                <c:pt idx="118">
                  <c:v>35472</c:v>
                </c:pt>
                <c:pt idx="119">
                  <c:v>35473</c:v>
                </c:pt>
                <c:pt idx="120">
                  <c:v>35475</c:v>
                </c:pt>
                <c:pt idx="121">
                  <c:v>35478</c:v>
                </c:pt>
                <c:pt idx="122">
                  <c:v>35479</c:v>
                </c:pt>
                <c:pt idx="123">
                  <c:v>35480</c:v>
                </c:pt>
                <c:pt idx="124">
                  <c:v>35484</c:v>
                </c:pt>
                <c:pt idx="125">
                  <c:v>35485</c:v>
                </c:pt>
                <c:pt idx="126">
                  <c:v>35488</c:v>
                </c:pt>
                <c:pt idx="127">
                  <c:v>35495</c:v>
                </c:pt>
                <c:pt idx="128">
                  <c:v>35496</c:v>
                </c:pt>
                <c:pt idx="129">
                  <c:v>35497</c:v>
                </c:pt>
                <c:pt idx="130">
                  <c:v>35498</c:v>
                </c:pt>
                <c:pt idx="131">
                  <c:v>35500</c:v>
                </c:pt>
                <c:pt idx="132">
                  <c:v>35502</c:v>
                </c:pt>
                <c:pt idx="133">
                  <c:v>35503</c:v>
                </c:pt>
                <c:pt idx="134">
                  <c:v>35506</c:v>
                </c:pt>
                <c:pt idx="135">
                  <c:v>35507</c:v>
                </c:pt>
                <c:pt idx="136">
                  <c:v>35508</c:v>
                </c:pt>
                <c:pt idx="137">
                  <c:v>35510</c:v>
                </c:pt>
                <c:pt idx="138">
                  <c:v>35511</c:v>
                </c:pt>
                <c:pt idx="139">
                  <c:v>35512</c:v>
                </c:pt>
                <c:pt idx="140">
                  <c:v>35516</c:v>
                </c:pt>
                <c:pt idx="141">
                  <c:v>35517</c:v>
                </c:pt>
                <c:pt idx="142">
                  <c:v>35518</c:v>
                </c:pt>
                <c:pt idx="143">
                  <c:v>35519</c:v>
                </c:pt>
                <c:pt idx="144">
                  <c:v>35520</c:v>
                </c:pt>
                <c:pt idx="145">
                  <c:v>35521</c:v>
                </c:pt>
                <c:pt idx="146">
                  <c:v>35522</c:v>
                </c:pt>
                <c:pt idx="147">
                  <c:v>35523</c:v>
                </c:pt>
                <c:pt idx="148">
                  <c:v>35524</c:v>
                </c:pt>
                <c:pt idx="149">
                  <c:v>35525</c:v>
                </c:pt>
                <c:pt idx="150">
                  <c:v>35526</c:v>
                </c:pt>
                <c:pt idx="151">
                  <c:v>35527</c:v>
                </c:pt>
                <c:pt idx="152">
                  <c:v>35528</c:v>
                </c:pt>
                <c:pt idx="153">
                  <c:v>35529</c:v>
                </c:pt>
                <c:pt idx="154">
                  <c:v>35530</c:v>
                </c:pt>
                <c:pt idx="155">
                  <c:v>35531</c:v>
                </c:pt>
                <c:pt idx="156">
                  <c:v>35535</c:v>
                </c:pt>
                <c:pt idx="157">
                  <c:v>35541</c:v>
                </c:pt>
                <c:pt idx="158">
                  <c:v>35543</c:v>
                </c:pt>
                <c:pt idx="159">
                  <c:v>35544</c:v>
                </c:pt>
                <c:pt idx="160">
                  <c:v>35553</c:v>
                </c:pt>
                <c:pt idx="161">
                  <c:v>35560</c:v>
                </c:pt>
                <c:pt idx="162">
                  <c:v>35561</c:v>
                </c:pt>
                <c:pt idx="163">
                  <c:v>35563</c:v>
                </c:pt>
                <c:pt idx="164">
                  <c:v>35565</c:v>
                </c:pt>
                <c:pt idx="165">
                  <c:v>35566</c:v>
                </c:pt>
                <c:pt idx="166">
                  <c:v>35567</c:v>
                </c:pt>
                <c:pt idx="167">
                  <c:v>35568</c:v>
                </c:pt>
                <c:pt idx="168">
                  <c:v>35569</c:v>
                </c:pt>
                <c:pt idx="169">
                  <c:v>35570</c:v>
                </c:pt>
                <c:pt idx="170">
                  <c:v>35571</c:v>
                </c:pt>
                <c:pt idx="171">
                  <c:v>35572</c:v>
                </c:pt>
                <c:pt idx="172">
                  <c:v>35573</c:v>
                </c:pt>
                <c:pt idx="173">
                  <c:v>35574</c:v>
                </c:pt>
                <c:pt idx="174">
                  <c:v>35575</c:v>
                </c:pt>
                <c:pt idx="175">
                  <c:v>35577</c:v>
                </c:pt>
                <c:pt idx="176">
                  <c:v>35578</c:v>
                </c:pt>
                <c:pt idx="177">
                  <c:v>35579</c:v>
                </c:pt>
                <c:pt idx="178">
                  <c:v>35581</c:v>
                </c:pt>
                <c:pt idx="179">
                  <c:v>35582</c:v>
                </c:pt>
                <c:pt idx="180">
                  <c:v>35583</c:v>
                </c:pt>
                <c:pt idx="181">
                  <c:v>35584</c:v>
                </c:pt>
                <c:pt idx="182">
                  <c:v>35585</c:v>
                </c:pt>
                <c:pt idx="183">
                  <c:v>35586</c:v>
                </c:pt>
                <c:pt idx="184">
                  <c:v>35587</c:v>
                </c:pt>
                <c:pt idx="185">
                  <c:v>35588</c:v>
                </c:pt>
                <c:pt idx="186">
                  <c:v>35589</c:v>
                </c:pt>
                <c:pt idx="187">
                  <c:v>35590</c:v>
                </c:pt>
                <c:pt idx="188">
                  <c:v>35591</c:v>
                </c:pt>
                <c:pt idx="189">
                  <c:v>35592</c:v>
                </c:pt>
                <c:pt idx="190">
                  <c:v>35593</c:v>
                </c:pt>
                <c:pt idx="191">
                  <c:v>35594</c:v>
                </c:pt>
                <c:pt idx="192">
                  <c:v>35595</c:v>
                </c:pt>
                <c:pt idx="193">
                  <c:v>35596</c:v>
                </c:pt>
                <c:pt idx="194">
                  <c:v>35597</c:v>
                </c:pt>
                <c:pt idx="195">
                  <c:v>35598</c:v>
                </c:pt>
                <c:pt idx="196">
                  <c:v>35600</c:v>
                </c:pt>
                <c:pt idx="197">
                  <c:v>35601</c:v>
                </c:pt>
                <c:pt idx="198">
                  <c:v>35603</c:v>
                </c:pt>
                <c:pt idx="199">
                  <c:v>35605</c:v>
                </c:pt>
                <c:pt idx="200">
                  <c:v>35606</c:v>
                </c:pt>
                <c:pt idx="201">
                  <c:v>35608</c:v>
                </c:pt>
                <c:pt idx="202">
                  <c:v>35609</c:v>
                </c:pt>
                <c:pt idx="203">
                  <c:v>35610</c:v>
                </c:pt>
                <c:pt idx="204">
                  <c:v>35611</c:v>
                </c:pt>
                <c:pt idx="205">
                  <c:v>35612</c:v>
                </c:pt>
                <c:pt idx="206">
                  <c:v>35613</c:v>
                </c:pt>
                <c:pt idx="207">
                  <c:v>35614</c:v>
                </c:pt>
                <c:pt idx="208">
                  <c:v>35615</c:v>
                </c:pt>
                <c:pt idx="209">
                  <c:v>35620</c:v>
                </c:pt>
                <c:pt idx="210">
                  <c:v>35621</c:v>
                </c:pt>
                <c:pt idx="211">
                  <c:v>35622</c:v>
                </c:pt>
                <c:pt idx="212">
                  <c:v>35624</c:v>
                </c:pt>
                <c:pt idx="213">
                  <c:v>35628</c:v>
                </c:pt>
                <c:pt idx="214">
                  <c:v>35630</c:v>
                </c:pt>
                <c:pt idx="215">
                  <c:v>35635</c:v>
                </c:pt>
                <c:pt idx="216">
                  <c:v>35638</c:v>
                </c:pt>
                <c:pt idx="217">
                  <c:v>35640</c:v>
                </c:pt>
                <c:pt idx="218">
                  <c:v>35643</c:v>
                </c:pt>
                <c:pt idx="219">
                  <c:v>35644</c:v>
                </c:pt>
                <c:pt idx="220">
                  <c:v>35645</c:v>
                </c:pt>
                <c:pt idx="221">
                  <c:v>35646</c:v>
                </c:pt>
                <c:pt idx="222">
                  <c:v>35647</c:v>
                </c:pt>
                <c:pt idx="223">
                  <c:v>35648</c:v>
                </c:pt>
                <c:pt idx="224">
                  <c:v>35649</c:v>
                </c:pt>
                <c:pt idx="225">
                  <c:v>35650</c:v>
                </c:pt>
                <c:pt idx="226">
                  <c:v>35653</c:v>
                </c:pt>
                <c:pt idx="227">
                  <c:v>35654</c:v>
                </c:pt>
                <c:pt idx="228">
                  <c:v>35655</c:v>
                </c:pt>
                <c:pt idx="229">
                  <c:v>35656</c:v>
                </c:pt>
                <c:pt idx="230">
                  <c:v>35657</c:v>
                </c:pt>
                <c:pt idx="231">
                  <c:v>35658</c:v>
                </c:pt>
                <c:pt idx="232">
                  <c:v>35659</c:v>
                </c:pt>
                <c:pt idx="233">
                  <c:v>35660</c:v>
                </c:pt>
                <c:pt idx="234">
                  <c:v>35661</c:v>
                </c:pt>
                <c:pt idx="235">
                  <c:v>35662</c:v>
                </c:pt>
                <c:pt idx="236">
                  <c:v>35665</c:v>
                </c:pt>
                <c:pt idx="237">
                  <c:v>35667</c:v>
                </c:pt>
                <c:pt idx="238">
                  <c:v>35668</c:v>
                </c:pt>
                <c:pt idx="239">
                  <c:v>35670</c:v>
                </c:pt>
                <c:pt idx="240">
                  <c:v>35674</c:v>
                </c:pt>
                <c:pt idx="241">
                  <c:v>35675</c:v>
                </c:pt>
                <c:pt idx="242">
                  <c:v>35679</c:v>
                </c:pt>
                <c:pt idx="243">
                  <c:v>35680</c:v>
                </c:pt>
                <c:pt idx="244">
                  <c:v>35681</c:v>
                </c:pt>
                <c:pt idx="245">
                  <c:v>35682</c:v>
                </c:pt>
                <c:pt idx="246">
                  <c:v>35683</c:v>
                </c:pt>
                <c:pt idx="247">
                  <c:v>35684</c:v>
                </c:pt>
                <c:pt idx="248">
                  <c:v>35685</c:v>
                </c:pt>
                <c:pt idx="249">
                  <c:v>35686</c:v>
                </c:pt>
                <c:pt idx="250">
                  <c:v>35687</c:v>
                </c:pt>
                <c:pt idx="251">
                  <c:v>35688</c:v>
                </c:pt>
                <c:pt idx="252">
                  <c:v>35689</c:v>
                </c:pt>
                <c:pt idx="253">
                  <c:v>35690</c:v>
                </c:pt>
                <c:pt idx="254">
                  <c:v>35691</c:v>
                </c:pt>
                <c:pt idx="255">
                  <c:v>35692</c:v>
                </c:pt>
                <c:pt idx="256">
                  <c:v>35693</c:v>
                </c:pt>
                <c:pt idx="257">
                  <c:v>35694</c:v>
                </c:pt>
                <c:pt idx="258">
                  <c:v>35695</c:v>
                </c:pt>
                <c:pt idx="259">
                  <c:v>35696</c:v>
                </c:pt>
                <c:pt idx="260">
                  <c:v>35697</c:v>
                </c:pt>
                <c:pt idx="261">
                  <c:v>35698</c:v>
                </c:pt>
                <c:pt idx="262">
                  <c:v>35699</c:v>
                </c:pt>
                <c:pt idx="263">
                  <c:v>35700</c:v>
                </c:pt>
                <c:pt idx="264">
                  <c:v>35701</c:v>
                </c:pt>
                <c:pt idx="265">
                  <c:v>35702</c:v>
                </c:pt>
                <c:pt idx="266">
                  <c:v>35703</c:v>
                </c:pt>
                <c:pt idx="267">
                  <c:v>35704</c:v>
                </c:pt>
                <c:pt idx="268">
                  <c:v>35705</c:v>
                </c:pt>
                <c:pt idx="269">
                  <c:v>35707</c:v>
                </c:pt>
                <c:pt idx="270">
                  <c:v>35708</c:v>
                </c:pt>
                <c:pt idx="271">
                  <c:v>35709</c:v>
                </c:pt>
                <c:pt idx="272">
                  <c:v>35710</c:v>
                </c:pt>
                <c:pt idx="273">
                  <c:v>35711</c:v>
                </c:pt>
                <c:pt idx="274">
                  <c:v>35712</c:v>
                </c:pt>
                <c:pt idx="275">
                  <c:v>35713</c:v>
                </c:pt>
                <c:pt idx="276">
                  <c:v>35714</c:v>
                </c:pt>
                <c:pt idx="277">
                  <c:v>35715</c:v>
                </c:pt>
                <c:pt idx="278">
                  <c:v>35716</c:v>
                </c:pt>
                <c:pt idx="279">
                  <c:v>35717</c:v>
                </c:pt>
                <c:pt idx="280">
                  <c:v>35718</c:v>
                </c:pt>
                <c:pt idx="281">
                  <c:v>35719</c:v>
                </c:pt>
                <c:pt idx="282">
                  <c:v>35720</c:v>
                </c:pt>
                <c:pt idx="283">
                  <c:v>35721</c:v>
                </c:pt>
                <c:pt idx="284">
                  <c:v>35722</c:v>
                </c:pt>
                <c:pt idx="285">
                  <c:v>35723</c:v>
                </c:pt>
                <c:pt idx="286">
                  <c:v>35724</c:v>
                </c:pt>
                <c:pt idx="287">
                  <c:v>35726</c:v>
                </c:pt>
                <c:pt idx="288">
                  <c:v>35733</c:v>
                </c:pt>
                <c:pt idx="289">
                  <c:v>35735</c:v>
                </c:pt>
                <c:pt idx="290">
                  <c:v>35736</c:v>
                </c:pt>
                <c:pt idx="291">
                  <c:v>35737</c:v>
                </c:pt>
                <c:pt idx="292">
                  <c:v>35738</c:v>
                </c:pt>
                <c:pt idx="293">
                  <c:v>35740</c:v>
                </c:pt>
                <c:pt idx="294">
                  <c:v>35742</c:v>
                </c:pt>
                <c:pt idx="295">
                  <c:v>35743</c:v>
                </c:pt>
                <c:pt idx="296">
                  <c:v>35751</c:v>
                </c:pt>
                <c:pt idx="297">
                  <c:v>35761</c:v>
                </c:pt>
                <c:pt idx="298">
                  <c:v>35762</c:v>
                </c:pt>
                <c:pt idx="299">
                  <c:v>35772</c:v>
                </c:pt>
                <c:pt idx="300">
                  <c:v>35787</c:v>
                </c:pt>
                <c:pt idx="301">
                  <c:v>35789</c:v>
                </c:pt>
                <c:pt idx="302">
                  <c:v>35796</c:v>
                </c:pt>
                <c:pt idx="303">
                  <c:v>35800</c:v>
                </c:pt>
                <c:pt idx="304">
                  <c:v>35807</c:v>
                </c:pt>
                <c:pt idx="305">
                  <c:v>35812</c:v>
                </c:pt>
                <c:pt idx="306">
                  <c:v>35832</c:v>
                </c:pt>
                <c:pt idx="307">
                  <c:v>35853</c:v>
                </c:pt>
                <c:pt idx="308">
                  <c:v>35854</c:v>
                </c:pt>
                <c:pt idx="309">
                  <c:v>35855</c:v>
                </c:pt>
                <c:pt idx="310">
                  <c:v>35864</c:v>
                </c:pt>
                <c:pt idx="311">
                  <c:v>35865</c:v>
                </c:pt>
                <c:pt idx="312">
                  <c:v>36491</c:v>
                </c:pt>
                <c:pt idx="313">
                  <c:v>36553</c:v>
                </c:pt>
                <c:pt idx="314">
                  <c:v>36558</c:v>
                </c:pt>
                <c:pt idx="315">
                  <c:v>36562</c:v>
                </c:pt>
                <c:pt idx="316">
                  <c:v>36570</c:v>
                </c:pt>
                <c:pt idx="317">
                  <c:v>36588</c:v>
                </c:pt>
                <c:pt idx="318">
                  <c:v>36591</c:v>
                </c:pt>
                <c:pt idx="319">
                  <c:v>36601</c:v>
                </c:pt>
                <c:pt idx="320">
                  <c:v>36602</c:v>
                </c:pt>
                <c:pt idx="321">
                  <c:v>36605</c:v>
                </c:pt>
                <c:pt idx="322">
                  <c:v>36606</c:v>
                </c:pt>
                <c:pt idx="323">
                  <c:v>36637</c:v>
                </c:pt>
                <c:pt idx="324">
                  <c:v>36647</c:v>
                </c:pt>
                <c:pt idx="325">
                  <c:v>36652</c:v>
                </c:pt>
                <c:pt idx="326">
                  <c:v>36665</c:v>
                </c:pt>
                <c:pt idx="327">
                  <c:v>36697</c:v>
                </c:pt>
                <c:pt idx="328">
                  <c:v>36717</c:v>
                </c:pt>
                <c:pt idx="329">
                  <c:v>36734</c:v>
                </c:pt>
                <c:pt idx="330">
                  <c:v>36744</c:v>
                </c:pt>
                <c:pt idx="331">
                  <c:v>36749</c:v>
                </c:pt>
                <c:pt idx="332">
                  <c:v>36787</c:v>
                </c:pt>
                <c:pt idx="333">
                  <c:v>36797</c:v>
                </c:pt>
                <c:pt idx="334">
                  <c:v>36801</c:v>
                </c:pt>
                <c:pt idx="335">
                  <c:v>36841</c:v>
                </c:pt>
                <c:pt idx="336">
                  <c:v>36845</c:v>
                </c:pt>
                <c:pt idx="337">
                  <c:v>36847</c:v>
                </c:pt>
                <c:pt idx="338">
                  <c:v>36865</c:v>
                </c:pt>
                <c:pt idx="339">
                  <c:v>36903</c:v>
                </c:pt>
                <c:pt idx="340">
                  <c:v>36923</c:v>
                </c:pt>
                <c:pt idx="341">
                  <c:v>36930</c:v>
                </c:pt>
                <c:pt idx="342">
                  <c:v>36933</c:v>
                </c:pt>
                <c:pt idx="343">
                  <c:v>36945</c:v>
                </c:pt>
                <c:pt idx="344">
                  <c:v>36947</c:v>
                </c:pt>
                <c:pt idx="345">
                  <c:v>36948</c:v>
                </c:pt>
                <c:pt idx="346">
                  <c:v>36953</c:v>
                </c:pt>
                <c:pt idx="347">
                  <c:v>37021</c:v>
                </c:pt>
                <c:pt idx="348">
                  <c:v>37026</c:v>
                </c:pt>
                <c:pt idx="349">
                  <c:v>37072</c:v>
                </c:pt>
                <c:pt idx="350">
                  <c:v>37076</c:v>
                </c:pt>
                <c:pt idx="351">
                  <c:v>37088</c:v>
                </c:pt>
                <c:pt idx="352">
                  <c:v>37101</c:v>
                </c:pt>
                <c:pt idx="353">
                  <c:v>37102</c:v>
                </c:pt>
                <c:pt idx="354">
                  <c:v>37131</c:v>
                </c:pt>
                <c:pt idx="355">
                  <c:v>37141</c:v>
                </c:pt>
                <c:pt idx="356">
                  <c:v>37148</c:v>
                </c:pt>
                <c:pt idx="357">
                  <c:v>37155</c:v>
                </c:pt>
                <c:pt idx="358">
                  <c:v>37162</c:v>
                </c:pt>
                <c:pt idx="359">
                  <c:v>37168</c:v>
                </c:pt>
                <c:pt idx="360">
                  <c:v>37169</c:v>
                </c:pt>
                <c:pt idx="361">
                  <c:v>37176</c:v>
                </c:pt>
                <c:pt idx="362">
                  <c:v>37178</c:v>
                </c:pt>
                <c:pt idx="363">
                  <c:v>37180</c:v>
                </c:pt>
                <c:pt idx="364">
                  <c:v>37204</c:v>
                </c:pt>
                <c:pt idx="365">
                  <c:v>37214</c:v>
                </c:pt>
                <c:pt idx="366">
                  <c:v>37227</c:v>
                </c:pt>
                <c:pt idx="367">
                  <c:v>37229</c:v>
                </c:pt>
                <c:pt idx="368">
                  <c:v>37231</c:v>
                </c:pt>
                <c:pt idx="369">
                  <c:v>37253</c:v>
                </c:pt>
                <c:pt idx="370">
                  <c:v>37261</c:v>
                </c:pt>
                <c:pt idx="371">
                  <c:v>37268</c:v>
                </c:pt>
                <c:pt idx="372">
                  <c:v>37288</c:v>
                </c:pt>
                <c:pt idx="373">
                  <c:v>37291</c:v>
                </c:pt>
                <c:pt idx="374">
                  <c:v>37292</c:v>
                </c:pt>
                <c:pt idx="375">
                  <c:v>37293</c:v>
                </c:pt>
                <c:pt idx="376">
                  <c:v>37309</c:v>
                </c:pt>
                <c:pt idx="377">
                  <c:v>37312</c:v>
                </c:pt>
                <c:pt idx="378">
                  <c:v>37351</c:v>
                </c:pt>
                <c:pt idx="379">
                  <c:v>37372</c:v>
                </c:pt>
                <c:pt idx="380">
                  <c:v>37377</c:v>
                </c:pt>
                <c:pt idx="381">
                  <c:v>37378</c:v>
                </c:pt>
                <c:pt idx="382">
                  <c:v>37384</c:v>
                </c:pt>
                <c:pt idx="383">
                  <c:v>37389</c:v>
                </c:pt>
                <c:pt idx="384">
                  <c:v>37407</c:v>
                </c:pt>
                <c:pt idx="385">
                  <c:v>37408</c:v>
                </c:pt>
                <c:pt idx="386">
                  <c:v>37458</c:v>
                </c:pt>
                <c:pt idx="387">
                  <c:v>37460</c:v>
                </c:pt>
                <c:pt idx="388">
                  <c:v>37463</c:v>
                </c:pt>
                <c:pt idx="389">
                  <c:v>37470</c:v>
                </c:pt>
                <c:pt idx="390">
                  <c:v>37477</c:v>
                </c:pt>
                <c:pt idx="391">
                  <c:v>37484</c:v>
                </c:pt>
                <c:pt idx="392">
                  <c:v>37489</c:v>
                </c:pt>
                <c:pt idx="393">
                  <c:v>37497</c:v>
                </c:pt>
                <c:pt idx="394">
                  <c:v>37498</c:v>
                </c:pt>
                <c:pt idx="395">
                  <c:v>37505</c:v>
                </c:pt>
                <c:pt idx="396">
                  <c:v>37512</c:v>
                </c:pt>
                <c:pt idx="397">
                  <c:v>37519</c:v>
                </c:pt>
                <c:pt idx="398">
                  <c:v>37520</c:v>
                </c:pt>
                <c:pt idx="399">
                  <c:v>37524</c:v>
                </c:pt>
                <c:pt idx="400">
                  <c:v>37526</c:v>
                </c:pt>
                <c:pt idx="401">
                  <c:v>37528</c:v>
                </c:pt>
                <c:pt idx="402">
                  <c:v>37531</c:v>
                </c:pt>
                <c:pt idx="403">
                  <c:v>37532</c:v>
                </c:pt>
                <c:pt idx="404">
                  <c:v>37539</c:v>
                </c:pt>
                <c:pt idx="405">
                  <c:v>37542</c:v>
                </c:pt>
                <c:pt idx="406">
                  <c:v>37544</c:v>
                </c:pt>
                <c:pt idx="407">
                  <c:v>37547</c:v>
                </c:pt>
                <c:pt idx="408">
                  <c:v>37548</c:v>
                </c:pt>
                <c:pt idx="409">
                  <c:v>37550</c:v>
                </c:pt>
                <c:pt idx="410">
                  <c:v>37551</c:v>
                </c:pt>
                <c:pt idx="411">
                  <c:v>37552</c:v>
                </c:pt>
                <c:pt idx="412">
                  <c:v>37554</c:v>
                </c:pt>
                <c:pt idx="413">
                  <c:v>37555</c:v>
                </c:pt>
                <c:pt idx="414">
                  <c:v>37556</c:v>
                </c:pt>
                <c:pt idx="415">
                  <c:v>37557</c:v>
                </c:pt>
                <c:pt idx="416">
                  <c:v>37558</c:v>
                </c:pt>
                <c:pt idx="417">
                  <c:v>37559</c:v>
                </c:pt>
                <c:pt idx="418">
                  <c:v>37560</c:v>
                </c:pt>
                <c:pt idx="419">
                  <c:v>37562</c:v>
                </c:pt>
                <c:pt idx="420">
                  <c:v>37563</c:v>
                </c:pt>
                <c:pt idx="421">
                  <c:v>37564</c:v>
                </c:pt>
                <c:pt idx="422">
                  <c:v>37568</c:v>
                </c:pt>
                <c:pt idx="423">
                  <c:v>37569</c:v>
                </c:pt>
                <c:pt idx="424">
                  <c:v>37570</c:v>
                </c:pt>
                <c:pt idx="425">
                  <c:v>37571</c:v>
                </c:pt>
                <c:pt idx="426">
                  <c:v>37572</c:v>
                </c:pt>
                <c:pt idx="427">
                  <c:v>37573</c:v>
                </c:pt>
                <c:pt idx="428">
                  <c:v>37574</c:v>
                </c:pt>
                <c:pt idx="429">
                  <c:v>37575</c:v>
                </c:pt>
                <c:pt idx="430">
                  <c:v>37577</c:v>
                </c:pt>
                <c:pt idx="431">
                  <c:v>37578</c:v>
                </c:pt>
                <c:pt idx="432">
                  <c:v>37579</c:v>
                </c:pt>
                <c:pt idx="433">
                  <c:v>37580</c:v>
                </c:pt>
                <c:pt idx="434">
                  <c:v>37581</c:v>
                </c:pt>
                <c:pt idx="435">
                  <c:v>37582</c:v>
                </c:pt>
                <c:pt idx="436">
                  <c:v>37583</c:v>
                </c:pt>
                <c:pt idx="437">
                  <c:v>37585</c:v>
                </c:pt>
                <c:pt idx="438">
                  <c:v>37586</c:v>
                </c:pt>
                <c:pt idx="439">
                  <c:v>37587</c:v>
                </c:pt>
                <c:pt idx="440">
                  <c:v>37588</c:v>
                </c:pt>
                <c:pt idx="441">
                  <c:v>37589</c:v>
                </c:pt>
                <c:pt idx="442">
                  <c:v>37590</c:v>
                </c:pt>
                <c:pt idx="443">
                  <c:v>37591</c:v>
                </c:pt>
                <c:pt idx="444">
                  <c:v>37592</c:v>
                </c:pt>
                <c:pt idx="445">
                  <c:v>37593</c:v>
                </c:pt>
                <c:pt idx="446">
                  <c:v>37595</c:v>
                </c:pt>
                <c:pt idx="447">
                  <c:v>37596</c:v>
                </c:pt>
                <c:pt idx="448">
                  <c:v>37597</c:v>
                </c:pt>
                <c:pt idx="449">
                  <c:v>37598</c:v>
                </c:pt>
                <c:pt idx="450">
                  <c:v>37602</c:v>
                </c:pt>
                <c:pt idx="451">
                  <c:v>37604</c:v>
                </c:pt>
                <c:pt idx="452">
                  <c:v>37605</c:v>
                </c:pt>
                <c:pt idx="453">
                  <c:v>37606</c:v>
                </c:pt>
                <c:pt idx="454">
                  <c:v>37607</c:v>
                </c:pt>
                <c:pt idx="455">
                  <c:v>37608</c:v>
                </c:pt>
                <c:pt idx="456">
                  <c:v>37609</c:v>
                </c:pt>
                <c:pt idx="457">
                  <c:v>37610</c:v>
                </c:pt>
                <c:pt idx="458">
                  <c:v>37611</c:v>
                </c:pt>
                <c:pt idx="459">
                  <c:v>37612</c:v>
                </c:pt>
                <c:pt idx="460">
                  <c:v>37613</c:v>
                </c:pt>
                <c:pt idx="461">
                  <c:v>37614</c:v>
                </c:pt>
                <c:pt idx="462">
                  <c:v>37615</c:v>
                </c:pt>
                <c:pt idx="463">
                  <c:v>37616</c:v>
                </c:pt>
                <c:pt idx="464">
                  <c:v>37617</c:v>
                </c:pt>
                <c:pt idx="465">
                  <c:v>37618</c:v>
                </c:pt>
                <c:pt idx="466">
                  <c:v>37619</c:v>
                </c:pt>
                <c:pt idx="467">
                  <c:v>37620</c:v>
                </c:pt>
                <c:pt idx="468">
                  <c:v>37621</c:v>
                </c:pt>
                <c:pt idx="469">
                  <c:v>37622</c:v>
                </c:pt>
                <c:pt idx="470">
                  <c:v>37623</c:v>
                </c:pt>
                <c:pt idx="471">
                  <c:v>37624</c:v>
                </c:pt>
                <c:pt idx="472">
                  <c:v>37625</c:v>
                </c:pt>
                <c:pt idx="473">
                  <c:v>37626</c:v>
                </c:pt>
                <c:pt idx="474">
                  <c:v>37627</c:v>
                </c:pt>
                <c:pt idx="475">
                  <c:v>37628</c:v>
                </c:pt>
                <c:pt idx="476">
                  <c:v>37629</c:v>
                </c:pt>
                <c:pt idx="477">
                  <c:v>37630</c:v>
                </c:pt>
                <c:pt idx="478">
                  <c:v>37631</c:v>
                </c:pt>
                <c:pt idx="479">
                  <c:v>37632</c:v>
                </c:pt>
                <c:pt idx="480">
                  <c:v>37633</c:v>
                </c:pt>
                <c:pt idx="481">
                  <c:v>37634</c:v>
                </c:pt>
                <c:pt idx="482">
                  <c:v>37635</c:v>
                </c:pt>
                <c:pt idx="483">
                  <c:v>37636</c:v>
                </c:pt>
                <c:pt idx="484">
                  <c:v>37637</c:v>
                </c:pt>
                <c:pt idx="485">
                  <c:v>37638</c:v>
                </c:pt>
                <c:pt idx="486">
                  <c:v>37639</c:v>
                </c:pt>
                <c:pt idx="487">
                  <c:v>37640</c:v>
                </c:pt>
                <c:pt idx="488">
                  <c:v>37641</c:v>
                </c:pt>
                <c:pt idx="489">
                  <c:v>37642</c:v>
                </c:pt>
                <c:pt idx="490">
                  <c:v>37643</c:v>
                </c:pt>
                <c:pt idx="491">
                  <c:v>37644</c:v>
                </c:pt>
                <c:pt idx="492">
                  <c:v>37645</c:v>
                </c:pt>
                <c:pt idx="493">
                  <c:v>37646</c:v>
                </c:pt>
                <c:pt idx="494">
                  <c:v>37647</c:v>
                </c:pt>
                <c:pt idx="495">
                  <c:v>37648</c:v>
                </c:pt>
                <c:pt idx="496">
                  <c:v>37649</c:v>
                </c:pt>
                <c:pt idx="497">
                  <c:v>37650</c:v>
                </c:pt>
                <c:pt idx="498">
                  <c:v>37651</c:v>
                </c:pt>
                <c:pt idx="499">
                  <c:v>37652</c:v>
                </c:pt>
                <c:pt idx="500">
                  <c:v>37653</c:v>
                </c:pt>
                <c:pt idx="501">
                  <c:v>37654</c:v>
                </c:pt>
                <c:pt idx="502">
                  <c:v>37655</c:v>
                </c:pt>
                <c:pt idx="503">
                  <c:v>37656</c:v>
                </c:pt>
                <c:pt idx="504">
                  <c:v>37657</c:v>
                </c:pt>
                <c:pt idx="505">
                  <c:v>37658</c:v>
                </c:pt>
                <c:pt idx="506">
                  <c:v>37659</c:v>
                </c:pt>
                <c:pt idx="507">
                  <c:v>37660</c:v>
                </c:pt>
                <c:pt idx="508">
                  <c:v>37661</c:v>
                </c:pt>
                <c:pt idx="509">
                  <c:v>37662</c:v>
                </c:pt>
                <c:pt idx="510">
                  <c:v>37663</c:v>
                </c:pt>
                <c:pt idx="511">
                  <c:v>37664</c:v>
                </c:pt>
                <c:pt idx="512">
                  <c:v>37665</c:v>
                </c:pt>
                <c:pt idx="513">
                  <c:v>37666</c:v>
                </c:pt>
                <c:pt idx="514">
                  <c:v>37667</c:v>
                </c:pt>
                <c:pt idx="515">
                  <c:v>37668</c:v>
                </c:pt>
                <c:pt idx="516">
                  <c:v>37669</c:v>
                </c:pt>
                <c:pt idx="517">
                  <c:v>37670</c:v>
                </c:pt>
                <c:pt idx="518">
                  <c:v>37671</c:v>
                </c:pt>
                <c:pt idx="519">
                  <c:v>37672</c:v>
                </c:pt>
                <c:pt idx="520">
                  <c:v>37673</c:v>
                </c:pt>
                <c:pt idx="521">
                  <c:v>37674</c:v>
                </c:pt>
                <c:pt idx="522">
                  <c:v>37675</c:v>
                </c:pt>
                <c:pt idx="523">
                  <c:v>37676</c:v>
                </c:pt>
                <c:pt idx="524">
                  <c:v>37677</c:v>
                </c:pt>
                <c:pt idx="525">
                  <c:v>37678</c:v>
                </c:pt>
                <c:pt idx="526">
                  <c:v>37679</c:v>
                </c:pt>
                <c:pt idx="527">
                  <c:v>37680</c:v>
                </c:pt>
                <c:pt idx="528">
                  <c:v>37681</c:v>
                </c:pt>
                <c:pt idx="529">
                  <c:v>37682</c:v>
                </c:pt>
                <c:pt idx="530">
                  <c:v>37683</c:v>
                </c:pt>
                <c:pt idx="531">
                  <c:v>37684</c:v>
                </c:pt>
                <c:pt idx="532">
                  <c:v>37685</c:v>
                </c:pt>
                <c:pt idx="533">
                  <c:v>37686</c:v>
                </c:pt>
                <c:pt idx="534">
                  <c:v>37687</c:v>
                </c:pt>
                <c:pt idx="535">
                  <c:v>37688</c:v>
                </c:pt>
                <c:pt idx="536">
                  <c:v>37689</c:v>
                </c:pt>
                <c:pt idx="537">
                  <c:v>37690</c:v>
                </c:pt>
                <c:pt idx="538">
                  <c:v>37691</c:v>
                </c:pt>
                <c:pt idx="539">
                  <c:v>37692</c:v>
                </c:pt>
                <c:pt idx="540">
                  <c:v>37693</c:v>
                </c:pt>
                <c:pt idx="541">
                  <c:v>37696</c:v>
                </c:pt>
                <c:pt idx="542">
                  <c:v>37697</c:v>
                </c:pt>
                <c:pt idx="543">
                  <c:v>37698</c:v>
                </c:pt>
                <c:pt idx="544">
                  <c:v>37699</c:v>
                </c:pt>
                <c:pt idx="545">
                  <c:v>37700</c:v>
                </c:pt>
                <c:pt idx="546">
                  <c:v>37701</c:v>
                </c:pt>
                <c:pt idx="547">
                  <c:v>37702</c:v>
                </c:pt>
                <c:pt idx="548">
                  <c:v>37703</c:v>
                </c:pt>
                <c:pt idx="549">
                  <c:v>37704</c:v>
                </c:pt>
                <c:pt idx="550">
                  <c:v>37705</c:v>
                </c:pt>
                <c:pt idx="551">
                  <c:v>37706</c:v>
                </c:pt>
                <c:pt idx="552">
                  <c:v>37707</c:v>
                </c:pt>
                <c:pt idx="553">
                  <c:v>37708</c:v>
                </c:pt>
                <c:pt idx="554">
                  <c:v>37709</c:v>
                </c:pt>
                <c:pt idx="555">
                  <c:v>37710</c:v>
                </c:pt>
                <c:pt idx="556">
                  <c:v>37711</c:v>
                </c:pt>
                <c:pt idx="557">
                  <c:v>37712</c:v>
                </c:pt>
                <c:pt idx="558">
                  <c:v>37713</c:v>
                </c:pt>
                <c:pt idx="559">
                  <c:v>37717</c:v>
                </c:pt>
                <c:pt idx="560">
                  <c:v>37718</c:v>
                </c:pt>
                <c:pt idx="561">
                  <c:v>37719</c:v>
                </c:pt>
                <c:pt idx="562">
                  <c:v>37720</c:v>
                </c:pt>
                <c:pt idx="563">
                  <c:v>37723</c:v>
                </c:pt>
                <c:pt idx="564">
                  <c:v>37726</c:v>
                </c:pt>
                <c:pt idx="565">
                  <c:v>37727</c:v>
                </c:pt>
                <c:pt idx="566">
                  <c:v>37728</c:v>
                </c:pt>
                <c:pt idx="567">
                  <c:v>37729</c:v>
                </c:pt>
                <c:pt idx="568">
                  <c:v>37730</c:v>
                </c:pt>
                <c:pt idx="569">
                  <c:v>37731</c:v>
                </c:pt>
                <c:pt idx="570">
                  <c:v>37732</c:v>
                </c:pt>
                <c:pt idx="571">
                  <c:v>37733</c:v>
                </c:pt>
                <c:pt idx="572">
                  <c:v>37734</c:v>
                </c:pt>
                <c:pt idx="573">
                  <c:v>37735</c:v>
                </c:pt>
                <c:pt idx="574">
                  <c:v>37736</c:v>
                </c:pt>
                <c:pt idx="575">
                  <c:v>37737</c:v>
                </c:pt>
                <c:pt idx="576">
                  <c:v>37738</c:v>
                </c:pt>
                <c:pt idx="577">
                  <c:v>37739</c:v>
                </c:pt>
                <c:pt idx="578">
                  <c:v>37740</c:v>
                </c:pt>
                <c:pt idx="579">
                  <c:v>37741</c:v>
                </c:pt>
                <c:pt idx="580">
                  <c:v>37743</c:v>
                </c:pt>
                <c:pt idx="581">
                  <c:v>37744</c:v>
                </c:pt>
                <c:pt idx="582">
                  <c:v>37745</c:v>
                </c:pt>
                <c:pt idx="583">
                  <c:v>37746</c:v>
                </c:pt>
                <c:pt idx="584">
                  <c:v>37747</c:v>
                </c:pt>
                <c:pt idx="585">
                  <c:v>37748</c:v>
                </c:pt>
                <c:pt idx="586">
                  <c:v>37749</c:v>
                </c:pt>
                <c:pt idx="587">
                  <c:v>37750</c:v>
                </c:pt>
                <c:pt idx="588">
                  <c:v>37751</c:v>
                </c:pt>
                <c:pt idx="589">
                  <c:v>37752</c:v>
                </c:pt>
                <c:pt idx="590">
                  <c:v>37753</c:v>
                </c:pt>
                <c:pt idx="591">
                  <c:v>37754</c:v>
                </c:pt>
                <c:pt idx="592">
                  <c:v>37755</c:v>
                </c:pt>
                <c:pt idx="593">
                  <c:v>37756</c:v>
                </c:pt>
                <c:pt idx="594">
                  <c:v>37757</c:v>
                </c:pt>
                <c:pt idx="595">
                  <c:v>37758</c:v>
                </c:pt>
                <c:pt idx="596">
                  <c:v>37759</c:v>
                </c:pt>
                <c:pt idx="597">
                  <c:v>37760</c:v>
                </c:pt>
                <c:pt idx="598">
                  <c:v>37762</c:v>
                </c:pt>
                <c:pt idx="599">
                  <c:v>37763</c:v>
                </c:pt>
                <c:pt idx="600">
                  <c:v>37769</c:v>
                </c:pt>
                <c:pt idx="601">
                  <c:v>37770</c:v>
                </c:pt>
                <c:pt idx="602">
                  <c:v>37771</c:v>
                </c:pt>
                <c:pt idx="603">
                  <c:v>37772</c:v>
                </c:pt>
                <c:pt idx="604">
                  <c:v>37773</c:v>
                </c:pt>
                <c:pt idx="605">
                  <c:v>37774</c:v>
                </c:pt>
                <c:pt idx="606">
                  <c:v>37775</c:v>
                </c:pt>
                <c:pt idx="607">
                  <c:v>37776</c:v>
                </c:pt>
                <c:pt idx="608">
                  <c:v>37777</c:v>
                </c:pt>
                <c:pt idx="609">
                  <c:v>37778</c:v>
                </c:pt>
                <c:pt idx="610">
                  <c:v>37779</c:v>
                </c:pt>
                <c:pt idx="611">
                  <c:v>37782</c:v>
                </c:pt>
                <c:pt idx="612">
                  <c:v>37783</c:v>
                </c:pt>
                <c:pt idx="613">
                  <c:v>37785</c:v>
                </c:pt>
                <c:pt idx="614">
                  <c:v>37786</c:v>
                </c:pt>
                <c:pt idx="615">
                  <c:v>37787</c:v>
                </c:pt>
                <c:pt idx="616">
                  <c:v>37791</c:v>
                </c:pt>
                <c:pt idx="617">
                  <c:v>37794</c:v>
                </c:pt>
                <c:pt idx="618">
                  <c:v>37795</c:v>
                </c:pt>
                <c:pt idx="619">
                  <c:v>37796</c:v>
                </c:pt>
                <c:pt idx="620">
                  <c:v>37797</c:v>
                </c:pt>
                <c:pt idx="621">
                  <c:v>37798</c:v>
                </c:pt>
                <c:pt idx="622">
                  <c:v>37799</c:v>
                </c:pt>
                <c:pt idx="623">
                  <c:v>37800</c:v>
                </c:pt>
                <c:pt idx="624">
                  <c:v>37801</c:v>
                </c:pt>
                <c:pt idx="625">
                  <c:v>37802</c:v>
                </c:pt>
                <c:pt idx="626">
                  <c:v>37803</c:v>
                </c:pt>
                <c:pt idx="627">
                  <c:v>37804</c:v>
                </c:pt>
                <c:pt idx="628">
                  <c:v>37805</c:v>
                </c:pt>
                <c:pt idx="629">
                  <c:v>37806</c:v>
                </c:pt>
                <c:pt idx="630">
                  <c:v>37807</c:v>
                </c:pt>
                <c:pt idx="631">
                  <c:v>37808</c:v>
                </c:pt>
                <c:pt idx="632">
                  <c:v>37809</c:v>
                </c:pt>
                <c:pt idx="633">
                  <c:v>37810</c:v>
                </c:pt>
                <c:pt idx="634">
                  <c:v>37811</c:v>
                </c:pt>
                <c:pt idx="635">
                  <c:v>37812</c:v>
                </c:pt>
                <c:pt idx="636">
                  <c:v>37813</c:v>
                </c:pt>
                <c:pt idx="637">
                  <c:v>37814</c:v>
                </c:pt>
                <c:pt idx="638">
                  <c:v>37834</c:v>
                </c:pt>
                <c:pt idx="639">
                  <c:v>38565</c:v>
                </c:pt>
                <c:pt idx="640">
                  <c:v>38594</c:v>
                </c:pt>
                <c:pt idx="641">
                  <c:v>38624</c:v>
                </c:pt>
                <c:pt idx="642">
                  <c:v>38638</c:v>
                </c:pt>
                <c:pt idx="643">
                  <c:v>38651</c:v>
                </c:pt>
                <c:pt idx="644">
                  <c:v>38660</c:v>
                </c:pt>
                <c:pt idx="645">
                  <c:v>38671</c:v>
                </c:pt>
                <c:pt idx="646">
                  <c:v>38678</c:v>
                </c:pt>
                <c:pt idx="647">
                  <c:v>38681</c:v>
                </c:pt>
                <c:pt idx="648">
                  <c:v>38682</c:v>
                </c:pt>
                <c:pt idx="649">
                  <c:v>38690</c:v>
                </c:pt>
                <c:pt idx="650">
                  <c:v>38703</c:v>
                </c:pt>
                <c:pt idx="651">
                  <c:v>38704</c:v>
                </c:pt>
                <c:pt idx="652">
                  <c:v>38723</c:v>
                </c:pt>
                <c:pt idx="653">
                  <c:v>38733</c:v>
                </c:pt>
                <c:pt idx="654">
                  <c:v>38744</c:v>
                </c:pt>
                <c:pt idx="655">
                  <c:v>38745</c:v>
                </c:pt>
                <c:pt idx="656">
                  <c:v>38764</c:v>
                </c:pt>
                <c:pt idx="657">
                  <c:v>38770</c:v>
                </c:pt>
                <c:pt idx="658">
                  <c:v>38775</c:v>
                </c:pt>
                <c:pt idx="659">
                  <c:v>38776</c:v>
                </c:pt>
                <c:pt idx="660">
                  <c:v>38783</c:v>
                </c:pt>
                <c:pt idx="661">
                  <c:v>38796</c:v>
                </c:pt>
                <c:pt idx="662">
                  <c:v>38799</c:v>
                </c:pt>
                <c:pt idx="663">
                  <c:v>38800</c:v>
                </c:pt>
                <c:pt idx="664">
                  <c:v>38809</c:v>
                </c:pt>
                <c:pt idx="665">
                  <c:v>38810</c:v>
                </c:pt>
                <c:pt idx="666">
                  <c:v>38821</c:v>
                </c:pt>
                <c:pt idx="667">
                  <c:v>38834</c:v>
                </c:pt>
                <c:pt idx="668">
                  <c:v>38838</c:v>
                </c:pt>
                <c:pt idx="669">
                  <c:v>38841</c:v>
                </c:pt>
                <c:pt idx="670">
                  <c:v>38842</c:v>
                </c:pt>
                <c:pt idx="671">
                  <c:v>38855</c:v>
                </c:pt>
                <c:pt idx="672">
                  <c:v>38862</c:v>
                </c:pt>
                <c:pt idx="673">
                  <c:v>38895</c:v>
                </c:pt>
                <c:pt idx="674">
                  <c:v>38898</c:v>
                </c:pt>
                <c:pt idx="675">
                  <c:v>38903</c:v>
                </c:pt>
                <c:pt idx="676">
                  <c:v>38906</c:v>
                </c:pt>
                <c:pt idx="677">
                  <c:v>38909</c:v>
                </c:pt>
                <c:pt idx="678">
                  <c:v>38922</c:v>
                </c:pt>
                <c:pt idx="679">
                  <c:v>38924</c:v>
                </c:pt>
                <c:pt idx="680">
                  <c:v>38926</c:v>
                </c:pt>
                <c:pt idx="681">
                  <c:v>38930</c:v>
                </c:pt>
                <c:pt idx="682">
                  <c:v>38931</c:v>
                </c:pt>
                <c:pt idx="683">
                  <c:v>38947</c:v>
                </c:pt>
                <c:pt idx="684">
                  <c:v>38958</c:v>
                </c:pt>
                <c:pt idx="685">
                  <c:v>38959</c:v>
                </c:pt>
                <c:pt idx="686">
                  <c:v>38968</c:v>
                </c:pt>
                <c:pt idx="687">
                  <c:v>38970</c:v>
                </c:pt>
                <c:pt idx="688">
                  <c:v>38971</c:v>
                </c:pt>
                <c:pt idx="689">
                  <c:v>38972</c:v>
                </c:pt>
                <c:pt idx="690">
                  <c:v>38973</c:v>
                </c:pt>
                <c:pt idx="691">
                  <c:v>38974</c:v>
                </c:pt>
                <c:pt idx="692">
                  <c:v>38977</c:v>
                </c:pt>
                <c:pt idx="693">
                  <c:v>38980</c:v>
                </c:pt>
                <c:pt idx="694">
                  <c:v>38985</c:v>
                </c:pt>
                <c:pt idx="695">
                  <c:v>38989</c:v>
                </c:pt>
                <c:pt idx="696">
                  <c:v>38999</c:v>
                </c:pt>
                <c:pt idx="697">
                  <c:v>39003</c:v>
                </c:pt>
                <c:pt idx="698">
                  <c:v>39006</c:v>
                </c:pt>
                <c:pt idx="699">
                  <c:v>39013</c:v>
                </c:pt>
                <c:pt idx="700">
                  <c:v>39014</c:v>
                </c:pt>
                <c:pt idx="701">
                  <c:v>39044</c:v>
                </c:pt>
                <c:pt idx="702">
                  <c:v>39047</c:v>
                </c:pt>
                <c:pt idx="703">
                  <c:v>39048</c:v>
                </c:pt>
                <c:pt idx="704">
                  <c:v>39060</c:v>
                </c:pt>
                <c:pt idx="705">
                  <c:v>39063</c:v>
                </c:pt>
                <c:pt idx="706">
                  <c:v>39075</c:v>
                </c:pt>
                <c:pt idx="707">
                  <c:v>39079</c:v>
                </c:pt>
                <c:pt idx="708">
                  <c:v>39081</c:v>
                </c:pt>
                <c:pt idx="709">
                  <c:v>39082</c:v>
                </c:pt>
                <c:pt idx="710">
                  <c:v>39083</c:v>
                </c:pt>
                <c:pt idx="711">
                  <c:v>39084</c:v>
                </c:pt>
                <c:pt idx="712">
                  <c:v>39085</c:v>
                </c:pt>
                <c:pt idx="713">
                  <c:v>39086</c:v>
                </c:pt>
                <c:pt idx="714">
                  <c:v>39086</c:v>
                </c:pt>
                <c:pt idx="715">
                  <c:v>39087</c:v>
                </c:pt>
                <c:pt idx="716">
                  <c:v>39088</c:v>
                </c:pt>
                <c:pt idx="717">
                  <c:v>39089</c:v>
                </c:pt>
                <c:pt idx="718">
                  <c:v>39090</c:v>
                </c:pt>
                <c:pt idx="719">
                  <c:v>39092</c:v>
                </c:pt>
                <c:pt idx="720">
                  <c:v>39093</c:v>
                </c:pt>
                <c:pt idx="721">
                  <c:v>39094</c:v>
                </c:pt>
                <c:pt idx="722">
                  <c:v>39096</c:v>
                </c:pt>
                <c:pt idx="723">
                  <c:v>39097</c:v>
                </c:pt>
                <c:pt idx="724">
                  <c:v>39098</c:v>
                </c:pt>
                <c:pt idx="725">
                  <c:v>39099</c:v>
                </c:pt>
                <c:pt idx="726">
                  <c:v>39100</c:v>
                </c:pt>
                <c:pt idx="727">
                  <c:v>39105</c:v>
                </c:pt>
                <c:pt idx="728">
                  <c:v>39107</c:v>
                </c:pt>
                <c:pt idx="729">
                  <c:v>39110</c:v>
                </c:pt>
                <c:pt idx="730">
                  <c:v>39111</c:v>
                </c:pt>
                <c:pt idx="731">
                  <c:v>39121</c:v>
                </c:pt>
                <c:pt idx="732">
                  <c:v>39122</c:v>
                </c:pt>
                <c:pt idx="733">
                  <c:v>39126</c:v>
                </c:pt>
                <c:pt idx="734">
                  <c:v>39127</c:v>
                </c:pt>
                <c:pt idx="735">
                  <c:v>39128</c:v>
                </c:pt>
                <c:pt idx="736">
                  <c:v>39129</c:v>
                </c:pt>
                <c:pt idx="737">
                  <c:v>39130</c:v>
                </c:pt>
                <c:pt idx="738">
                  <c:v>39131</c:v>
                </c:pt>
                <c:pt idx="739">
                  <c:v>39133</c:v>
                </c:pt>
                <c:pt idx="740">
                  <c:v>39134</c:v>
                </c:pt>
                <c:pt idx="741">
                  <c:v>39136</c:v>
                </c:pt>
                <c:pt idx="742">
                  <c:v>39137</c:v>
                </c:pt>
                <c:pt idx="743">
                  <c:v>39138</c:v>
                </c:pt>
                <c:pt idx="744">
                  <c:v>39140</c:v>
                </c:pt>
                <c:pt idx="745">
                  <c:v>39141</c:v>
                </c:pt>
                <c:pt idx="746">
                  <c:v>39142</c:v>
                </c:pt>
                <c:pt idx="747">
                  <c:v>39143</c:v>
                </c:pt>
                <c:pt idx="748">
                  <c:v>39144</c:v>
                </c:pt>
                <c:pt idx="749">
                  <c:v>39147</c:v>
                </c:pt>
                <c:pt idx="750">
                  <c:v>39149</c:v>
                </c:pt>
                <c:pt idx="751">
                  <c:v>39151</c:v>
                </c:pt>
                <c:pt idx="752">
                  <c:v>39152</c:v>
                </c:pt>
                <c:pt idx="753">
                  <c:v>39153</c:v>
                </c:pt>
                <c:pt idx="754">
                  <c:v>39154</c:v>
                </c:pt>
                <c:pt idx="755">
                  <c:v>39155</c:v>
                </c:pt>
                <c:pt idx="756">
                  <c:v>39156</c:v>
                </c:pt>
                <c:pt idx="757">
                  <c:v>39157</c:v>
                </c:pt>
                <c:pt idx="758">
                  <c:v>39158</c:v>
                </c:pt>
                <c:pt idx="759">
                  <c:v>39159</c:v>
                </c:pt>
                <c:pt idx="760">
                  <c:v>39160</c:v>
                </c:pt>
                <c:pt idx="761">
                  <c:v>39161</c:v>
                </c:pt>
                <c:pt idx="762">
                  <c:v>39162</c:v>
                </c:pt>
                <c:pt idx="763">
                  <c:v>39163</c:v>
                </c:pt>
                <c:pt idx="764">
                  <c:v>39164</c:v>
                </c:pt>
                <c:pt idx="765">
                  <c:v>39166</c:v>
                </c:pt>
                <c:pt idx="766">
                  <c:v>39167</c:v>
                </c:pt>
                <c:pt idx="767">
                  <c:v>39171</c:v>
                </c:pt>
                <c:pt idx="768">
                  <c:v>39174</c:v>
                </c:pt>
                <c:pt idx="769">
                  <c:v>39176</c:v>
                </c:pt>
                <c:pt idx="770">
                  <c:v>39192</c:v>
                </c:pt>
                <c:pt idx="771">
                  <c:v>39657</c:v>
                </c:pt>
                <c:pt idx="772">
                  <c:v>39668</c:v>
                </c:pt>
                <c:pt idx="773">
                  <c:v>39685</c:v>
                </c:pt>
                <c:pt idx="774">
                  <c:v>39741</c:v>
                </c:pt>
                <c:pt idx="775">
                  <c:v>39783</c:v>
                </c:pt>
                <c:pt idx="776">
                  <c:v>39784</c:v>
                </c:pt>
                <c:pt idx="777">
                  <c:v>39785</c:v>
                </c:pt>
                <c:pt idx="778">
                  <c:v>39786</c:v>
                </c:pt>
                <c:pt idx="779">
                  <c:v>39787</c:v>
                </c:pt>
                <c:pt idx="780">
                  <c:v>39788</c:v>
                </c:pt>
                <c:pt idx="781">
                  <c:v>39789</c:v>
                </c:pt>
                <c:pt idx="782">
                  <c:v>39790</c:v>
                </c:pt>
                <c:pt idx="783">
                  <c:v>39791</c:v>
                </c:pt>
                <c:pt idx="784">
                  <c:v>39792</c:v>
                </c:pt>
                <c:pt idx="785">
                  <c:v>39793</c:v>
                </c:pt>
                <c:pt idx="786">
                  <c:v>39794</c:v>
                </c:pt>
                <c:pt idx="787">
                  <c:v>39795</c:v>
                </c:pt>
                <c:pt idx="788">
                  <c:v>39796</c:v>
                </c:pt>
                <c:pt idx="789">
                  <c:v>39797</c:v>
                </c:pt>
                <c:pt idx="790">
                  <c:v>39798</c:v>
                </c:pt>
                <c:pt idx="791">
                  <c:v>39799</c:v>
                </c:pt>
                <c:pt idx="792">
                  <c:v>39800</c:v>
                </c:pt>
                <c:pt idx="793">
                  <c:v>39801</c:v>
                </c:pt>
                <c:pt idx="794">
                  <c:v>39802</c:v>
                </c:pt>
                <c:pt idx="795">
                  <c:v>39803</c:v>
                </c:pt>
                <c:pt idx="796">
                  <c:v>39804</c:v>
                </c:pt>
                <c:pt idx="797">
                  <c:v>39805</c:v>
                </c:pt>
                <c:pt idx="798">
                  <c:v>39806</c:v>
                </c:pt>
                <c:pt idx="799">
                  <c:v>39807</c:v>
                </c:pt>
                <c:pt idx="800">
                  <c:v>39808</c:v>
                </c:pt>
                <c:pt idx="801">
                  <c:v>39809</c:v>
                </c:pt>
                <c:pt idx="802">
                  <c:v>39810</c:v>
                </c:pt>
                <c:pt idx="803">
                  <c:v>39811</c:v>
                </c:pt>
                <c:pt idx="804">
                  <c:v>39812</c:v>
                </c:pt>
                <c:pt idx="805">
                  <c:v>39813</c:v>
                </c:pt>
                <c:pt idx="806">
                  <c:v>39814</c:v>
                </c:pt>
                <c:pt idx="807">
                  <c:v>39815</c:v>
                </c:pt>
                <c:pt idx="808">
                  <c:v>39816</c:v>
                </c:pt>
                <c:pt idx="809">
                  <c:v>39849</c:v>
                </c:pt>
                <c:pt idx="810" formatCode="[$-409]d\-mmm\-yy;@">
                  <c:v>40093</c:v>
                </c:pt>
                <c:pt idx="811" formatCode="[$-409]d\-mmm\-yy;@">
                  <c:v>40095</c:v>
                </c:pt>
                <c:pt idx="812" formatCode="[$-409]d\-mmm\-yy;@">
                  <c:v>40097</c:v>
                </c:pt>
                <c:pt idx="813" formatCode="[$-409]d\-mmm\-yy;@">
                  <c:v>40100</c:v>
                </c:pt>
                <c:pt idx="814" formatCode="[$-409]d\-mmm\-yy;@">
                  <c:v>40106</c:v>
                </c:pt>
                <c:pt idx="815" formatCode="[$-409]d\-mmm\-yy;@">
                  <c:v>40126</c:v>
                </c:pt>
                <c:pt idx="816" formatCode="[$-409]d\-mmm\-yy;@">
                  <c:v>40159</c:v>
                </c:pt>
                <c:pt idx="817" formatCode="[$-409]d\-mmm\-yy;@">
                  <c:v>40168</c:v>
                </c:pt>
                <c:pt idx="818" formatCode="[$-409]d\-mmm\-yy;@">
                  <c:v>40176</c:v>
                </c:pt>
                <c:pt idx="819" formatCode="[$-409]d\-mmm\-yy;@">
                  <c:v>40181</c:v>
                </c:pt>
                <c:pt idx="820" formatCode="[$-409]d\-mmm\-yy;@">
                  <c:v>40192</c:v>
                </c:pt>
                <c:pt idx="821" formatCode="[$-409]d\-mmm\-yy;@">
                  <c:v>40206</c:v>
                </c:pt>
                <c:pt idx="822" formatCode="[$-409]d\-mmm\-yy;@">
                  <c:v>40214</c:v>
                </c:pt>
              </c:numCache>
            </c:numRef>
          </c:cat>
          <c:val>
            <c:numRef>
              <c:f>'All Phases'!$E$4:$E$826</c:f>
              <c:numCache>
                <c:formatCode>0.00</c:formatCode>
                <c:ptCount val="823"/>
                <c:pt idx="1">
                  <c:v>0.08</c:v>
                </c:pt>
                <c:pt idx="2">
                  <c:v>0.03</c:v>
                </c:pt>
                <c:pt idx="3">
                  <c:v>0.15000000000000002</c:v>
                </c:pt>
                <c:pt idx="4">
                  <c:v>0.29000000000000004</c:v>
                </c:pt>
                <c:pt idx="5">
                  <c:v>0.13</c:v>
                </c:pt>
                <c:pt idx="6">
                  <c:v>1.04</c:v>
                </c:pt>
                <c:pt idx="7">
                  <c:v>2.38</c:v>
                </c:pt>
                <c:pt idx="8">
                  <c:v>1.4000000000000004</c:v>
                </c:pt>
                <c:pt idx="9">
                  <c:v>2.1500000000000004</c:v>
                </c:pt>
                <c:pt idx="10">
                  <c:v>0.75</c:v>
                </c:pt>
                <c:pt idx="11">
                  <c:v>0.50999999999999979</c:v>
                </c:pt>
                <c:pt idx="12">
                  <c:v>0.36999999999999922</c:v>
                </c:pt>
                <c:pt idx="13">
                  <c:v>0.38000000000000078</c:v>
                </c:pt>
                <c:pt idx="14">
                  <c:v>0.52999999999999936</c:v>
                </c:pt>
                <c:pt idx="15">
                  <c:v>0.52000000000000135</c:v>
                </c:pt>
                <c:pt idx="16">
                  <c:v>0.81999999999999851</c:v>
                </c:pt>
                <c:pt idx="17">
                  <c:v>0.28000000000000114</c:v>
                </c:pt>
                <c:pt idx="18">
                  <c:v>0.16999999999999993</c:v>
                </c:pt>
                <c:pt idx="19">
                  <c:v>0.58999999999999986</c:v>
                </c:pt>
                <c:pt idx="20">
                  <c:v>0.28999999999999915</c:v>
                </c:pt>
                <c:pt idx="21">
                  <c:v>0.16000000000000014</c:v>
                </c:pt>
                <c:pt idx="22">
                  <c:v>0.58000000000000007</c:v>
                </c:pt>
                <c:pt idx="23">
                  <c:v>0.66999999999999993</c:v>
                </c:pt>
                <c:pt idx="24">
                  <c:v>1.1600000000000001</c:v>
                </c:pt>
                <c:pt idx="25">
                  <c:v>0.47000000000000064</c:v>
                </c:pt>
                <c:pt idx="26">
                  <c:v>0.54999999999999893</c:v>
                </c:pt>
                <c:pt idx="27">
                  <c:v>0.71000000000000085</c:v>
                </c:pt>
                <c:pt idx="28">
                  <c:v>0.32000000000000028</c:v>
                </c:pt>
                <c:pt idx="29">
                  <c:v>0.30999999999999872</c:v>
                </c:pt>
                <c:pt idx="30">
                  <c:v>0.64000000000000057</c:v>
                </c:pt>
                <c:pt idx="31">
                  <c:v>0.41000000000000014</c:v>
                </c:pt>
                <c:pt idx="32">
                  <c:v>0.76000000000000156</c:v>
                </c:pt>
                <c:pt idx="33">
                  <c:v>1.1600000000000001</c:v>
                </c:pt>
                <c:pt idx="34">
                  <c:v>0.69999999999999929</c:v>
                </c:pt>
                <c:pt idx="35">
                  <c:v>0.28999999999999915</c:v>
                </c:pt>
                <c:pt idx="36">
                  <c:v>1.3399999999999999</c:v>
                </c:pt>
                <c:pt idx="37">
                  <c:v>0.10999999999999943</c:v>
                </c:pt>
                <c:pt idx="38">
                  <c:v>1.1400000000000006</c:v>
                </c:pt>
                <c:pt idx="39">
                  <c:v>0.94000000000000128</c:v>
                </c:pt>
                <c:pt idx="40">
                  <c:v>0.82999999999999829</c:v>
                </c:pt>
                <c:pt idx="41">
                  <c:v>0.69000000000000128</c:v>
                </c:pt>
                <c:pt idx="42">
                  <c:v>3.0700000000000003</c:v>
                </c:pt>
                <c:pt idx="43">
                  <c:v>3.9599999999999973</c:v>
                </c:pt>
                <c:pt idx="44">
                  <c:v>0.10000000000000142</c:v>
                </c:pt>
                <c:pt idx="45">
                  <c:v>2.0000000000003126E-2</c:v>
                </c:pt>
                <c:pt idx="46">
                  <c:v>4.9999999999997158E-2</c:v>
                </c:pt>
                <c:pt idx="47">
                  <c:v>0.65999999999999659</c:v>
                </c:pt>
                <c:pt idx="48">
                  <c:v>2.4400000000000048</c:v>
                </c:pt>
                <c:pt idx="49">
                  <c:v>1.6899999999999977</c:v>
                </c:pt>
                <c:pt idx="50">
                  <c:v>3.9999999999999147E-2</c:v>
                </c:pt>
                <c:pt idx="51">
                  <c:v>1.1099999999999994</c:v>
                </c:pt>
                <c:pt idx="52">
                  <c:v>1.1500000000000057</c:v>
                </c:pt>
                <c:pt idx="53">
                  <c:v>1.0999999999999943</c:v>
                </c:pt>
                <c:pt idx="54">
                  <c:v>0.77000000000000313</c:v>
                </c:pt>
                <c:pt idx="55">
                  <c:v>1.5</c:v>
                </c:pt>
                <c:pt idx="56">
                  <c:v>0.71000000000000085</c:v>
                </c:pt>
                <c:pt idx="57">
                  <c:v>0.90999999999999659</c:v>
                </c:pt>
                <c:pt idx="58">
                  <c:v>0.67999999999999972</c:v>
                </c:pt>
                <c:pt idx="59">
                  <c:v>2.6300000000000026</c:v>
                </c:pt>
                <c:pt idx="60">
                  <c:v>1.3599999999999994</c:v>
                </c:pt>
                <c:pt idx="61">
                  <c:v>0.42000000000000171</c:v>
                </c:pt>
                <c:pt idx="62">
                  <c:v>0.10999999999999943</c:v>
                </c:pt>
                <c:pt idx="63">
                  <c:v>0.28000000000000114</c:v>
                </c:pt>
                <c:pt idx="64">
                  <c:v>0.26999999999999602</c:v>
                </c:pt>
                <c:pt idx="65">
                  <c:v>2.2800000000000011</c:v>
                </c:pt>
                <c:pt idx="66">
                  <c:v>2.6400000000000006</c:v>
                </c:pt>
                <c:pt idx="67">
                  <c:v>0.42999999999999972</c:v>
                </c:pt>
                <c:pt idx="68">
                  <c:v>0.74000000000000199</c:v>
                </c:pt>
                <c:pt idx="69">
                  <c:v>0.42000000000000171</c:v>
                </c:pt>
                <c:pt idx="70">
                  <c:v>0.19999999999999574</c:v>
                </c:pt>
                <c:pt idx="71">
                  <c:v>0.53999999999999915</c:v>
                </c:pt>
                <c:pt idx="72">
                  <c:v>0.91000000000000369</c:v>
                </c:pt>
                <c:pt idx="73">
                  <c:v>0.12999999999999545</c:v>
                </c:pt>
                <c:pt idx="74">
                  <c:v>0.5800000000000054</c:v>
                </c:pt>
                <c:pt idx="75">
                  <c:v>8.9999999999996305E-2</c:v>
                </c:pt>
                <c:pt idx="76">
                  <c:v>7.9999999999998295E-2</c:v>
                </c:pt>
                <c:pt idx="77">
                  <c:v>0.24000000000000199</c:v>
                </c:pt>
                <c:pt idx="78">
                  <c:v>0.46000000000000085</c:v>
                </c:pt>
                <c:pt idx="79">
                  <c:v>1.7299999999999969</c:v>
                </c:pt>
                <c:pt idx="80">
                  <c:v>0.34000000000000341</c:v>
                </c:pt>
                <c:pt idx="81">
                  <c:v>0.39000000000000057</c:v>
                </c:pt>
                <c:pt idx="82">
                  <c:v>5</c:v>
                </c:pt>
                <c:pt idx="83">
                  <c:v>0.51000000000000512</c:v>
                </c:pt>
                <c:pt idx="84">
                  <c:v>0.44999999999998863</c:v>
                </c:pt>
                <c:pt idx="85">
                  <c:v>7.3400000000000034</c:v>
                </c:pt>
                <c:pt idx="86">
                  <c:v>0.35000000000000853</c:v>
                </c:pt>
                <c:pt idx="87">
                  <c:v>0.50999999999999091</c:v>
                </c:pt>
                <c:pt idx="88">
                  <c:v>0.43000000000000682</c:v>
                </c:pt>
                <c:pt idx="89">
                  <c:v>0.50999999999999091</c:v>
                </c:pt>
                <c:pt idx="90">
                  <c:v>0.4100000000000108</c:v>
                </c:pt>
                <c:pt idx="91">
                  <c:v>0.47999999999998977</c:v>
                </c:pt>
                <c:pt idx="92">
                  <c:v>0.35000000000000853</c:v>
                </c:pt>
                <c:pt idx="93">
                  <c:v>1.9699999999999989</c:v>
                </c:pt>
                <c:pt idx="94">
                  <c:v>0.72999999999998977</c:v>
                </c:pt>
                <c:pt idx="95">
                  <c:v>1.1400000000000006</c:v>
                </c:pt>
                <c:pt idx="96">
                  <c:v>1.1099999999999994</c:v>
                </c:pt>
                <c:pt idx="97">
                  <c:v>1.1100000000000136</c:v>
                </c:pt>
                <c:pt idx="98">
                  <c:v>1.0899999999999892</c:v>
                </c:pt>
                <c:pt idx="99">
                  <c:v>1.7600000000000051</c:v>
                </c:pt>
                <c:pt idx="100">
                  <c:v>0.40000000000000568</c:v>
                </c:pt>
                <c:pt idx="101">
                  <c:v>0.75999999999999091</c:v>
                </c:pt>
                <c:pt idx="102">
                  <c:v>3.4500000000000028</c:v>
                </c:pt>
                <c:pt idx="103">
                  <c:v>0.60999999999999943</c:v>
                </c:pt>
                <c:pt idx="104">
                  <c:v>0.62000000000000455</c:v>
                </c:pt>
                <c:pt idx="105">
                  <c:v>3.2599999999999909</c:v>
                </c:pt>
                <c:pt idx="106">
                  <c:v>0.68000000000000682</c:v>
                </c:pt>
                <c:pt idx="107">
                  <c:v>2.3900000000000006</c:v>
                </c:pt>
                <c:pt idx="108">
                  <c:v>0.32999999999999829</c:v>
                </c:pt>
                <c:pt idx="109">
                  <c:v>0.56000000000000227</c:v>
                </c:pt>
                <c:pt idx="110">
                  <c:v>0.31999999999999318</c:v>
                </c:pt>
                <c:pt idx="111">
                  <c:v>0.32000000000000739</c:v>
                </c:pt>
                <c:pt idx="112">
                  <c:v>0.62999999999999545</c:v>
                </c:pt>
                <c:pt idx="113">
                  <c:v>0.67000000000000171</c:v>
                </c:pt>
                <c:pt idx="114">
                  <c:v>0.31000000000000227</c:v>
                </c:pt>
                <c:pt idx="115">
                  <c:v>1.1499999999999915</c:v>
                </c:pt>
                <c:pt idx="116">
                  <c:v>0.37000000000000455</c:v>
                </c:pt>
                <c:pt idx="117">
                  <c:v>0.54000000000000625</c:v>
                </c:pt>
                <c:pt idx="118">
                  <c:v>0.75999999999999091</c:v>
                </c:pt>
                <c:pt idx="119">
                  <c:v>0.85000000000000853</c:v>
                </c:pt>
                <c:pt idx="120">
                  <c:v>0.59999999999999432</c:v>
                </c:pt>
                <c:pt idx="121">
                  <c:v>0.59000000000000341</c:v>
                </c:pt>
                <c:pt idx="122">
                  <c:v>0.53999999999999204</c:v>
                </c:pt>
                <c:pt idx="123">
                  <c:v>0.54000000000000625</c:v>
                </c:pt>
                <c:pt idx="124">
                  <c:v>1.2099999999999937</c:v>
                </c:pt>
                <c:pt idx="125">
                  <c:v>0.30000000000001137</c:v>
                </c:pt>
                <c:pt idx="126">
                  <c:v>0.52999999999998693</c:v>
                </c:pt>
                <c:pt idx="127">
                  <c:v>1.75</c:v>
                </c:pt>
                <c:pt idx="128">
                  <c:v>0.4100000000000108</c:v>
                </c:pt>
                <c:pt idx="129">
                  <c:v>0.40999999999999659</c:v>
                </c:pt>
                <c:pt idx="130">
                  <c:v>0.42000000000000171</c:v>
                </c:pt>
                <c:pt idx="131">
                  <c:v>0.51999999999999602</c:v>
                </c:pt>
                <c:pt idx="132">
                  <c:v>0.51999999999999602</c:v>
                </c:pt>
                <c:pt idx="133">
                  <c:v>0.4100000000000108</c:v>
                </c:pt>
                <c:pt idx="134">
                  <c:v>0.68999999999999773</c:v>
                </c:pt>
                <c:pt idx="135">
                  <c:v>0.43999999999999773</c:v>
                </c:pt>
                <c:pt idx="136">
                  <c:v>0.43999999999999773</c:v>
                </c:pt>
                <c:pt idx="137">
                  <c:v>0.51000000000000512</c:v>
                </c:pt>
                <c:pt idx="138">
                  <c:v>0.40999999999999659</c:v>
                </c:pt>
                <c:pt idx="139">
                  <c:v>0.40999999999999659</c:v>
                </c:pt>
                <c:pt idx="140">
                  <c:v>0.68999999999999773</c:v>
                </c:pt>
                <c:pt idx="141">
                  <c:v>0.44000000000001194</c:v>
                </c:pt>
                <c:pt idx="142">
                  <c:v>0.43999999999999773</c:v>
                </c:pt>
                <c:pt idx="143">
                  <c:v>2.4299999999999926</c:v>
                </c:pt>
                <c:pt idx="144">
                  <c:v>0.62000000000000455</c:v>
                </c:pt>
                <c:pt idx="145">
                  <c:v>0.53999999999999204</c:v>
                </c:pt>
                <c:pt idx="146">
                  <c:v>0.42000000000000171</c:v>
                </c:pt>
                <c:pt idx="147">
                  <c:v>1.0000000000005116E-2</c:v>
                </c:pt>
                <c:pt idx="148">
                  <c:v>9.0000000000003411E-2</c:v>
                </c:pt>
                <c:pt idx="149">
                  <c:v>6.0000000000002274E-2</c:v>
                </c:pt>
                <c:pt idx="150">
                  <c:v>0.39999999999999147</c:v>
                </c:pt>
                <c:pt idx="151">
                  <c:v>0.31000000000000227</c:v>
                </c:pt>
                <c:pt idx="152">
                  <c:v>0.32000000000000739</c:v>
                </c:pt>
                <c:pt idx="153">
                  <c:v>0.31999999999999318</c:v>
                </c:pt>
                <c:pt idx="154">
                  <c:v>0.31000000000000227</c:v>
                </c:pt>
                <c:pt idx="155">
                  <c:v>2.6599999999999966</c:v>
                </c:pt>
                <c:pt idx="156">
                  <c:v>0.62999999999999545</c:v>
                </c:pt>
                <c:pt idx="157">
                  <c:v>1.4000000000000057</c:v>
                </c:pt>
                <c:pt idx="158">
                  <c:v>0.59000000000000341</c:v>
                </c:pt>
                <c:pt idx="159">
                  <c:v>0.37000000000000455</c:v>
                </c:pt>
                <c:pt idx="160">
                  <c:v>2.6599999999999966</c:v>
                </c:pt>
                <c:pt idx="161">
                  <c:v>2.460000000000008</c:v>
                </c:pt>
                <c:pt idx="162">
                  <c:v>0.57999999999998408</c:v>
                </c:pt>
                <c:pt idx="163">
                  <c:v>0.84000000000000341</c:v>
                </c:pt>
                <c:pt idx="164">
                  <c:v>1.6100000000000136</c:v>
                </c:pt>
                <c:pt idx="165">
                  <c:v>1.4399999999999977</c:v>
                </c:pt>
                <c:pt idx="166">
                  <c:v>0.71999999999999886</c:v>
                </c:pt>
                <c:pt idx="167">
                  <c:v>1.1899999999999977</c:v>
                </c:pt>
                <c:pt idx="168">
                  <c:v>0.90000000000000568</c:v>
                </c:pt>
                <c:pt idx="169">
                  <c:v>0.89999999999997726</c:v>
                </c:pt>
                <c:pt idx="170">
                  <c:v>0.5700000000000216</c:v>
                </c:pt>
                <c:pt idx="171">
                  <c:v>0.90999999999999659</c:v>
                </c:pt>
                <c:pt idx="172">
                  <c:v>0.89999999999997726</c:v>
                </c:pt>
                <c:pt idx="173">
                  <c:v>0.59000000000000341</c:v>
                </c:pt>
                <c:pt idx="174">
                  <c:v>0.90000000000000568</c:v>
                </c:pt>
                <c:pt idx="175">
                  <c:v>0.84999999999999432</c:v>
                </c:pt>
                <c:pt idx="176">
                  <c:v>0.60000000000002274</c:v>
                </c:pt>
                <c:pt idx="177">
                  <c:v>0.56999999999999318</c:v>
                </c:pt>
                <c:pt idx="178">
                  <c:v>0.76999999999998181</c:v>
                </c:pt>
                <c:pt idx="179">
                  <c:v>0.28000000000000114</c:v>
                </c:pt>
                <c:pt idx="180">
                  <c:v>0.51000000000001933</c:v>
                </c:pt>
                <c:pt idx="181">
                  <c:v>0.62999999999999545</c:v>
                </c:pt>
                <c:pt idx="182">
                  <c:v>0.62999999999999545</c:v>
                </c:pt>
                <c:pt idx="183">
                  <c:v>1.2199999999999989</c:v>
                </c:pt>
                <c:pt idx="184">
                  <c:v>0.83000000000001251</c:v>
                </c:pt>
                <c:pt idx="185">
                  <c:v>0.5</c:v>
                </c:pt>
                <c:pt idx="186">
                  <c:v>0.50999999999999091</c:v>
                </c:pt>
                <c:pt idx="187">
                  <c:v>0.50999999999999091</c:v>
                </c:pt>
                <c:pt idx="188">
                  <c:v>0.51000000000001933</c:v>
                </c:pt>
                <c:pt idx="189">
                  <c:v>0.50999999999999091</c:v>
                </c:pt>
                <c:pt idx="190">
                  <c:v>0.50999999999999091</c:v>
                </c:pt>
                <c:pt idx="191">
                  <c:v>0.83000000000001251</c:v>
                </c:pt>
                <c:pt idx="192">
                  <c:v>0.50999999999999091</c:v>
                </c:pt>
                <c:pt idx="193">
                  <c:v>0.83000000000001251</c:v>
                </c:pt>
                <c:pt idx="194">
                  <c:v>0.98999999999998067</c:v>
                </c:pt>
                <c:pt idx="195">
                  <c:v>1.3000000000000114</c:v>
                </c:pt>
                <c:pt idx="196">
                  <c:v>0.71000000000000796</c:v>
                </c:pt>
                <c:pt idx="197">
                  <c:v>0.50999999999999091</c:v>
                </c:pt>
                <c:pt idx="198">
                  <c:v>1.710000000000008</c:v>
                </c:pt>
                <c:pt idx="199">
                  <c:v>0.70999999999997954</c:v>
                </c:pt>
                <c:pt idx="200">
                  <c:v>0.11000000000001364</c:v>
                </c:pt>
                <c:pt idx="201">
                  <c:v>0.81999999999999318</c:v>
                </c:pt>
                <c:pt idx="202">
                  <c:v>1.4300000000000068</c:v>
                </c:pt>
                <c:pt idx="203">
                  <c:v>0.81000000000000227</c:v>
                </c:pt>
                <c:pt idx="204">
                  <c:v>1.0300000000000011</c:v>
                </c:pt>
                <c:pt idx="205">
                  <c:v>1.5900000000000034</c:v>
                </c:pt>
                <c:pt idx="206">
                  <c:v>0.81999999999999318</c:v>
                </c:pt>
                <c:pt idx="207">
                  <c:v>1.0300000000000011</c:v>
                </c:pt>
                <c:pt idx="208">
                  <c:v>1.5600000000000023</c:v>
                </c:pt>
                <c:pt idx="209">
                  <c:v>2.1699999999999875</c:v>
                </c:pt>
                <c:pt idx="210">
                  <c:v>0.59000000000000341</c:v>
                </c:pt>
                <c:pt idx="211">
                  <c:v>0.68000000000000682</c:v>
                </c:pt>
                <c:pt idx="212">
                  <c:v>0.44999999999998863</c:v>
                </c:pt>
                <c:pt idx="213">
                  <c:v>2.5700000000000216</c:v>
                </c:pt>
                <c:pt idx="214">
                  <c:v>1.1299999999999955</c:v>
                </c:pt>
                <c:pt idx="215">
                  <c:v>2.1399999999999864</c:v>
                </c:pt>
                <c:pt idx="216">
                  <c:v>1.3100000000000023</c:v>
                </c:pt>
                <c:pt idx="217">
                  <c:v>0.89000000000001478</c:v>
                </c:pt>
                <c:pt idx="218">
                  <c:v>2.1299999999999955</c:v>
                </c:pt>
                <c:pt idx="219">
                  <c:v>0.85999999999998522</c:v>
                </c:pt>
                <c:pt idx="220">
                  <c:v>0.42000000000001592</c:v>
                </c:pt>
                <c:pt idx="221">
                  <c:v>1.1399999999999864</c:v>
                </c:pt>
                <c:pt idx="222">
                  <c:v>1.5500000000000114</c:v>
                </c:pt>
                <c:pt idx="223">
                  <c:v>2.460000000000008</c:v>
                </c:pt>
                <c:pt idx="224">
                  <c:v>2.0199999999999818</c:v>
                </c:pt>
                <c:pt idx="225">
                  <c:v>3.5500000000000114</c:v>
                </c:pt>
                <c:pt idx="226">
                  <c:v>0</c:v>
                </c:pt>
                <c:pt idx="227">
                  <c:v>0.59999999999999432</c:v>
                </c:pt>
                <c:pt idx="228">
                  <c:v>0.53000000000000114</c:v>
                </c:pt>
                <c:pt idx="229">
                  <c:v>0.81000000000000227</c:v>
                </c:pt>
                <c:pt idx="230">
                  <c:v>6.9999999999993179E-2</c:v>
                </c:pt>
                <c:pt idx="231">
                  <c:v>0.5</c:v>
                </c:pt>
                <c:pt idx="232">
                  <c:v>1.460000000000008</c:v>
                </c:pt>
                <c:pt idx="233">
                  <c:v>0.31000000000000227</c:v>
                </c:pt>
                <c:pt idx="234">
                  <c:v>0.5</c:v>
                </c:pt>
                <c:pt idx="235">
                  <c:v>0.48999999999998067</c:v>
                </c:pt>
                <c:pt idx="236">
                  <c:v>0.5700000000000216</c:v>
                </c:pt>
                <c:pt idx="237">
                  <c:v>0.56000000000000227</c:v>
                </c:pt>
                <c:pt idx="238">
                  <c:v>0.66999999999998749</c:v>
                </c:pt>
                <c:pt idx="239">
                  <c:v>0.49000000000000909</c:v>
                </c:pt>
                <c:pt idx="240">
                  <c:v>1.7800000000000011</c:v>
                </c:pt>
                <c:pt idx="241">
                  <c:v>0.53000000000000114</c:v>
                </c:pt>
                <c:pt idx="242">
                  <c:v>0.76999999999998181</c:v>
                </c:pt>
                <c:pt idx="243">
                  <c:v>2.7700000000000102</c:v>
                </c:pt>
                <c:pt idx="244">
                  <c:v>0.28999999999999204</c:v>
                </c:pt>
                <c:pt idx="245">
                  <c:v>0.68999999999999773</c:v>
                </c:pt>
                <c:pt idx="246">
                  <c:v>0.77000000000001023</c:v>
                </c:pt>
                <c:pt idx="247">
                  <c:v>0.77000000000001023</c:v>
                </c:pt>
                <c:pt idx="248">
                  <c:v>0.76999999999998181</c:v>
                </c:pt>
                <c:pt idx="249">
                  <c:v>0.53000000000000114</c:v>
                </c:pt>
                <c:pt idx="250">
                  <c:v>2.2299999999999898</c:v>
                </c:pt>
                <c:pt idx="251">
                  <c:v>0.66000000000002501</c:v>
                </c:pt>
                <c:pt idx="252">
                  <c:v>1.1099999999999852</c:v>
                </c:pt>
                <c:pt idx="253">
                  <c:v>0.77000000000001023</c:v>
                </c:pt>
                <c:pt idx="254">
                  <c:v>1.1899999999999977</c:v>
                </c:pt>
                <c:pt idx="255">
                  <c:v>0.76999999999998181</c:v>
                </c:pt>
                <c:pt idx="256">
                  <c:v>0.77000000000001023</c:v>
                </c:pt>
                <c:pt idx="257">
                  <c:v>0.78000000000000114</c:v>
                </c:pt>
                <c:pt idx="258">
                  <c:v>1.1500000000000057</c:v>
                </c:pt>
                <c:pt idx="259">
                  <c:v>0.34000000000000341</c:v>
                </c:pt>
                <c:pt idx="260">
                  <c:v>1.039999999999992</c:v>
                </c:pt>
                <c:pt idx="261">
                  <c:v>1.0300000000000011</c:v>
                </c:pt>
                <c:pt idx="262">
                  <c:v>0.68999999999999773</c:v>
                </c:pt>
                <c:pt idx="263">
                  <c:v>1.039999999999992</c:v>
                </c:pt>
                <c:pt idx="264">
                  <c:v>1.0300000000000011</c:v>
                </c:pt>
                <c:pt idx="265">
                  <c:v>1.0400000000000205</c:v>
                </c:pt>
                <c:pt idx="266">
                  <c:v>0.68999999999999773</c:v>
                </c:pt>
                <c:pt idx="267">
                  <c:v>1.0300000000000011</c:v>
                </c:pt>
                <c:pt idx="268">
                  <c:v>1.039999999999992</c:v>
                </c:pt>
                <c:pt idx="269">
                  <c:v>0.68999999999999773</c:v>
                </c:pt>
                <c:pt idx="270">
                  <c:v>1.0300000000000011</c:v>
                </c:pt>
                <c:pt idx="271">
                  <c:v>1.039999999999992</c:v>
                </c:pt>
                <c:pt idx="272">
                  <c:v>0.68999999999999773</c:v>
                </c:pt>
                <c:pt idx="273">
                  <c:v>0.68999999999999773</c:v>
                </c:pt>
                <c:pt idx="274">
                  <c:v>0.68999999999999773</c:v>
                </c:pt>
                <c:pt idx="275">
                  <c:v>0.69000000000002615</c:v>
                </c:pt>
                <c:pt idx="276">
                  <c:v>0.33999999999997499</c:v>
                </c:pt>
                <c:pt idx="277">
                  <c:v>0.69000000000002615</c:v>
                </c:pt>
                <c:pt idx="278">
                  <c:v>0.68999999999999773</c:v>
                </c:pt>
                <c:pt idx="279">
                  <c:v>1.039999999999992</c:v>
                </c:pt>
                <c:pt idx="280">
                  <c:v>1.3700000000000045</c:v>
                </c:pt>
                <c:pt idx="281">
                  <c:v>1.7299999999999898</c:v>
                </c:pt>
                <c:pt idx="282">
                  <c:v>1.3799999999999955</c:v>
                </c:pt>
                <c:pt idx="283">
                  <c:v>0.68999999999999773</c:v>
                </c:pt>
                <c:pt idx="284">
                  <c:v>0.68999999999999773</c:v>
                </c:pt>
                <c:pt idx="285">
                  <c:v>0.68999999999999773</c:v>
                </c:pt>
                <c:pt idx="286">
                  <c:v>0.69000000000002615</c:v>
                </c:pt>
                <c:pt idx="287">
                  <c:v>0.33999999999997499</c:v>
                </c:pt>
                <c:pt idx="288">
                  <c:v>0.42000000000001592</c:v>
                </c:pt>
                <c:pt idx="289">
                  <c:v>1.3699999999999761</c:v>
                </c:pt>
                <c:pt idx="290">
                  <c:v>0.56999999999999318</c:v>
                </c:pt>
                <c:pt idx="291">
                  <c:v>0.43000000000000682</c:v>
                </c:pt>
                <c:pt idx="292">
                  <c:v>0.52000000000003865</c:v>
                </c:pt>
                <c:pt idx="293">
                  <c:v>7.5999999999999659</c:v>
                </c:pt>
                <c:pt idx="294">
                  <c:v>0.1400000000000432</c:v>
                </c:pt>
                <c:pt idx="295">
                  <c:v>1.0799999999999841</c:v>
                </c:pt>
                <c:pt idx="296">
                  <c:v>0.68999999999999773</c:v>
                </c:pt>
                <c:pt idx="297">
                  <c:v>12.509999999999991</c:v>
                </c:pt>
                <c:pt idx="298">
                  <c:v>0.41000000000002501</c:v>
                </c:pt>
                <c:pt idx="299">
                  <c:v>2.5799999999999841</c:v>
                </c:pt>
                <c:pt idx="300">
                  <c:v>9.7400000000000091</c:v>
                </c:pt>
                <c:pt idx="301">
                  <c:v>1.1099999999999568</c:v>
                </c:pt>
                <c:pt idx="302">
                  <c:v>3.0300000000000296</c:v>
                </c:pt>
                <c:pt idx="303">
                  <c:v>0.31000000000000227</c:v>
                </c:pt>
                <c:pt idx="304">
                  <c:v>6.5</c:v>
                </c:pt>
                <c:pt idx="305">
                  <c:v>0.31000000000000227</c:v>
                </c:pt>
                <c:pt idx="306">
                  <c:v>11.129999999999995</c:v>
                </c:pt>
                <c:pt idx="307">
                  <c:v>10.379999999999995</c:v>
                </c:pt>
                <c:pt idx="308">
                  <c:v>6.9999999999993179E-2</c:v>
                </c:pt>
                <c:pt idx="309">
                  <c:v>0.51999999999998181</c:v>
                </c:pt>
                <c:pt idx="310">
                  <c:v>0.52000000000003865</c:v>
                </c:pt>
                <c:pt idx="311">
                  <c:v>4.0600000000000023</c:v>
                </c:pt>
                <c:pt idx="312">
                  <c:v>0</c:v>
                </c:pt>
                <c:pt idx="313">
                  <c:v>5.9699999999999704</c:v>
                </c:pt>
                <c:pt idx="314">
                  <c:v>3.5500000000000114</c:v>
                </c:pt>
                <c:pt idx="315">
                  <c:v>0.99000000000000909</c:v>
                </c:pt>
                <c:pt idx="316">
                  <c:v>1.4200000000000159</c:v>
                </c:pt>
                <c:pt idx="317">
                  <c:v>2.0199999999999818</c:v>
                </c:pt>
                <c:pt idx="318">
                  <c:v>1</c:v>
                </c:pt>
                <c:pt idx="319">
                  <c:v>0.88999999999998636</c:v>
                </c:pt>
                <c:pt idx="320">
                  <c:v>2.9700000000000273</c:v>
                </c:pt>
                <c:pt idx="321">
                  <c:v>2.5799999999999841</c:v>
                </c:pt>
                <c:pt idx="322">
                  <c:v>1</c:v>
                </c:pt>
                <c:pt idx="323">
                  <c:v>0.74000000000000909</c:v>
                </c:pt>
                <c:pt idx="324">
                  <c:v>4.3799999999999955</c:v>
                </c:pt>
                <c:pt idx="325">
                  <c:v>1.3100000000000023</c:v>
                </c:pt>
                <c:pt idx="326">
                  <c:v>4.2199999999999704</c:v>
                </c:pt>
                <c:pt idx="327">
                  <c:v>1.7800000000000296</c:v>
                </c:pt>
                <c:pt idx="328">
                  <c:v>4.1399999999999864</c:v>
                </c:pt>
                <c:pt idx="329">
                  <c:v>4.3899999999999864</c:v>
                </c:pt>
                <c:pt idx="330">
                  <c:v>3.6899999999999977</c:v>
                </c:pt>
                <c:pt idx="331">
                  <c:v>0.49000000000000909</c:v>
                </c:pt>
                <c:pt idx="332">
                  <c:v>6.1100000000000136</c:v>
                </c:pt>
                <c:pt idx="333">
                  <c:v>0.13999999999998636</c:v>
                </c:pt>
                <c:pt idx="334">
                  <c:v>1.4700000000000273</c:v>
                </c:pt>
                <c:pt idx="335">
                  <c:v>11.899999999999977</c:v>
                </c:pt>
                <c:pt idx="336">
                  <c:v>2.0400000000000205</c:v>
                </c:pt>
                <c:pt idx="337">
                  <c:v>1.1200000000000045</c:v>
                </c:pt>
                <c:pt idx="338">
                  <c:v>0.31000000000000227</c:v>
                </c:pt>
                <c:pt idx="339">
                  <c:v>6.2599999999999909</c:v>
                </c:pt>
                <c:pt idx="340">
                  <c:v>8.3299999999999841</c:v>
                </c:pt>
                <c:pt idx="341">
                  <c:v>4.4900000000000091</c:v>
                </c:pt>
                <c:pt idx="342">
                  <c:v>1.6299999999999955</c:v>
                </c:pt>
                <c:pt idx="343">
                  <c:v>3.7699999999999818</c:v>
                </c:pt>
                <c:pt idx="344">
                  <c:v>0.31000000000000227</c:v>
                </c:pt>
                <c:pt idx="345">
                  <c:v>1.2400000000000091</c:v>
                </c:pt>
                <c:pt idx="346">
                  <c:v>0.16000000000002501</c:v>
                </c:pt>
                <c:pt idx="347">
                  <c:v>0</c:v>
                </c:pt>
                <c:pt idx="348">
                  <c:v>0</c:v>
                </c:pt>
                <c:pt idx="349">
                  <c:v>0</c:v>
                </c:pt>
                <c:pt idx="350">
                  <c:v>9.4599999999999795</c:v>
                </c:pt>
                <c:pt idx="351">
                  <c:v>1.1800000000000068</c:v>
                </c:pt>
                <c:pt idx="352">
                  <c:v>2.2799999999999727</c:v>
                </c:pt>
                <c:pt idx="353">
                  <c:v>1.5</c:v>
                </c:pt>
                <c:pt idx="354">
                  <c:v>3.5</c:v>
                </c:pt>
                <c:pt idx="355">
                  <c:v>2.4300000000000068</c:v>
                </c:pt>
                <c:pt idx="356">
                  <c:v>2.0800000000000409</c:v>
                </c:pt>
                <c:pt idx="357">
                  <c:v>1.5499999999999545</c:v>
                </c:pt>
                <c:pt idx="358">
                  <c:v>1.5500000000000114</c:v>
                </c:pt>
                <c:pt idx="359">
                  <c:v>1.5500000000000114</c:v>
                </c:pt>
                <c:pt idx="360">
                  <c:v>5.4900000000000091</c:v>
                </c:pt>
                <c:pt idx="361">
                  <c:v>1.0600000000000023</c:v>
                </c:pt>
                <c:pt idx="362">
                  <c:v>1.5500000000000114</c:v>
                </c:pt>
                <c:pt idx="363">
                  <c:v>3.8899999999999864</c:v>
                </c:pt>
                <c:pt idx="364">
                  <c:v>1.2400000000000091</c:v>
                </c:pt>
                <c:pt idx="365">
                  <c:v>5.0199999999999818</c:v>
                </c:pt>
                <c:pt idx="366">
                  <c:v>3.839999999999975</c:v>
                </c:pt>
                <c:pt idx="367">
                  <c:v>0.82000000000005002</c:v>
                </c:pt>
                <c:pt idx="368">
                  <c:v>0.83999999999997499</c:v>
                </c:pt>
                <c:pt idx="369">
                  <c:v>0.31000000000000227</c:v>
                </c:pt>
                <c:pt idx="370">
                  <c:v>5.8700000000000045</c:v>
                </c:pt>
                <c:pt idx="371">
                  <c:v>2.2300000000000182</c:v>
                </c:pt>
                <c:pt idx="372">
                  <c:v>2.1099999999999568</c:v>
                </c:pt>
                <c:pt idx="373">
                  <c:v>3.0800000000000409</c:v>
                </c:pt>
                <c:pt idx="374">
                  <c:v>0.72999999999996135</c:v>
                </c:pt>
                <c:pt idx="375">
                  <c:v>0.72000000000002728</c:v>
                </c:pt>
                <c:pt idx="376">
                  <c:v>0.31000000000000227</c:v>
                </c:pt>
                <c:pt idx="377">
                  <c:v>1.9799999999999613</c:v>
                </c:pt>
                <c:pt idx="378">
                  <c:v>9.1400000000000432</c:v>
                </c:pt>
                <c:pt idx="379">
                  <c:v>6.2799999999999727</c:v>
                </c:pt>
                <c:pt idx="380">
                  <c:v>1.3100000000000023</c:v>
                </c:pt>
                <c:pt idx="381">
                  <c:v>0.71000000000003638</c:v>
                </c:pt>
                <c:pt idx="382">
                  <c:v>0.30999999999994543</c:v>
                </c:pt>
                <c:pt idx="383">
                  <c:v>0.90999999999996817</c:v>
                </c:pt>
                <c:pt idx="384">
                  <c:v>0.79000000000007731</c:v>
                </c:pt>
                <c:pt idx="385">
                  <c:v>1.7799999999999727</c:v>
                </c:pt>
                <c:pt idx="386">
                  <c:v>0</c:v>
                </c:pt>
                <c:pt idx="387">
                  <c:v>1.8300000000000409</c:v>
                </c:pt>
                <c:pt idx="388">
                  <c:v>0.30999999999994543</c:v>
                </c:pt>
                <c:pt idx="389">
                  <c:v>1.1000000000000227</c:v>
                </c:pt>
                <c:pt idx="390">
                  <c:v>1.6599999999999682</c:v>
                </c:pt>
                <c:pt idx="391">
                  <c:v>7.0000000000050022E-2</c:v>
                </c:pt>
                <c:pt idx="392">
                  <c:v>0.81999999999993634</c:v>
                </c:pt>
                <c:pt idx="393">
                  <c:v>0.68000000000006366</c:v>
                </c:pt>
                <c:pt idx="394">
                  <c:v>0.59000000000003183</c:v>
                </c:pt>
                <c:pt idx="395">
                  <c:v>0.39999999999997726</c:v>
                </c:pt>
                <c:pt idx="396">
                  <c:v>0.88999999999998636</c:v>
                </c:pt>
                <c:pt idx="397">
                  <c:v>0.89999999999997726</c:v>
                </c:pt>
                <c:pt idx="398">
                  <c:v>0.88999999999998636</c:v>
                </c:pt>
                <c:pt idx="399">
                  <c:v>9.0000000000031832E-2</c:v>
                </c:pt>
                <c:pt idx="400">
                  <c:v>3.1899999999999409</c:v>
                </c:pt>
                <c:pt idx="401">
                  <c:v>0.62999999999999545</c:v>
                </c:pt>
                <c:pt idx="402">
                  <c:v>3.5100000000001046</c:v>
                </c:pt>
                <c:pt idx="403">
                  <c:v>4.8399999999999181</c:v>
                </c:pt>
                <c:pt idx="404">
                  <c:v>3.7599999999999909</c:v>
                </c:pt>
                <c:pt idx="405">
                  <c:v>0.31000000000005912</c:v>
                </c:pt>
                <c:pt idx="406">
                  <c:v>1.2999999999999545</c:v>
                </c:pt>
                <c:pt idx="407">
                  <c:v>0.98000000000001819</c:v>
                </c:pt>
                <c:pt idx="408">
                  <c:v>1.3100000000000591</c:v>
                </c:pt>
                <c:pt idx="409">
                  <c:v>1.3099999999999454</c:v>
                </c:pt>
                <c:pt idx="410">
                  <c:v>1.8899999999999864</c:v>
                </c:pt>
                <c:pt idx="411">
                  <c:v>0.31000000000005912</c:v>
                </c:pt>
                <c:pt idx="412">
                  <c:v>0.49000000000000909</c:v>
                </c:pt>
                <c:pt idx="413">
                  <c:v>0.70999999999992269</c:v>
                </c:pt>
                <c:pt idx="414">
                  <c:v>0.50999999999999091</c:v>
                </c:pt>
                <c:pt idx="415">
                  <c:v>0.50999999999999091</c:v>
                </c:pt>
                <c:pt idx="416">
                  <c:v>0.50999999999999091</c:v>
                </c:pt>
                <c:pt idx="417">
                  <c:v>0.51000000000010459</c:v>
                </c:pt>
                <c:pt idx="418">
                  <c:v>0.50999999999999091</c:v>
                </c:pt>
                <c:pt idx="419">
                  <c:v>0.50999999999999091</c:v>
                </c:pt>
                <c:pt idx="420">
                  <c:v>0.66999999999995907</c:v>
                </c:pt>
                <c:pt idx="421">
                  <c:v>0.50999999999999091</c:v>
                </c:pt>
                <c:pt idx="422">
                  <c:v>1.3700000000000045</c:v>
                </c:pt>
                <c:pt idx="423">
                  <c:v>0.69000000000005457</c:v>
                </c:pt>
                <c:pt idx="424">
                  <c:v>0.87999999999999545</c:v>
                </c:pt>
                <c:pt idx="425">
                  <c:v>0.30999999999994543</c:v>
                </c:pt>
                <c:pt idx="426">
                  <c:v>0.41999999999995907</c:v>
                </c:pt>
                <c:pt idx="427">
                  <c:v>0.43000000000006366</c:v>
                </c:pt>
                <c:pt idx="428">
                  <c:v>0.41999999999995907</c:v>
                </c:pt>
                <c:pt idx="429">
                  <c:v>0.76999999999998181</c:v>
                </c:pt>
                <c:pt idx="430">
                  <c:v>0.41000000000008185</c:v>
                </c:pt>
                <c:pt idx="431">
                  <c:v>0.53999999999996362</c:v>
                </c:pt>
                <c:pt idx="432">
                  <c:v>0.41999999999995907</c:v>
                </c:pt>
                <c:pt idx="433">
                  <c:v>0.42000000000007276</c:v>
                </c:pt>
                <c:pt idx="434">
                  <c:v>0.42999999999994998</c:v>
                </c:pt>
                <c:pt idx="435">
                  <c:v>0.42000000000007276</c:v>
                </c:pt>
                <c:pt idx="436">
                  <c:v>1.5</c:v>
                </c:pt>
                <c:pt idx="437">
                  <c:v>0.62999999999999545</c:v>
                </c:pt>
                <c:pt idx="438">
                  <c:v>0.53999999999996362</c:v>
                </c:pt>
                <c:pt idx="439">
                  <c:v>0.42999999999994998</c:v>
                </c:pt>
                <c:pt idx="440">
                  <c:v>0.42000000000007276</c:v>
                </c:pt>
                <c:pt idx="441">
                  <c:v>0.67999999999994998</c:v>
                </c:pt>
                <c:pt idx="442">
                  <c:v>0.31000000000005912</c:v>
                </c:pt>
                <c:pt idx="443">
                  <c:v>0.41999999999995907</c:v>
                </c:pt>
                <c:pt idx="444">
                  <c:v>0.85000000000002274</c:v>
                </c:pt>
                <c:pt idx="445">
                  <c:v>0.28999999999996362</c:v>
                </c:pt>
                <c:pt idx="446">
                  <c:v>0.33000000000004093</c:v>
                </c:pt>
                <c:pt idx="447">
                  <c:v>0.70999999999992269</c:v>
                </c:pt>
                <c:pt idx="448">
                  <c:v>0.31000000000005912</c:v>
                </c:pt>
                <c:pt idx="449">
                  <c:v>1.1399999999999864</c:v>
                </c:pt>
                <c:pt idx="450">
                  <c:v>5.07000000000005</c:v>
                </c:pt>
                <c:pt idx="451">
                  <c:v>0.4799999999999045</c:v>
                </c:pt>
                <c:pt idx="452">
                  <c:v>1.0300000000000864</c:v>
                </c:pt>
                <c:pt idx="453">
                  <c:v>0.38999999999998636</c:v>
                </c:pt>
                <c:pt idx="454">
                  <c:v>0.39999999999997726</c:v>
                </c:pt>
                <c:pt idx="455">
                  <c:v>0.71000000000003638</c:v>
                </c:pt>
                <c:pt idx="456">
                  <c:v>0.74000000000000909</c:v>
                </c:pt>
                <c:pt idx="457">
                  <c:v>0.39999999999997726</c:v>
                </c:pt>
                <c:pt idx="458">
                  <c:v>0.34000000000003183</c:v>
                </c:pt>
                <c:pt idx="459">
                  <c:v>0.41999999999995907</c:v>
                </c:pt>
                <c:pt idx="460">
                  <c:v>0.41999999999995907</c:v>
                </c:pt>
                <c:pt idx="461">
                  <c:v>0.43000000000006366</c:v>
                </c:pt>
                <c:pt idx="462">
                  <c:v>0.41999999999995907</c:v>
                </c:pt>
                <c:pt idx="463">
                  <c:v>0.74000000000000909</c:v>
                </c:pt>
                <c:pt idx="464">
                  <c:v>0.42999999999994998</c:v>
                </c:pt>
                <c:pt idx="465">
                  <c:v>0.80000000000006821</c:v>
                </c:pt>
                <c:pt idx="466">
                  <c:v>0.38999999999998636</c:v>
                </c:pt>
                <c:pt idx="467">
                  <c:v>0.40999999999996817</c:v>
                </c:pt>
                <c:pt idx="468">
                  <c:v>0.43000000000006366</c:v>
                </c:pt>
                <c:pt idx="469">
                  <c:v>0.41999999999995907</c:v>
                </c:pt>
                <c:pt idx="470">
                  <c:v>0.44000000000005457</c:v>
                </c:pt>
                <c:pt idx="471">
                  <c:v>0.42999999999994998</c:v>
                </c:pt>
                <c:pt idx="472">
                  <c:v>0.43999999999994088</c:v>
                </c:pt>
                <c:pt idx="473">
                  <c:v>0.44000000000005457</c:v>
                </c:pt>
                <c:pt idx="474">
                  <c:v>0.42999999999994998</c:v>
                </c:pt>
                <c:pt idx="475">
                  <c:v>0.81000000000005912</c:v>
                </c:pt>
                <c:pt idx="476">
                  <c:v>0.62000000000000455</c:v>
                </c:pt>
                <c:pt idx="477">
                  <c:v>0.61000000000001364</c:v>
                </c:pt>
                <c:pt idx="478">
                  <c:v>1.5499999999999545</c:v>
                </c:pt>
                <c:pt idx="479">
                  <c:v>0.61000000000001364</c:v>
                </c:pt>
                <c:pt idx="480">
                  <c:v>0.61000000000001364</c:v>
                </c:pt>
                <c:pt idx="481">
                  <c:v>0.92999999999994998</c:v>
                </c:pt>
                <c:pt idx="482">
                  <c:v>0.42000000000007276</c:v>
                </c:pt>
                <c:pt idx="483">
                  <c:v>0.40999999999996817</c:v>
                </c:pt>
                <c:pt idx="484">
                  <c:v>0.41999999999995907</c:v>
                </c:pt>
                <c:pt idx="485">
                  <c:v>0.42000000000007276</c:v>
                </c:pt>
                <c:pt idx="486">
                  <c:v>0.41999999999995907</c:v>
                </c:pt>
                <c:pt idx="487">
                  <c:v>0.41999999999995907</c:v>
                </c:pt>
                <c:pt idx="488">
                  <c:v>0.42000000000007276</c:v>
                </c:pt>
                <c:pt idx="489">
                  <c:v>0.40999999999996817</c:v>
                </c:pt>
                <c:pt idx="490">
                  <c:v>0.41999999999995907</c:v>
                </c:pt>
                <c:pt idx="491">
                  <c:v>0.42000000000007276</c:v>
                </c:pt>
                <c:pt idx="492">
                  <c:v>0.41999999999995907</c:v>
                </c:pt>
                <c:pt idx="493">
                  <c:v>0.39999999999997726</c:v>
                </c:pt>
                <c:pt idx="494">
                  <c:v>0.42000000000007276</c:v>
                </c:pt>
                <c:pt idx="495">
                  <c:v>0.40999999999996817</c:v>
                </c:pt>
                <c:pt idx="496">
                  <c:v>0.41999999999995907</c:v>
                </c:pt>
                <c:pt idx="497">
                  <c:v>0.42000000000007276</c:v>
                </c:pt>
                <c:pt idx="498">
                  <c:v>0.41999999999995907</c:v>
                </c:pt>
                <c:pt idx="499">
                  <c:v>0.41999999999995907</c:v>
                </c:pt>
                <c:pt idx="500">
                  <c:v>0.42000000000007276</c:v>
                </c:pt>
                <c:pt idx="501">
                  <c:v>0.40999999999996817</c:v>
                </c:pt>
                <c:pt idx="502">
                  <c:v>0.41999999999995907</c:v>
                </c:pt>
                <c:pt idx="503">
                  <c:v>0.42000000000007276</c:v>
                </c:pt>
                <c:pt idx="504">
                  <c:v>0.41999999999995907</c:v>
                </c:pt>
                <c:pt idx="505">
                  <c:v>0.42000000000007276</c:v>
                </c:pt>
                <c:pt idx="506">
                  <c:v>0.36999999999989086</c:v>
                </c:pt>
                <c:pt idx="507">
                  <c:v>0.38000000000010914</c:v>
                </c:pt>
                <c:pt idx="508">
                  <c:v>0.34999999999990905</c:v>
                </c:pt>
                <c:pt idx="509">
                  <c:v>0.69000000000005457</c:v>
                </c:pt>
                <c:pt idx="510">
                  <c:v>0.73000000000001819</c:v>
                </c:pt>
                <c:pt idx="511">
                  <c:v>0.73000000000001819</c:v>
                </c:pt>
                <c:pt idx="512">
                  <c:v>0.7299999999999045</c:v>
                </c:pt>
                <c:pt idx="513">
                  <c:v>0.73000000000001819</c:v>
                </c:pt>
                <c:pt idx="514">
                  <c:v>0.73000000000001819</c:v>
                </c:pt>
                <c:pt idx="515">
                  <c:v>0.91999999999995907</c:v>
                </c:pt>
                <c:pt idx="516">
                  <c:v>0.49000000000000909</c:v>
                </c:pt>
                <c:pt idx="517">
                  <c:v>0.49000000000000909</c:v>
                </c:pt>
                <c:pt idx="518">
                  <c:v>0.5</c:v>
                </c:pt>
                <c:pt idx="519">
                  <c:v>0.49000000000000909</c:v>
                </c:pt>
                <c:pt idx="520">
                  <c:v>0.49000000000000909</c:v>
                </c:pt>
                <c:pt idx="521">
                  <c:v>0.49000000000000909</c:v>
                </c:pt>
                <c:pt idx="522">
                  <c:v>0.49000000000000909</c:v>
                </c:pt>
                <c:pt idx="523">
                  <c:v>0.49000000000000909</c:v>
                </c:pt>
                <c:pt idx="524">
                  <c:v>0.49000000000000909</c:v>
                </c:pt>
                <c:pt idx="525">
                  <c:v>0.49000000000000909</c:v>
                </c:pt>
                <c:pt idx="526">
                  <c:v>0.49000000000000909</c:v>
                </c:pt>
                <c:pt idx="527">
                  <c:v>0.49000000000000909</c:v>
                </c:pt>
                <c:pt idx="528">
                  <c:v>0.48999999999989541</c:v>
                </c:pt>
                <c:pt idx="529">
                  <c:v>0.5</c:v>
                </c:pt>
                <c:pt idx="530">
                  <c:v>0.49000000000000909</c:v>
                </c:pt>
                <c:pt idx="531">
                  <c:v>0.49000000000000909</c:v>
                </c:pt>
                <c:pt idx="532">
                  <c:v>0.79000000000007731</c:v>
                </c:pt>
                <c:pt idx="533">
                  <c:v>0.5</c:v>
                </c:pt>
                <c:pt idx="534">
                  <c:v>0.5</c:v>
                </c:pt>
                <c:pt idx="535">
                  <c:v>0.50999999999999091</c:v>
                </c:pt>
                <c:pt idx="536">
                  <c:v>0.82999999999992724</c:v>
                </c:pt>
                <c:pt idx="537">
                  <c:v>0.50999999999999091</c:v>
                </c:pt>
                <c:pt idx="538">
                  <c:v>0.5</c:v>
                </c:pt>
                <c:pt idx="539">
                  <c:v>0.5</c:v>
                </c:pt>
                <c:pt idx="540">
                  <c:v>0.50999999999999091</c:v>
                </c:pt>
                <c:pt idx="541">
                  <c:v>0.5</c:v>
                </c:pt>
                <c:pt idx="542">
                  <c:v>0.5</c:v>
                </c:pt>
                <c:pt idx="543">
                  <c:v>0.51000000000010459</c:v>
                </c:pt>
                <c:pt idx="544">
                  <c:v>1.0299999999999727</c:v>
                </c:pt>
                <c:pt idx="545">
                  <c:v>0.44999999999993179</c:v>
                </c:pt>
                <c:pt idx="546">
                  <c:v>0.44000000000005457</c:v>
                </c:pt>
                <c:pt idx="547">
                  <c:v>0.43999999999994088</c:v>
                </c:pt>
                <c:pt idx="548">
                  <c:v>0.45000000000004547</c:v>
                </c:pt>
                <c:pt idx="549">
                  <c:v>0.44000000000005457</c:v>
                </c:pt>
                <c:pt idx="550">
                  <c:v>0.43999999999994088</c:v>
                </c:pt>
                <c:pt idx="551">
                  <c:v>0.45000000000004547</c:v>
                </c:pt>
                <c:pt idx="552">
                  <c:v>0.43999999999994088</c:v>
                </c:pt>
                <c:pt idx="553">
                  <c:v>0.46000000000003638</c:v>
                </c:pt>
                <c:pt idx="554">
                  <c:v>0.43999999999994088</c:v>
                </c:pt>
                <c:pt idx="555">
                  <c:v>0.45000000000004547</c:v>
                </c:pt>
                <c:pt idx="556">
                  <c:v>0.44000000000005457</c:v>
                </c:pt>
                <c:pt idx="557">
                  <c:v>0.82999999999992724</c:v>
                </c:pt>
                <c:pt idx="558">
                  <c:v>0.36000000000001364</c:v>
                </c:pt>
                <c:pt idx="559">
                  <c:v>0.51999999999998181</c:v>
                </c:pt>
                <c:pt idx="560">
                  <c:v>0.36000000000001364</c:v>
                </c:pt>
                <c:pt idx="561">
                  <c:v>0.36000000000001364</c:v>
                </c:pt>
                <c:pt idx="562">
                  <c:v>0.18999999999994088</c:v>
                </c:pt>
                <c:pt idx="563">
                  <c:v>0.46000000000003638</c:v>
                </c:pt>
                <c:pt idx="564">
                  <c:v>0.47000000000002728</c:v>
                </c:pt>
                <c:pt idx="565">
                  <c:v>0.36000000000001364</c:v>
                </c:pt>
                <c:pt idx="566">
                  <c:v>0.36000000000001364</c:v>
                </c:pt>
                <c:pt idx="567">
                  <c:v>0.37000000000000455</c:v>
                </c:pt>
                <c:pt idx="568">
                  <c:v>0.36000000000001364</c:v>
                </c:pt>
                <c:pt idx="569">
                  <c:v>0.33999999999991815</c:v>
                </c:pt>
                <c:pt idx="570">
                  <c:v>0.35000000000002274</c:v>
                </c:pt>
                <c:pt idx="571">
                  <c:v>0.62999999999999545</c:v>
                </c:pt>
                <c:pt idx="572">
                  <c:v>0.37999999999999545</c:v>
                </c:pt>
                <c:pt idx="573">
                  <c:v>0.37000000000000455</c:v>
                </c:pt>
                <c:pt idx="574">
                  <c:v>0.37999999999999545</c:v>
                </c:pt>
                <c:pt idx="575">
                  <c:v>0.37999999999999545</c:v>
                </c:pt>
                <c:pt idx="576">
                  <c:v>0.37000000000000455</c:v>
                </c:pt>
                <c:pt idx="577">
                  <c:v>0.37999999999999545</c:v>
                </c:pt>
                <c:pt idx="578">
                  <c:v>0.37000000000000455</c:v>
                </c:pt>
                <c:pt idx="579">
                  <c:v>0.37999999999999545</c:v>
                </c:pt>
                <c:pt idx="580">
                  <c:v>0.44000000000005457</c:v>
                </c:pt>
                <c:pt idx="581">
                  <c:v>0.37999999999999545</c:v>
                </c:pt>
                <c:pt idx="582">
                  <c:v>0.37000000000000455</c:v>
                </c:pt>
                <c:pt idx="583">
                  <c:v>0.37999999999999545</c:v>
                </c:pt>
                <c:pt idx="584">
                  <c:v>0.37000000000000455</c:v>
                </c:pt>
                <c:pt idx="585">
                  <c:v>0.37999999999999545</c:v>
                </c:pt>
                <c:pt idx="586">
                  <c:v>0.37999999999999545</c:v>
                </c:pt>
                <c:pt idx="587">
                  <c:v>0.37000000000000455</c:v>
                </c:pt>
                <c:pt idx="588">
                  <c:v>0.37999999999999545</c:v>
                </c:pt>
                <c:pt idx="589">
                  <c:v>0.37000000000000455</c:v>
                </c:pt>
                <c:pt idx="590">
                  <c:v>0.37999999999999545</c:v>
                </c:pt>
                <c:pt idx="591">
                  <c:v>0.37000000000000455</c:v>
                </c:pt>
                <c:pt idx="592">
                  <c:v>0.37999999999999545</c:v>
                </c:pt>
                <c:pt idx="593">
                  <c:v>0.37999999999999545</c:v>
                </c:pt>
                <c:pt idx="594">
                  <c:v>0.37000000000000455</c:v>
                </c:pt>
                <c:pt idx="595">
                  <c:v>0.13999999999998636</c:v>
                </c:pt>
                <c:pt idx="596">
                  <c:v>0.37000000000000455</c:v>
                </c:pt>
                <c:pt idx="597">
                  <c:v>0.37999999999999545</c:v>
                </c:pt>
                <c:pt idx="598">
                  <c:v>0.43999999999994088</c:v>
                </c:pt>
                <c:pt idx="599">
                  <c:v>0.37999999999999545</c:v>
                </c:pt>
                <c:pt idx="600">
                  <c:v>0.70000000000004547</c:v>
                </c:pt>
                <c:pt idx="601">
                  <c:v>0.37999999999999545</c:v>
                </c:pt>
                <c:pt idx="602">
                  <c:v>0.37000000000000455</c:v>
                </c:pt>
                <c:pt idx="603">
                  <c:v>0.37999999999999545</c:v>
                </c:pt>
                <c:pt idx="604">
                  <c:v>0.37999999999999545</c:v>
                </c:pt>
                <c:pt idx="605">
                  <c:v>0.37000000000000455</c:v>
                </c:pt>
                <c:pt idx="606">
                  <c:v>0.37999999999999545</c:v>
                </c:pt>
                <c:pt idx="607">
                  <c:v>0.37000000000000455</c:v>
                </c:pt>
                <c:pt idx="608">
                  <c:v>0.37999999999999545</c:v>
                </c:pt>
                <c:pt idx="609">
                  <c:v>0.37000000000000455</c:v>
                </c:pt>
                <c:pt idx="610">
                  <c:v>0.51999999999998181</c:v>
                </c:pt>
                <c:pt idx="611">
                  <c:v>0.34000000000003183</c:v>
                </c:pt>
                <c:pt idx="612">
                  <c:v>0.27999999999997272</c:v>
                </c:pt>
                <c:pt idx="613">
                  <c:v>0.20000000000004547</c:v>
                </c:pt>
                <c:pt idx="614">
                  <c:v>0.37999999999999545</c:v>
                </c:pt>
                <c:pt idx="615">
                  <c:v>0.75</c:v>
                </c:pt>
                <c:pt idx="616">
                  <c:v>0.26999999999998181</c:v>
                </c:pt>
                <c:pt idx="617">
                  <c:v>0.50999999999999091</c:v>
                </c:pt>
                <c:pt idx="618">
                  <c:v>0.35000000000002274</c:v>
                </c:pt>
                <c:pt idx="619">
                  <c:v>0.37000000000000455</c:v>
                </c:pt>
                <c:pt idx="620">
                  <c:v>0.13999999999998636</c:v>
                </c:pt>
                <c:pt idx="621">
                  <c:v>0.37000000000000455</c:v>
                </c:pt>
                <c:pt idx="622">
                  <c:v>0.37999999999999545</c:v>
                </c:pt>
                <c:pt idx="623">
                  <c:v>0.37999999999999545</c:v>
                </c:pt>
                <c:pt idx="624">
                  <c:v>0.37000000000000455</c:v>
                </c:pt>
                <c:pt idx="625">
                  <c:v>0.37999999999999545</c:v>
                </c:pt>
                <c:pt idx="626">
                  <c:v>0.37000000000000455</c:v>
                </c:pt>
                <c:pt idx="627">
                  <c:v>0.37999999999999545</c:v>
                </c:pt>
                <c:pt idx="628">
                  <c:v>0.37000000000000455</c:v>
                </c:pt>
                <c:pt idx="629">
                  <c:v>0.38999999999998636</c:v>
                </c:pt>
                <c:pt idx="630">
                  <c:v>0.37999999999999545</c:v>
                </c:pt>
                <c:pt idx="631">
                  <c:v>0.37000000000000455</c:v>
                </c:pt>
                <c:pt idx="632">
                  <c:v>0.37999999999999545</c:v>
                </c:pt>
                <c:pt idx="633">
                  <c:v>0.37999999999999545</c:v>
                </c:pt>
                <c:pt idx="634">
                  <c:v>0.37000000000000455</c:v>
                </c:pt>
                <c:pt idx="635">
                  <c:v>0.37999999999999545</c:v>
                </c:pt>
                <c:pt idx="636">
                  <c:v>0.57000000000005002</c:v>
                </c:pt>
                <c:pt idx="637">
                  <c:v>0.13999999999998636</c:v>
                </c:pt>
                <c:pt idx="638">
                  <c:v>3</c:v>
                </c:pt>
                <c:pt idx="639">
                  <c:v>0</c:v>
                </c:pt>
                <c:pt idx="640">
                  <c:v>0.54999999999995453</c:v>
                </c:pt>
                <c:pt idx="641">
                  <c:v>0.57000000000005002</c:v>
                </c:pt>
                <c:pt idx="642">
                  <c:v>-9.9999999999909051E-3</c:v>
                </c:pt>
                <c:pt idx="643">
                  <c:v>3.7999999999999545</c:v>
                </c:pt>
                <c:pt idx="644">
                  <c:v>1.3799999999999955</c:v>
                </c:pt>
                <c:pt idx="645">
                  <c:v>1.2100000000000364</c:v>
                </c:pt>
                <c:pt idx="646">
                  <c:v>0.40999999999996817</c:v>
                </c:pt>
                <c:pt idx="647">
                  <c:v>0.23000000000001819</c:v>
                </c:pt>
                <c:pt idx="648">
                  <c:v>0.29999999999995453</c:v>
                </c:pt>
                <c:pt idx="649">
                  <c:v>0.46000000000003638</c:v>
                </c:pt>
                <c:pt idx="650">
                  <c:v>0.56000000000005912</c:v>
                </c:pt>
                <c:pt idx="651">
                  <c:v>0.66999999999995907</c:v>
                </c:pt>
                <c:pt idx="652">
                  <c:v>5.4499999999999318</c:v>
                </c:pt>
                <c:pt idx="653">
                  <c:v>3.3000000000000682</c:v>
                </c:pt>
                <c:pt idx="654">
                  <c:v>3.2899999999999636</c:v>
                </c:pt>
                <c:pt idx="655">
                  <c:v>10.200000000000045</c:v>
                </c:pt>
                <c:pt idx="656">
                  <c:v>2.6699999999999591</c:v>
                </c:pt>
                <c:pt idx="657">
                  <c:v>3.8700000000000045</c:v>
                </c:pt>
                <c:pt idx="658">
                  <c:v>3.1599999999999682</c:v>
                </c:pt>
                <c:pt idx="659">
                  <c:v>0.40000000000009095</c:v>
                </c:pt>
                <c:pt idx="660">
                  <c:v>2.2799999999999727</c:v>
                </c:pt>
                <c:pt idx="661">
                  <c:v>0.86000000000001364</c:v>
                </c:pt>
                <c:pt idx="662">
                  <c:v>0.83999999999991815</c:v>
                </c:pt>
                <c:pt idx="663">
                  <c:v>4.3799999999999955</c:v>
                </c:pt>
                <c:pt idx="664">
                  <c:v>2.0500000000000682</c:v>
                </c:pt>
                <c:pt idx="665">
                  <c:v>0.64999999999997726</c:v>
                </c:pt>
                <c:pt idx="666">
                  <c:v>6.4600000000000364</c:v>
                </c:pt>
                <c:pt idx="667">
                  <c:v>7.2599999999999909</c:v>
                </c:pt>
                <c:pt idx="668">
                  <c:v>3.4399999999999409</c:v>
                </c:pt>
                <c:pt idx="669">
                  <c:v>3.9100000000000819</c:v>
                </c:pt>
                <c:pt idx="670">
                  <c:v>0.91999999999995907</c:v>
                </c:pt>
                <c:pt idx="671">
                  <c:v>11.019999999999982</c:v>
                </c:pt>
                <c:pt idx="672">
                  <c:v>3.8100000000000591</c:v>
                </c:pt>
                <c:pt idx="673">
                  <c:v>18.159999999999968</c:v>
                </c:pt>
                <c:pt idx="674">
                  <c:v>3.0399999999999636</c:v>
                </c:pt>
                <c:pt idx="675">
                  <c:v>2.25</c:v>
                </c:pt>
                <c:pt idx="676">
                  <c:v>1.3300000000000409</c:v>
                </c:pt>
                <c:pt idx="677">
                  <c:v>2.25</c:v>
                </c:pt>
                <c:pt idx="678">
                  <c:v>4.7100000000000364</c:v>
                </c:pt>
                <c:pt idx="679">
                  <c:v>0.98999999999989541</c:v>
                </c:pt>
                <c:pt idx="680">
                  <c:v>0.98000000000001819</c:v>
                </c:pt>
                <c:pt idx="681">
                  <c:v>1.0300000000000864</c:v>
                </c:pt>
                <c:pt idx="682">
                  <c:v>3.0799999999999272</c:v>
                </c:pt>
                <c:pt idx="683">
                  <c:v>10.269999999999982</c:v>
                </c:pt>
                <c:pt idx="684">
                  <c:v>5.5500000000000682</c:v>
                </c:pt>
                <c:pt idx="685">
                  <c:v>0.89999999999997726</c:v>
                </c:pt>
                <c:pt idx="686">
                  <c:v>5.6499999999999773</c:v>
                </c:pt>
                <c:pt idx="687">
                  <c:v>1.8100000000000591</c:v>
                </c:pt>
                <c:pt idx="688">
                  <c:v>1.2199999999999136</c:v>
                </c:pt>
                <c:pt idx="689">
                  <c:v>0.90000000000009095</c:v>
                </c:pt>
                <c:pt idx="690">
                  <c:v>0.74000000000000909</c:v>
                </c:pt>
                <c:pt idx="691">
                  <c:v>0.66999999999995907</c:v>
                </c:pt>
                <c:pt idx="692">
                  <c:v>2.4499999999999318</c:v>
                </c:pt>
                <c:pt idx="693">
                  <c:v>2.6700000000000728</c:v>
                </c:pt>
                <c:pt idx="694">
                  <c:v>1.8500000000000227</c:v>
                </c:pt>
                <c:pt idx="695">
                  <c:v>2.5299999999999727</c:v>
                </c:pt>
                <c:pt idx="696">
                  <c:v>6.1699999999999591</c:v>
                </c:pt>
                <c:pt idx="697">
                  <c:v>2.5199999999999818</c:v>
                </c:pt>
                <c:pt idx="698">
                  <c:v>2</c:v>
                </c:pt>
                <c:pt idx="699">
                  <c:v>14.480000000000018</c:v>
                </c:pt>
                <c:pt idx="700">
                  <c:v>8.7699999999999818</c:v>
                </c:pt>
                <c:pt idx="701">
                  <c:v>0.55000000000006821</c:v>
                </c:pt>
                <c:pt idx="702">
                  <c:v>1.8500000000000227</c:v>
                </c:pt>
                <c:pt idx="703">
                  <c:v>0.74000000000000909</c:v>
                </c:pt>
                <c:pt idx="704">
                  <c:v>7.1499999999999773</c:v>
                </c:pt>
                <c:pt idx="705">
                  <c:v>5.42999999999995</c:v>
                </c:pt>
                <c:pt idx="706">
                  <c:v>3.7799999999999727</c:v>
                </c:pt>
                <c:pt idx="707">
                  <c:v>2.4600000000000364</c:v>
                </c:pt>
                <c:pt idx="708">
                  <c:v>1.3999999999999773</c:v>
                </c:pt>
                <c:pt idx="709">
                  <c:v>0.74000000000000909</c:v>
                </c:pt>
                <c:pt idx="710">
                  <c:v>0.81000000000005912</c:v>
                </c:pt>
                <c:pt idx="711">
                  <c:v>0.86000000000001364</c:v>
                </c:pt>
                <c:pt idx="712">
                  <c:v>1.2199999999999136</c:v>
                </c:pt>
                <c:pt idx="713">
                  <c:v>0.74000000000000909</c:v>
                </c:pt>
                <c:pt idx="714">
                  <c:v>1.2200000000000273</c:v>
                </c:pt>
                <c:pt idx="715">
                  <c:v>1.8700000000000045</c:v>
                </c:pt>
                <c:pt idx="716">
                  <c:v>1.2200000000000273</c:v>
                </c:pt>
                <c:pt idx="717">
                  <c:v>1.2300000000000182</c:v>
                </c:pt>
                <c:pt idx="718">
                  <c:v>8.6499999999999773</c:v>
                </c:pt>
                <c:pt idx="719">
                  <c:v>0.65999999999996817</c:v>
                </c:pt>
                <c:pt idx="720">
                  <c:v>0.66999999999995907</c:v>
                </c:pt>
                <c:pt idx="721">
                  <c:v>0.67000000000007276</c:v>
                </c:pt>
                <c:pt idx="722">
                  <c:v>1.2599999999999909</c:v>
                </c:pt>
                <c:pt idx="723">
                  <c:v>0.74000000000000909</c:v>
                </c:pt>
                <c:pt idx="724">
                  <c:v>1.0899999999999181</c:v>
                </c:pt>
                <c:pt idx="725">
                  <c:v>0.91000000000008185</c:v>
                </c:pt>
                <c:pt idx="726">
                  <c:v>0.66999999999995907</c:v>
                </c:pt>
                <c:pt idx="727">
                  <c:v>3.2599999999999909</c:v>
                </c:pt>
                <c:pt idx="728">
                  <c:v>1.2599999999999909</c:v>
                </c:pt>
                <c:pt idx="729">
                  <c:v>2.4100000000000819</c:v>
                </c:pt>
                <c:pt idx="730">
                  <c:v>0.79999999999995453</c:v>
                </c:pt>
                <c:pt idx="731">
                  <c:v>5.7999999999999545</c:v>
                </c:pt>
                <c:pt idx="732">
                  <c:v>1.9200000000000728</c:v>
                </c:pt>
                <c:pt idx="733">
                  <c:v>0.54999999999995453</c:v>
                </c:pt>
                <c:pt idx="734">
                  <c:v>0.53999999999996362</c:v>
                </c:pt>
                <c:pt idx="735">
                  <c:v>0.55000000000006821</c:v>
                </c:pt>
                <c:pt idx="736">
                  <c:v>0.54999999999995453</c:v>
                </c:pt>
                <c:pt idx="737">
                  <c:v>0.54000000000007731</c:v>
                </c:pt>
                <c:pt idx="738">
                  <c:v>0.54999999999995453</c:v>
                </c:pt>
                <c:pt idx="739">
                  <c:v>0.77999999999997272</c:v>
                </c:pt>
                <c:pt idx="740">
                  <c:v>0.55000000000006821</c:v>
                </c:pt>
                <c:pt idx="741">
                  <c:v>0.53999999999996362</c:v>
                </c:pt>
                <c:pt idx="742">
                  <c:v>0.54999999999995453</c:v>
                </c:pt>
                <c:pt idx="743">
                  <c:v>0.54000000000007731</c:v>
                </c:pt>
                <c:pt idx="744">
                  <c:v>0.78999999999996362</c:v>
                </c:pt>
                <c:pt idx="745">
                  <c:v>0.50999999999999091</c:v>
                </c:pt>
                <c:pt idx="746">
                  <c:v>0.37000000000000455</c:v>
                </c:pt>
                <c:pt idx="747">
                  <c:v>0.37999999999999545</c:v>
                </c:pt>
                <c:pt idx="748">
                  <c:v>0.54999999999995453</c:v>
                </c:pt>
                <c:pt idx="749">
                  <c:v>1.0200000000000955</c:v>
                </c:pt>
                <c:pt idx="750">
                  <c:v>0.88999999999998636</c:v>
                </c:pt>
                <c:pt idx="751">
                  <c:v>0.30999999999994543</c:v>
                </c:pt>
                <c:pt idx="752">
                  <c:v>0.71000000000003638</c:v>
                </c:pt>
                <c:pt idx="753">
                  <c:v>0.68999999999994088</c:v>
                </c:pt>
                <c:pt idx="754">
                  <c:v>0.67000000000007276</c:v>
                </c:pt>
                <c:pt idx="755">
                  <c:v>0.37000000000000455</c:v>
                </c:pt>
                <c:pt idx="756">
                  <c:v>0.18999999999994088</c:v>
                </c:pt>
                <c:pt idx="757">
                  <c:v>0.26999999999998181</c:v>
                </c:pt>
                <c:pt idx="758">
                  <c:v>0.12999999999999545</c:v>
                </c:pt>
                <c:pt idx="759">
                  <c:v>0.36000000000001364</c:v>
                </c:pt>
                <c:pt idx="760">
                  <c:v>0.50999999999999091</c:v>
                </c:pt>
                <c:pt idx="761">
                  <c:v>0.43000000000006366</c:v>
                </c:pt>
                <c:pt idx="762">
                  <c:v>0.19999999999993179</c:v>
                </c:pt>
                <c:pt idx="763">
                  <c:v>0.43000000000006366</c:v>
                </c:pt>
                <c:pt idx="764">
                  <c:v>0.12999999999999545</c:v>
                </c:pt>
                <c:pt idx="765">
                  <c:v>0.41999999999995907</c:v>
                </c:pt>
                <c:pt idx="766">
                  <c:v>0.36000000000001364</c:v>
                </c:pt>
                <c:pt idx="767">
                  <c:v>0.28999999999996362</c:v>
                </c:pt>
                <c:pt idx="768">
                  <c:v>0.48000000000001819</c:v>
                </c:pt>
                <c:pt idx="769">
                  <c:v>0.11000000000001364</c:v>
                </c:pt>
                <c:pt idx="770">
                  <c:v>1.1599999999999682</c:v>
                </c:pt>
                <c:pt idx="771">
                  <c:v>0</c:v>
                </c:pt>
                <c:pt idx="772">
                  <c:v>1.3000000000000682</c:v>
                </c:pt>
                <c:pt idx="773">
                  <c:v>0.14999999999997726</c:v>
                </c:pt>
                <c:pt idx="774">
                  <c:v>0.69000000000005457</c:v>
                </c:pt>
                <c:pt idx="775">
                  <c:v>0</c:v>
                </c:pt>
                <c:pt idx="776">
                  <c:v>1.5499999999999545</c:v>
                </c:pt>
                <c:pt idx="777">
                  <c:v>0.67999999999994998</c:v>
                </c:pt>
                <c:pt idx="778">
                  <c:v>0.84000000000003183</c:v>
                </c:pt>
                <c:pt idx="779">
                  <c:v>1.0900000000000318</c:v>
                </c:pt>
                <c:pt idx="780">
                  <c:v>0.73000000000001819</c:v>
                </c:pt>
                <c:pt idx="781">
                  <c:v>0.37000000000000455</c:v>
                </c:pt>
                <c:pt idx="782">
                  <c:v>0.54999999999995453</c:v>
                </c:pt>
                <c:pt idx="783">
                  <c:v>0.57000000000005002</c:v>
                </c:pt>
                <c:pt idx="784">
                  <c:v>3.4599999999999227</c:v>
                </c:pt>
                <c:pt idx="785">
                  <c:v>0.82000000000005002</c:v>
                </c:pt>
                <c:pt idx="786">
                  <c:v>0.37999999999999545</c:v>
                </c:pt>
                <c:pt idx="787">
                  <c:v>0.87999999999999545</c:v>
                </c:pt>
                <c:pt idx="788">
                  <c:v>0.37999999999999545</c:v>
                </c:pt>
                <c:pt idx="789">
                  <c:v>0.62000000000000455</c:v>
                </c:pt>
                <c:pt idx="790">
                  <c:v>0.58000000000004093</c:v>
                </c:pt>
                <c:pt idx="791">
                  <c:v>3.3199999999999363</c:v>
                </c:pt>
                <c:pt idx="792">
                  <c:v>0.64999999999997726</c:v>
                </c:pt>
                <c:pt idx="793">
                  <c:v>0.82000000000005002</c:v>
                </c:pt>
                <c:pt idx="794">
                  <c:v>1.1899999999999409</c:v>
                </c:pt>
                <c:pt idx="795">
                  <c:v>1.5800000000000409</c:v>
                </c:pt>
                <c:pt idx="796">
                  <c:v>1.2200000000000273</c:v>
                </c:pt>
                <c:pt idx="797">
                  <c:v>1.0299999999999727</c:v>
                </c:pt>
                <c:pt idx="798">
                  <c:v>2.1499999999999773</c:v>
                </c:pt>
                <c:pt idx="799">
                  <c:v>1.2000000000000455</c:v>
                </c:pt>
                <c:pt idx="800">
                  <c:v>0.98000000000001819</c:v>
                </c:pt>
                <c:pt idx="801">
                  <c:v>1.2799999999999727</c:v>
                </c:pt>
                <c:pt idx="802">
                  <c:v>0.47000000000002728</c:v>
                </c:pt>
                <c:pt idx="803">
                  <c:v>0.37999999999999545</c:v>
                </c:pt>
                <c:pt idx="804">
                  <c:v>1.3999999999999773</c:v>
                </c:pt>
                <c:pt idx="805">
                  <c:v>0.83000000000004093</c:v>
                </c:pt>
                <c:pt idx="806">
                  <c:v>1.2199999999999136</c:v>
                </c:pt>
                <c:pt idx="807">
                  <c:v>1.8100000000000591</c:v>
                </c:pt>
                <c:pt idx="808">
                  <c:v>2.1499999999999773</c:v>
                </c:pt>
                <c:pt idx="809">
                  <c:v>0</c:v>
                </c:pt>
                <c:pt idx="810">
                  <c:v>0</c:v>
                </c:pt>
                <c:pt idx="811" formatCode="#,##0.00">
                  <c:v>0.73205828261279182</c:v>
                </c:pt>
                <c:pt idx="812" formatCode="#,##0.00">
                  <c:v>1.7505645876047518</c:v>
                </c:pt>
                <c:pt idx="813" formatCode="#,##0.00">
                  <c:v>2.8749653275154601</c:v>
                </c:pt>
                <c:pt idx="814" formatCode="#,##0.00">
                  <c:v>2.2754866173574562</c:v>
                </c:pt>
                <c:pt idx="815" formatCode="#,##0.00">
                  <c:v>4.5509732347149123</c:v>
                </c:pt>
                <c:pt idx="816" formatCode="#,##0.00">
                  <c:v>16.588706980562026</c:v>
                </c:pt>
                <c:pt idx="817" formatCode="#,##0.00">
                  <c:v>4.2565041694854315</c:v>
                </c:pt>
                <c:pt idx="818" formatCode="#,##0.00">
                  <c:v>0.10857600000000001</c:v>
                </c:pt>
                <c:pt idx="819" formatCode="#,##0.00">
                  <c:v>0.17399999999999999</c:v>
                </c:pt>
                <c:pt idx="820" formatCode="#,##0.00">
                  <c:v>2.89153740754523</c:v>
                </c:pt>
                <c:pt idx="821" formatCode="#,##0.00">
                  <c:v>2.1735341711578751</c:v>
                </c:pt>
                <c:pt idx="822" formatCode="#,##0.00">
                  <c:v>5.9921250000000002E-2</c:v>
                </c:pt>
              </c:numCache>
            </c:numRef>
          </c:val>
        </c:ser>
        <c:dLbls>
          <c:showLegendKey val="0"/>
          <c:showVal val="0"/>
          <c:showCatName val="0"/>
          <c:showSerName val="0"/>
          <c:showPercent val="0"/>
          <c:showBubbleSize val="0"/>
        </c:dLbls>
        <c:gapWidth val="150"/>
        <c:axId val="614818792"/>
        <c:axId val="610893248"/>
      </c:barChart>
      <c:scatterChart>
        <c:scatterStyle val="lineMarker"/>
        <c:varyColors val="0"/>
        <c:ser>
          <c:idx val="3"/>
          <c:order val="1"/>
          <c:tx>
            <c:strRef>
              <c:f>'All Phases'!$F$3</c:f>
              <c:strCache>
                <c:ptCount val="1"/>
                <c:pt idx="0">
                  <c:v>Extrusion rate (m3 s-1)</c:v>
                </c:pt>
              </c:strCache>
            </c:strRef>
          </c:tx>
          <c:spPr>
            <a:ln w="25400" cap="rnd">
              <a:noFill/>
              <a:round/>
            </a:ln>
            <a:effectLst/>
          </c:spPr>
          <c:marker>
            <c:symbol val="circle"/>
            <c:size val="3"/>
            <c:spPr>
              <a:solidFill>
                <a:schemeClr val="accent2">
                  <a:lumMod val="75000"/>
                </a:schemeClr>
              </a:solidFill>
              <a:ln w="9525">
                <a:noFill/>
              </a:ln>
              <a:effectLst/>
            </c:spPr>
          </c:marker>
          <c:xVal>
            <c:numRef>
              <c:f>'All Phases'!$B$4:$B$826</c:f>
              <c:numCache>
                <c:formatCode>d\-mmm\-yy</c:formatCode>
                <c:ptCount val="823"/>
                <c:pt idx="0">
                  <c:v>35018</c:v>
                </c:pt>
                <c:pt idx="1">
                  <c:v>35024</c:v>
                </c:pt>
                <c:pt idx="2">
                  <c:v>35028</c:v>
                </c:pt>
                <c:pt idx="3">
                  <c:v>35033</c:v>
                </c:pt>
                <c:pt idx="4">
                  <c:v>35048</c:v>
                </c:pt>
                <c:pt idx="5">
                  <c:v>35064</c:v>
                </c:pt>
                <c:pt idx="6">
                  <c:v>35085</c:v>
                </c:pt>
                <c:pt idx="7">
                  <c:v>35100</c:v>
                </c:pt>
                <c:pt idx="8">
                  <c:v>35134</c:v>
                </c:pt>
                <c:pt idx="9">
                  <c:v>35151</c:v>
                </c:pt>
                <c:pt idx="10">
                  <c:v>35155</c:v>
                </c:pt>
                <c:pt idx="11">
                  <c:v>35158</c:v>
                </c:pt>
                <c:pt idx="12">
                  <c:v>35160</c:v>
                </c:pt>
                <c:pt idx="13">
                  <c:v>35161</c:v>
                </c:pt>
                <c:pt idx="14">
                  <c:v>35163</c:v>
                </c:pt>
                <c:pt idx="15">
                  <c:v>35167</c:v>
                </c:pt>
                <c:pt idx="16">
                  <c:v>35173</c:v>
                </c:pt>
                <c:pt idx="17">
                  <c:v>35175</c:v>
                </c:pt>
                <c:pt idx="18">
                  <c:v>35176</c:v>
                </c:pt>
                <c:pt idx="19">
                  <c:v>35181</c:v>
                </c:pt>
                <c:pt idx="20">
                  <c:v>35183</c:v>
                </c:pt>
                <c:pt idx="21">
                  <c:v>35185</c:v>
                </c:pt>
                <c:pt idx="22">
                  <c:v>35190</c:v>
                </c:pt>
                <c:pt idx="23">
                  <c:v>35196</c:v>
                </c:pt>
                <c:pt idx="24">
                  <c:v>35197</c:v>
                </c:pt>
                <c:pt idx="25">
                  <c:v>35199</c:v>
                </c:pt>
                <c:pt idx="26">
                  <c:v>35205</c:v>
                </c:pt>
                <c:pt idx="27">
                  <c:v>35212</c:v>
                </c:pt>
                <c:pt idx="28">
                  <c:v>35213</c:v>
                </c:pt>
                <c:pt idx="29">
                  <c:v>35214</c:v>
                </c:pt>
                <c:pt idx="30">
                  <c:v>35216</c:v>
                </c:pt>
                <c:pt idx="31">
                  <c:v>35217</c:v>
                </c:pt>
                <c:pt idx="32">
                  <c:v>35225</c:v>
                </c:pt>
                <c:pt idx="33">
                  <c:v>35230</c:v>
                </c:pt>
                <c:pt idx="34">
                  <c:v>35232</c:v>
                </c:pt>
                <c:pt idx="35">
                  <c:v>35234</c:v>
                </c:pt>
                <c:pt idx="36">
                  <c:v>35239</c:v>
                </c:pt>
                <c:pt idx="37">
                  <c:v>35240</c:v>
                </c:pt>
                <c:pt idx="38">
                  <c:v>35246</c:v>
                </c:pt>
                <c:pt idx="39">
                  <c:v>35253</c:v>
                </c:pt>
                <c:pt idx="40">
                  <c:v>35263</c:v>
                </c:pt>
                <c:pt idx="41">
                  <c:v>35269</c:v>
                </c:pt>
                <c:pt idx="42">
                  <c:v>35274</c:v>
                </c:pt>
                <c:pt idx="43">
                  <c:v>35275</c:v>
                </c:pt>
                <c:pt idx="44">
                  <c:v>35276</c:v>
                </c:pt>
                <c:pt idx="45">
                  <c:v>35277</c:v>
                </c:pt>
                <c:pt idx="46">
                  <c:v>35281</c:v>
                </c:pt>
                <c:pt idx="47">
                  <c:v>35285</c:v>
                </c:pt>
                <c:pt idx="48">
                  <c:v>35286</c:v>
                </c:pt>
                <c:pt idx="49">
                  <c:v>35288</c:v>
                </c:pt>
                <c:pt idx="50">
                  <c:v>35289</c:v>
                </c:pt>
                <c:pt idx="51">
                  <c:v>35290</c:v>
                </c:pt>
                <c:pt idx="52">
                  <c:v>35291</c:v>
                </c:pt>
                <c:pt idx="53">
                  <c:v>35292</c:v>
                </c:pt>
                <c:pt idx="54">
                  <c:v>35293</c:v>
                </c:pt>
                <c:pt idx="55">
                  <c:v>35294</c:v>
                </c:pt>
                <c:pt idx="56">
                  <c:v>35295</c:v>
                </c:pt>
                <c:pt idx="57">
                  <c:v>35296</c:v>
                </c:pt>
                <c:pt idx="58">
                  <c:v>35297</c:v>
                </c:pt>
                <c:pt idx="59">
                  <c:v>35298</c:v>
                </c:pt>
                <c:pt idx="60">
                  <c:v>35299</c:v>
                </c:pt>
                <c:pt idx="61">
                  <c:v>35301</c:v>
                </c:pt>
                <c:pt idx="62">
                  <c:v>35304</c:v>
                </c:pt>
                <c:pt idx="63">
                  <c:v>35306</c:v>
                </c:pt>
                <c:pt idx="64">
                  <c:v>35309</c:v>
                </c:pt>
                <c:pt idx="65">
                  <c:v>35310</c:v>
                </c:pt>
                <c:pt idx="66">
                  <c:v>35311</c:v>
                </c:pt>
                <c:pt idx="67">
                  <c:v>35312</c:v>
                </c:pt>
                <c:pt idx="68">
                  <c:v>35313</c:v>
                </c:pt>
                <c:pt idx="69">
                  <c:v>35314</c:v>
                </c:pt>
                <c:pt idx="70">
                  <c:v>35315</c:v>
                </c:pt>
                <c:pt idx="71">
                  <c:v>35320</c:v>
                </c:pt>
                <c:pt idx="72">
                  <c:v>35323</c:v>
                </c:pt>
                <c:pt idx="73">
                  <c:v>35324</c:v>
                </c:pt>
                <c:pt idx="74">
                  <c:v>35325</c:v>
                </c:pt>
                <c:pt idx="75">
                  <c:v>35339</c:v>
                </c:pt>
                <c:pt idx="76">
                  <c:v>35340</c:v>
                </c:pt>
                <c:pt idx="77">
                  <c:v>35341</c:v>
                </c:pt>
                <c:pt idx="78">
                  <c:v>35348</c:v>
                </c:pt>
                <c:pt idx="79">
                  <c:v>35356</c:v>
                </c:pt>
                <c:pt idx="80">
                  <c:v>35361</c:v>
                </c:pt>
                <c:pt idx="81">
                  <c:v>35370</c:v>
                </c:pt>
                <c:pt idx="82">
                  <c:v>35392</c:v>
                </c:pt>
                <c:pt idx="83">
                  <c:v>35397</c:v>
                </c:pt>
                <c:pt idx="84">
                  <c:v>35404</c:v>
                </c:pt>
                <c:pt idx="85">
                  <c:v>35418</c:v>
                </c:pt>
                <c:pt idx="86">
                  <c:v>35420</c:v>
                </c:pt>
                <c:pt idx="87">
                  <c:v>35422</c:v>
                </c:pt>
                <c:pt idx="88">
                  <c:v>35423</c:v>
                </c:pt>
                <c:pt idx="89">
                  <c:v>35425</c:v>
                </c:pt>
                <c:pt idx="90">
                  <c:v>35426</c:v>
                </c:pt>
                <c:pt idx="91">
                  <c:v>35427</c:v>
                </c:pt>
                <c:pt idx="92">
                  <c:v>35428</c:v>
                </c:pt>
                <c:pt idx="93">
                  <c:v>35432</c:v>
                </c:pt>
                <c:pt idx="94">
                  <c:v>35433</c:v>
                </c:pt>
                <c:pt idx="95">
                  <c:v>35435</c:v>
                </c:pt>
                <c:pt idx="96">
                  <c:v>35436</c:v>
                </c:pt>
                <c:pt idx="97">
                  <c:v>35437</c:v>
                </c:pt>
                <c:pt idx="98">
                  <c:v>35438</c:v>
                </c:pt>
                <c:pt idx="99">
                  <c:v>35439</c:v>
                </c:pt>
                <c:pt idx="100">
                  <c:v>35440</c:v>
                </c:pt>
                <c:pt idx="101">
                  <c:v>35441</c:v>
                </c:pt>
                <c:pt idx="102">
                  <c:v>35443</c:v>
                </c:pt>
                <c:pt idx="103">
                  <c:v>35444</c:v>
                </c:pt>
                <c:pt idx="104">
                  <c:v>35445</c:v>
                </c:pt>
                <c:pt idx="105">
                  <c:v>35446</c:v>
                </c:pt>
                <c:pt idx="106">
                  <c:v>35447</c:v>
                </c:pt>
                <c:pt idx="107">
                  <c:v>35450</c:v>
                </c:pt>
                <c:pt idx="108">
                  <c:v>35456</c:v>
                </c:pt>
                <c:pt idx="109">
                  <c:v>35458</c:v>
                </c:pt>
                <c:pt idx="110">
                  <c:v>35459</c:v>
                </c:pt>
                <c:pt idx="111">
                  <c:v>35462</c:v>
                </c:pt>
                <c:pt idx="112">
                  <c:v>35464</c:v>
                </c:pt>
                <c:pt idx="113">
                  <c:v>35465</c:v>
                </c:pt>
                <c:pt idx="114">
                  <c:v>35467</c:v>
                </c:pt>
                <c:pt idx="115">
                  <c:v>35468</c:v>
                </c:pt>
                <c:pt idx="116">
                  <c:v>35469</c:v>
                </c:pt>
                <c:pt idx="117">
                  <c:v>35470</c:v>
                </c:pt>
                <c:pt idx="118">
                  <c:v>35472</c:v>
                </c:pt>
                <c:pt idx="119">
                  <c:v>35473</c:v>
                </c:pt>
                <c:pt idx="120">
                  <c:v>35475</c:v>
                </c:pt>
                <c:pt idx="121">
                  <c:v>35478</c:v>
                </c:pt>
                <c:pt idx="122">
                  <c:v>35479</c:v>
                </c:pt>
                <c:pt idx="123">
                  <c:v>35480</c:v>
                </c:pt>
                <c:pt idx="124">
                  <c:v>35484</c:v>
                </c:pt>
                <c:pt idx="125">
                  <c:v>35485</c:v>
                </c:pt>
                <c:pt idx="126">
                  <c:v>35488</c:v>
                </c:pt>
                <c:pt idx="127">
                  <c:v>35495</c:v>
                </c:pt>
                <c:pt idx="128">
                  <c:v>35496</c:v>
                </c:pt>
                <c:pt idx="129">
                  <c:v>35497</c:v>
                </c:pt>
                <c:pt idx="130">
                  <c:v>35498</c:v>
                </c:pt>
                <c:pt idx="131">
                  <c:v>35500</c:v>
                </c:pt>
                <c:pt idx="132">
                  <c:v>35502</c:v>
                </c:pt>
                <c:pt idx="133">
                  <c:v>35503</c:v>
                </c:pt>
                <c:pt idx="134">
                  <c:v>35506</c:v>
                </c:pt>
                <c:pt idx="135">
                  <c:v>35507</c:v>
                </c:pt>
                <c:pt idx="136">
                  <c:v>35508</c:v>
                </c:pt>
                <c:pt idx="137">
                  <c:v>35510</c:v>
                </c:pt>
                <c:pt idx="138">
                  <c:v>35511</c:v>
                </c:pt>
                <c:pt idx="139">
                  <c:v>35512</c:v>
                </c:pt>
                <c:pt idx="140">
                  <c:v>35516</c:v>
                </c:pt>
                <c:pt idx="141">
                  <c:v>35517</c:v>
                </c:pt>
                <c:pt idx="142">
                  <c:v>35518</c:v>
                </c:pt>
                <c:pt idx="143">
                  <c:v>35519</c:v>
                </c:pt>
                <c:pt idx="144">
                  <c:v>35520</c:v>
                </c:pt>
                <c:pt idx="145">
                  <c:v>35521</c:v>
                </c:pt>
                <c:pt idx="146">
                  <c:v>35522</c:v>
                </c:pt>
                <c:pt idx="147">
                  <c:v>35523</c:v>
                </c:pt>
                <c:pt idx="148">
                  <c:v>35524</c:v>
                </c:pt>
                <c:pt idx="149">
                  <c:v>35525</c:v>
                </c:pt>
                <c:pt idx="150">
                  <c:v>35526</c:v>
                </c:pt>
                <c:pt idx="151">
                  <c:v>35527</c:v>
                </c:pt>
                <c:pt idx="152">
                  <c:v>35528</c:v>
                </c:pt>
                <c:pt idx="153">
                  <c:v>35529</c:v>
                </c:pt>
                <c:pt idx="154">
                  <c:v>35530</c:v>
                </c:pt>
                <c:pt idx="155">
                  <c:v>35531</c:v>
                </c:pt>
                <c:pt idx="156">
                  <c:v>35535</c:v>
                </c:pt>
                <c:pt idx="157">
                  <c:v>35541</c:v>
                </c:pt>
                <c:pt idx="158">
                  <c:v>35543</c:v>
                </c:pt>
                <c:pt idx="159">
                  <c:v>35544</c:v>
                </c:pt>
                <c:pt idx="160">
                  <c:v>35553</c:v>
                </c:pt>
                <c:pt idx="161">
                  <c:v>35560</c:v>
                </c:pt>
                <c:pt idx="162">
                  <c:v>35561</c:v>
                </c:pt>
                <c:pt idx="163">
                  <c:v>35563</c:v>
                </c:pt>
                <c:pt idx="164">
                  <c:v>35565</c:v>
                </c:pt>
                <c:pt idx="165">
                  <c:v>35566</c:v>
                </c:pt>
                <c:pt idx="166">
                  <c:v>35567</c:v>
                </c:pt>
                <c:pt idx="167">
                  <c:v>35568</c:v>
                </c:pt>
                <c:pt idx="168">
                  <c:v>35569</c:v>
                </c:pt>
                <c:pt idx="169">
                  <c:v>35570</c:v>
                </c:pt>
                <c:pt idx="170">
                  <c:v>35571</c:v>
                </c:pt>
                <c:pt idx="171">
                  <c:v>35572</c:v>
                </c:pt>
                <c:pt idx="172">
                  <c:v>35573</c:v>
                </c:pt>
                <c:pt idx="173">
                  <c:v>35574</c:v>
                </c:pt>
                <c:pt idx="174">
                  <c:v>35575</c:v>
                </c:pt>
                <c:pt idx="175">
                  <c:v>35577</c:v>
                </c:pt>
                <c:pt idx="176">
                  <c:v>35578</c:v>
                </c:pt>
                <c:pt idx="177">
                  <c:v>35579</c:v>
                </c:pt>
                <c:pt idx="178">
                  <c:v>35581</c:v>
                </c:pt>
                <c:pt idx="179">
                  <c:v>35582</c:v>
                </c:pt>
                <c:pt idx="180">
                  <c:v>35583</c:v>
                </c:pt>
                <c:pt idx="181">
                  <c:v>35584</c:v>
                </c:pt>
                <c:pt idx="182">
                  <c:v>35585</c:v>
                </c:pt>
                <c:pt idx="183">
                  <c:v>35586</c:v>
                </c:pt>
                <c:pt idx="184">
                  <c:v>35587</c:v>
                </c:pt>
                <c:pt idx="185">
                  <c:v>35588</c:v>
                </c:pt>
                <c:pt idx="186">
                  <c:v>35589</c:v>
                </c:pt>
                <c:pt idx="187">
                  <c:v>35590</c:v>
                </c:pt>
                <c:pt idx="188">
                  <c:v>35591</c:v>
                </c:pt>
                <c:pt idx="189">
                  <c:v>35592</c:v>
                </c:pt>
                <c:pt idx="190">
                  <c:v>35593</c:v>
                </c:pt>
                <c:pt idx="191">
                  <c:v>35594</c:v>
                </c:pt>
                <c:pt idx="192">
                  <c:v>35595</c:v>
                </c:pt>
                <c:pt idx="193">
                  <c:v>35596</c:v>
                </c:pt>
                <c:pt idx="194">
                  <c:v>35597</c:v>
                </c:pt>
                <c:pt idx="195">
                  <c:v>35598</c:v>
                </c:pt>
                <c:pt idx="196">
                  <c:v>35600</c:v>
                </c:pt>
                <c:pt idx="197">
                  <c:v>35601</c:v>
                </c:pt>
                <c:pt idx="198">
                  <c:v>35603</c:v>
                </c:pt>
                <c:pt idx="199">
                  <c:v>35605</c:v>
                </c:pt>
                <c:pt idx="200">
                  <c:v>35606</c:v>
                </c:pt>
                <c:pt idx="201">
                  <c:v>35608</c:v>
                </c:pt>
                <c:pt idx="202">
                  <c:v>35609</c:v>
                </c:pt>
                <c:pt idx="203">
                  <c:v>35610</c:v>
                </c:pt>
                <c:pt idx="204">
                  <c:v>35611</c:v>
                </c:pt>
                <c:pt idx="205">
                  <c:v>35612</c:v>
                </c:pt>
                <c:pt idx="206">
                  <c:v>35613</c:v>
                </c:pt>
                <c:pt idx="207">
                  <c:v>35614</c:v>
                </c:pt>
                <c:pt idx="208">
                  <c:v>35615</c:v>
                </c:pt>
                <c:pt idx="209">
                  <c:v>35620</c:v>
                </c:pt>
                <c:pt idx="210">
                  <c:v>35621</c:v>
                </c:pt>
                <c:pt idx="211">
                  <c:v>35622</c:v>
                </c:pt>
                <c:pt idx="212">
                  <c:v>35624</c:v>
                </c:pt>
                <c:pt idx="213">
                  <c:v>35628</c:v>
                </c:pt>
                <c:pt idx="214">
                  <c:v>35630</c:v>
                </c:pt>
                <c:pt idx="215">
                  <c:v>35635</c:v>
                </c:pt>
                <c:pt idx="216">
                  <c:v>35638</c:v>
                </c:pt>
                <c:pt idx="217">
                  <c:v>35640</c:v>
                </c:pt>
                <c:pt idx="218">
                  <c:v>35643</c:v>
                </c:pt>
                <c:pt idx="219">
                  <c:v>35644</c:v>
                </c:pt>
                <c:pt idx="220">
                  <c:v>35645</c:v>
                </c:pt>
                <c:pt idx="221">
                  <c:v>35646</c:v>
                </c:pt>
                <c:pt idx="222">
                  <c:v>35647</c:v>
                </c:pt>
                <c:pt idx="223">
                  <c:v>35648</c:v>
                </c:pt>
                <c:pt idx="224">
                  <c:v>35649</c:v>
                </c:pt>
                <c:pt idx="225">
                  <c:v>35650</c:v>
                </c:pt>
                <c:pt idx="226">
                  <c:v>35653</c:v>
                </c:pt>
                <c:pt idx="227">
                  <c:v>35654</c:v>
                </c:pt>
                <c:pt idx="228">
                  <c:v>35655</c:v>
                </c:pt>
                <c:pt idx="229">
                  <c:v>35656</c:v>
                </c:pt>
                <c:pt idx="230">
                  <c:v>35657</c:v>
                </c:pt>
                <c:pt idx="231">
                  <c:v>35658</c:v>
                </c:pt>
                <c:pt idx="232">
                  <c:v>35659</c:v>
                </c:pt>
                <c:pt idx="233">
                  <c:v>35660</c:v>
                </c:pt>
                <c:pt idx="234">
                  <c:v>35661</c:v>
                </c:pt>
                <c:pt idx="235">
                  <c:v>35662</c:v>
                </c:pt>
                <c:pt idx="236">
                  <c:v>35665</c:v>
                </c:pt>
                <c:pt idx="237">
                  <c:v>35667</c:v>
                </c:pt>
                <c:pt idx="238">
                  <c:v>35668</c:v>
                </c:pt>
                <c:pt idx="239">
                  <c:v>35670</c:v>
                </c:pt>
                <c:pt idx="240">
                  <c:v>35674</c:v>
                </c:pt>
                <c:pt idx="241">
                  <c:v>35675</c:v>
                </c:pt>
                <c:pt idx="242">
                  <c:v>35679</c:v>
                </c:pt>
                <c:pt idx="243">
                  <c:v>35680</c:v>
                </c:pt>
                <c:pt idx="244">
                  <c:v>35681</c:v>
                </c:pt>
                <c:pt idx="245">
                  <c:v>35682</c:v>
                </c:pt>
                <c:pt idx="246">
                  <c:v>35683</c:v>
                </c:pt>
                <c:pt idx="247">
                  <c:v>35684</c:v>
                </c:pt>
                <c:pt idx="248">
                  <c:v>35685</c:v>
                </c:pt>
                <c:pt idx="249">
                  <c:v>35686</c:v>
                </c:pt>
                <c:pt idx="250">
                  <c:v>35687</c:v>
                </c:pt>
                <c:pt idx="251">
                  <c:v>35688</c:v>
                </c:pt>
                <c:pt idx="252">
                  <c:v>35689</c:v>
                </c:pt>
                <c:pt idx="253">
                  <c:v>35690</c:v>
                </c:pt>
                <c:pt idx="254">
                  <c:v>35691</c:v>
                </c:pt>
                <c:pt idx="255">
                  <c:v>35692</c:v>
                </c:pt>
                <c:pt idx="256">
                  <c:v>35693</c:v>
                </c:pt>
                <c:pt idx="257">
                  <c:v>35694</c:v>
                </c:pt>
                <c:pt idx="258">
                  <c:v>35695</c:v>
                </c:pt>
                <c:pt idx="259">
                  <c:v>35696</c:v>
                </c:pt>
                <c:pt idx="260">
                  <c:v>35697</c:v>
                </c:pt>
                <c:pt idx="261">
                  <c:v>35698</c:v>
                </c:pt>
                <c:pt idx="262">
                  <c:v>35699</c:v>
                </c:pt>
                <c:pt idx="263">
                  <c:v>35700</c:v>
                </c:pt>
                <c:pt idx="264">
                  <c:v>35701</c:v>
                </c:pt>
                <c:pt idx="265">
                  <c:v>35702</c:v>
                </c:pt>
                <c:pt idx="266">
                  <c:v>35703</c:v>
                </c:pt>
                <c:pt idx="267">
                  <c:v>35704</c:v>
                </c:pt>
                <c:pt idx="268">
                  <c:v>35705</c:v>
                </c:pt>
                <c:pt idx="269">
                  <c:v>35707</c:v>
                </c:pt>
                <c:pt idx="270">
                  <c:v>35708</c:v>
                </c:pt>
                <c:pt idx="271">
                  <c:v>35709</c:v>
                </c:pt>
                <c:pt idx="272">
                  <c:v>35710</c:v>
                </c:pt>
                <c:pt idx="273">
                  <c:v>35711</c:v>
                </c:pt>
                <c:pt idx="274">
                  <c:v>35712</c:v>
                </c:pt>
                <c:pt idx="275">
                  <c:v>35713</c:v>
                </c:pt>
                <c:pt idx="276">
                  <c:v>35714</c:v>
                </c:pt>
                <c:pt idx="277">
                  <c:v>35715</c:v>
                </c:pt>
                <c:pt idx="278">
                  <c:v>35716</c:v>
                </c:pt>
                <c:pt idx="279">
                  <c:v>35717</c:v>
                </c:pt>
                <c:pt idx="280">
                  <c:v>35718</c:v>
                </c:pt>
                <c:pt idx="281">
                  <c:v>35719</c:v>
                </c:pt>
                <c:pt idx="282">
                  <c:v>35720</c:v>
                </c:pt>
                <c:pt idx="283">
                  <c:v>35721</c:v>
                </c:pt>
                <c:pt idx="284">
                  <c:v>35722</c:v>
                </c:pt>
                <c:pt idx="285">
                  <c:v>35723</c:v>
                </c:pt>
                <c:pt idx="286">
                  <c:v>35724</c:v>
                </c:pt>
                <c:pt idx="287">
                  <c:v>35726</c:v>
                </c:pt>
                <c:pt idx="288">
                  <c:v>35733</c:v>
                </c:pt>
                <c:pt idx="289">
                  <c:v>35735</c:v>
                </c:pt>
                <c:pt idx="290">
                  <c:v>35736</c:v>
                </c:pt>
                <c:pt idx="291">
                  <c:v>35737</c:v>
                </c:pt>
                <c:pt idx="292">
                  <c:v>35738</c:v>
                </c:pt>
                <c:pt idx="293">
                  <c:v>35740</c:v>
                </c:pt>
                <c:pt idx="294">
                  <c:v>35742</c:v>
                </c:pt>
                <c:pt idx="295">
                  <c:v>35743</c:v>
                </c:pt>
                <c:pt idx="296">
                  <c:v>35751</c:v>
                </c:pt>
                <c:pt idx="297">
                  <c:v>35761</c:v>
                </c:pt>
                <c:pt idx="298">
                  <c:v>35762</c:v>
                </c:pt>
                <c:pt idx="299">
                  <c:v>35772</c:v>
                </c:pt>
                <c:pt idx="300">
                  <c:v>35787</c:v>
                </c:pt>
                <c:pt idx="301">
                  <c:v>35789</c:v>
                </c:pt>
                <c:pt idx="302">
                  <c:v>35796</c:v>
                </c:pt>
                <c:pt idx="303">
                  <c:v>35800</c:v>
                </c:pt>
                <c:pt idx="304">
                  <c:v>35807</c:v>
                </c:pt>
                <c:pt idx="305">
                  <c:v>35812</c:v>
                </c:pt>
                <c:pt idx="306">
                  <c:v>35832</c:v>
                </c:pt>
                <c:pt idx="307">
                  <c:v>35853</c:v>
                </c:pt>
                <c:pt idx="308">
                  <c:v>35854</c:v>
                </c:pt>
                <c:pt idx="309">
                  <c:v>35855</c:v>
                </c:pt>
                <c:pt idx="310">
                  <c:v>35864</c:v>
                </c:pt>
                <c:pt idx="311">
                  <c:v>35865</c:v>
                </c:pt>
                <c:pt idx="312">
                  <c:v>36491</c:v>
                </c:pt>
                <c:pt idx="313">
                  <c:v>36553</c:v>
                </c:pt>
                <c:pt idx="314">
                  <c:v>36558</c:v>
                </c:pt>
                <c:pt idx="315">
                  <c:v>36562</c:v>
                </c:pt>
                <c:pt idx="316">
                  <c:v>36570</c:v>
                </c:pt>
                <c:pt idx="317">
                  <c:v>36588</c:v>
                </c:pt>
                <c:pt idx="318">
                  <c:v>36591</c:v>
                </c:pt>
                <c:pt idx="319">
                  <c:v>36601</c:v>
                </c:pt>
                <c:pt idx="320">
                  <c:v>36602</c:v>
                </c:pt>
                <c:pt idx="321">
                  <c:v>36605</c:v>
                </c:pt>
                <c:pt idx="322">
                  <c:v>36606</c:v>
                </c:pt>
                <c:pt idx="323">
                  <c:v>36637</c:v>
                </c:pt>
                <c:pt idx="324">
                  <c:v>36647</c:v>
                </c:pt>
                <c:pt idx="325">
                  <c:v>36652</c:v>
                </c:pt>
                <c:pt idx="326">
                  <c:v>36665</c:v>
                </c:pt>
                <c:pt idx="327">
                  <c:v>36697</c:v>
                </c:pt>
                <c:pt idx="328">
                  <c:v>36717</c:v>
                </c:pt>
                <c:pt idx="329">
                  <c:v>36734</c:v>
                </c:pt>
                <c:pt idx="330">
                  <c:v>36744</c:v>
                </c:pt>
                <c:pt idx="331">
                  <c:v>36749</c:v>
                </c:pt>
                <c:pt idx="332">
                  <c:v>36787</c:v>
                </c:pt>
                <c:pt idx="333">
                  <c:v>36797</c:v>
                </c:pt>
                <c:pt idx="334">
                  <c:v>36801</c:v>
                </c:pt>
                <c:pt idx="335">
                  <c:v>36841</c:v>
                </c:pt>
                <c:pt idx="336">
                  <c:v>36845</c:v>
                </c:pt>
                <c:pt idx="337">
                  <c:v>36847</c:v>
                </c:pt>
                <c:pt idx="338">
                  <c:v>36865</c:v>
                </c:pt>
                <c:pt idx="339">
                  <c:v>36903</c:v>
                </c:pt>
                <c:pt idx="340">
                  <c:v>36923</c:v>
                </c:pt>
                <c:pt idx="341">
                  <c:v>36930</c:v>
                </c:pt>
                <c:pt idx="342">
                  <c:v>36933</c:v>
                </c:pt>
                <c:pt idx="343">
                  <c:v>36945</c:v>
                </c:pt>
                <c:pt idx="344">
                  <c:v>36947</c:v>
                </c:pt>
                <c:pt idx="345">
                  <c:v>36948</c:v>
                </c:pt>
                <c:pt idx="346">
                  <c:v>36953</c:v>
                </c:pt>
                <c:pt idx="347">
                  <c:v>37021</c:v>
                </c:pt>
                <c:pt idx="348">
                  <c:v>37026</c:v>
                </c:pt>
                <c:pt idx="349">
                  <c:v>37072</c:v>
                </c:pt>
                <c:pt idx="350">
                  <c:v>37076</c:v>
                </c:pt>
                <c:pt idx="351">
                  <c:v>37088</c:v>
                </c:pt>
                <c:pt idx="352">
                  <c:v>37101</c:v>
                </c:pt>
                <c:pt idx="353">
                  <c:v>37102</c:v>
                </c:pt>
                <c:pt idx="354">
                  <c:v>37131</c:v>
                </c:pt>
                <c:pt idx="355">
                  <c:v>37141</c:v>
                </c:pt>
                <c:pt idx="356">
                  <c:v>37148</c:v>
                </c:pt>
                <c:pt idx="357">
                  <c:v>37155</c:v>
                </c:pt>
                <c:pt idx="358">
                  <c:v>37162</c:v>
                </c:pt>
                <c:pt idx="359">
                  <c:v>37168</c:v>
                </c:pt>
                <c:pt idx="360">
                  <c:v>37169</c:v>
                </c:pt>
                <c:pt idx="361">
                  <c:v>37176</c:v>
                </c:pt>
                <c:pt idx="362">
                  <c:v>37178</c:v>
                </c:pt>
                <c:pt idx="363">
                  <c:v>37180</c:v>
                </c:pt>
                <c:pt idx="364">
                  <c:v>37204</c:v>
                </c:pt>
                <c:pt idx="365">
                  <c:v>37214</c:v>
                </c:pt>
                <c:pt idx="366">
                  <c:v>37227</c:v>
                </c:pt>
                <c:pt idx="367">
                  <c:v>37229</c:v>
                </c:pt>
                <c:pt idx="368">
                  <c:v>37231</c:v>
                </c:pt>
                <c:pt idx="369">
                  <c:v>37253</c:v>
                </c:pt>
                <c:pt idx="370">
                  <c:v>37261</c:v>
                </c:pt>
                <c:pt idx="371">
                  <c:v>37268</c:v>
                </c:pt>
                <c:pt idx="372">
                  <c:v>37288</c:v>
                </c:pt>
                <c:pt idx="373">
                  <c:v>37291</c:v>
                </c:pt>
                <c:pt idx="374">
                  <c:v>37292</c:v>
                </c:pt>
                <c:pt idx="375">
                  <c:v>37293</c:v>
                </c:pt>
                <c:pt idx="376">
                  <c:v>37309</c:v>
                </c:pt>
                <c:pt idx="377">
                  <c:v>37312</c:v>
                </c:pt>
                <c:pt idx="378">
                  <c:v>37351</c:v>
                </c:pt>
                <c:pt idx="379">
                  <c:v>37372</c:v>
                </c:pt>
                <c:pt idx="380">
                  <c:v>37377</c:v>
                </c:pt>
                <c:pt idx="381">
                  <c:v>37378</c:v>
                </c:pt>
                <c:pt idx="382">
                  <c:v>37384</c:v>
                </c:pt>
                <c:pt idx="383">
                  <c:v>37389</c:v>
                </c:pt>
                <c:pt idx="384">
                  <c:v>37407</c:v>
                </c:pt>
                <c:pt idx="385">
                  <c:v>37408</c:v>
                </c:pt>
                <c:pt idx="386">
                  <c:v>37458</c:v>
                </c:pt>
                <c:pt idx="387">
                  <c:v>37460</c:v>
                </c:pt>
                <c:pt idx="388">
                  <c:v>37463</c:v>
                </c:pt>
                <c:pt idx="389">
                  <c:v>37470</c:v>
                </c:pt>
                <c:pt idx="390">
                  <c:v>37477</c:v>
                </c:pt>
                <c:pt idx="391">
                  <c:v>37484</c:v>
                </c:pt>
                <c:pt idx="392">
                  <c:v>37489</c:v>
                </c:pt>
                <c:pt idx="393">
                  <c:v>37497</c:v>
                </c:pt>
                <c:pt idx="394">
                  <c:v>37498</c:v>
                </c:pt>
                <c:pt idx="395">
                  <c:v>37505</c:v>
                </c:pt>
                <c:pt idx="396">
                  <c:v>37512</c:v>
                </c:pt>
                <c:pt idx="397">
                  <c:v>37519</c:v>
                </c:pt>
                <c:pt idx="398">
                  <c:v>37520</c:v>
                </c:pt>
                <c:pt idx="399">
                  <c:v>37524</c:v>
                </c:pt>
                <c:pt idx="400">
                  <c:v>37526</c:v>
                </c:pt>
                <c:pt idx="401">
                  <c:v>37528</c:v>
                </c:pt>
                <c:pt idx="402">
                  <c:v>37531</c:v>
                </c:pt>
                <c:pt idx="403">
                  <c:v>37532</c:v>
                </c:pt>
                <c:pt idx="404">
                  <c:v>37539</c:v>
                </c:pt>
                <c:pt idx="405">
                  <c:v>37542</c:v>
                </c:pt>
                <c:pt idx="406">
                  <c:v>37544</c:v>
                </c:pt>
                <c:pt idx="407">
                  <c:v>37547</c:v>
                </c:pt>
                <c:pt idx="408">
                  <c:v>37548</c:v>
                </c:pt>
                <c:pt idx="409">
                  <c:v>37550</c:v>
                </c:pt>
                <c:pt idx="410">
                  <c:v>37551</c:v>
                </c:pt>
                <c:pt idx="411">
                  <c:v>37552</c:v>
                </c:pt>
                <c:pt idx="412">
                  <c:v>37554</c:v>
                </c:pt>
                <c:pt idx="413">
                  <c:v>37555</c:v>
                </c:pt>
                <c:pt idx="414">
                  <c:v>37556</c:v>
                </c:pt>
                <c:pt idx="415">
                  <c:v>37557</c:v>
                </c:pt>
                <c:pt idx="416">
                  <c:v>37558</c:v>
                </c:pt>
                <c:pt idx="417">
                  <c:v>37559</c:v>
                </c:pt>
                <c:pt idx="418">
                  <c:v>37560</c:v>
                </c:pt>
                <c:pt idx="419">
                  <c:v>37562</c:v>
                </c:pt>
                <c:pt idx="420">
                  <c:v>37563</c:v>
                </c:pt>
                <c:pt idx="421">
                  <c:v>37564</c:v>
                </c:pt>
                <c:pt idx="422">
                  <c:v>37568</c:v>
                </c:pt>
                <c:pt idx="423">
                  <c:v>37569</c:v>
                </c:pt>
                <c:pt idx="424">
                  <c:v>37570</c:v>
                </c:pt>
                <c:pt idx="425">
                  <c:v>37571</c:v>
                </c:pt>
                <c:pt idx="426">
                  <c:v>37572</c:v>
                </c:pt>
                <c:pt idx="427">
                  <c:v>37573</c:v>
                </c:pt>
                <c:pt idx="428">
                  <c:v>37574</c:v>
                </c:pt>
                <c:pt idx="429">
                  <c:v>37575</c:v>
                </c:pt>
                <c:pt idx="430">
                  <c:v>37577</c:v>
                </c:pt>
                <c:pt idx="431">
                  <c:v>37578</c:v>
                </c:pt>
                <c:pt idx="432">
                  <c:v>37579</c:v>
                </c:pt>
                <c:pt idx="433">
                  <c:v>37580</c:v>
                </c:pt>
                <c:pt idx="434">
                  <c:v>37581</c:v>
                </c:pt>
                <c:pt idx="435">
                  <c:v>37582</c:v>
                </c:pt>
                <c:pt idx="436">
                  <c:v>37583</c:v>
                </c:pt>
                <c:pt idx="437">
                  <c:v>37585</c:v>
                </c:pt>
                <c:pt idx="438">
                  <c:v>37586</c:v>
                </c:pt>
                <c:pt idx="439">
                  <c:v>37587</c:v>
                </c:pt>
                <c:pt idx="440">
                  <c:v>37588</c:v>
                </c:pt>
                <c:pt idx="441">
                  <c:v>37589</c:v>
                </c:pt>
                <c:pt idx="442">
                  <c:v>37590</c:v>
                </c:pt>
                <c:pt idx="443">
                  <c:v>37591</c:v>
                </c:pt>
                <c:pt idx="444">
                  <c:v>37592</c:v>
                </c:pt>
                <c:pt idx="445">
                  <c:v>37593</c:v>
                </c:pt>
                <c:pt idx="446">
                  <c:v>37595</c:v>
                </c:pt>
                <c:pt idx="447">
                  <c:v>37596</c:v>
                </c:pt>
                <c:pt idx="448">
                  <c:v>37597</c:v>
                </c:pt>
                <c:pt idx="449">
                  <c:v>37598</c:v>
                </c:pt>
                <c:pt idx="450">
                  <c:v>37602</c:v>
                </c:pt>
                <c:pt idx="451">
                  <c:v>37604</c:v>
                </c:pt>
                <c:pt idx="452">
                  <c:v>37605</c:v>
                </c:pt>
                <c:pt idx="453">
                  <c:v>37606</c:v>
                </c:pt>
                <c:pt idx="454">
                  <c:v>37607</c:v>
                </c:pt>
                <c:pt idx="455">
                  <c:v>37608</c:v>
                </c:pt>
                <c:pt idx="456">
                  <c:v>37609</c:v>
                </c:pt>
                <c:pt idx="457">
                  <c:v>37610</c:v>
                </c:pt>
                <c:pt idx="458">
                  <c:v>37611</c:v>
                </c:pt>
                <c:pt idx="459">
                  <c:v>37612</c:v>
                </c:pt>
                <c:pt idx="460">
                  <c:v>37613</c:v>
                </c:pt>
                <c:pt idx="461">
                  <c:v>37614</c:v>
                </c:pt>
                <c:pt idx="462">
                  <c:v>37615</c:v>
                </c:pt>
                <c:pt idx="463">
                  <c:v>37616</c:v>
                </c:pt>
                <c:pt idx="464">
                  <c:v>37617</c:v>
                </c:pt>
                <c:pt idx="465">
                  <c:v>37618</c:v>
                </c:pt>
                <c:pt idx="466">
                  <c:v>37619</c:v>
                </c:pt>
                <c:pt idx="467">
                  <c:v>37620</c:v>
                </c:pt>
                <c:pt idx="468">
                  <c:v>37621</c:v>
                </c:pt>
                <c:pt idx="469">
                  <c:v>37622</c:v>
                </c:pt>
                <c:pt idx="470">
                  <c:v>37623</c:v>
                </c:pt>
                <c:pt idx="471">
                  <c:v>37624</c:v>
                </c:pt>
                <c:pt idx="472">
                  <c:v>37625</c:v>
                </c:pt>
                <c:pt idx="473">
                  <c:v>37626</c:v>
                </c:pt>
                <c:pt idx="474">
                  <c:v>37627</c:v>
                </c:pt>
                <c:pt idx="475">
                  <c:v>37628</c:v>
                </c:pt>
                <c:pt idx="476">
                  <c:v>37629</c:v>
                </c:pt>
                <c:pt idx="477">
                  <c:v>37630</c:v>
                </c:pt>
                <c:pt idx="478">
                  <c:v>37631</c:v>
                </c:pt>
                <c:pt idx="479">
                  <c:v>37632</c:v>
                </c:pt>
                <c:pt idx="480">
                  <c:v>37633</c:v>
                </c:pt>
                <c:pt idx="481">
                  <c:v>37634</c:v>
                </c:pt>
                <c:pt idx="482">
                  <c:v>37635</c:v>
                </c:pt>
                <c:pt idx="483">
                  <c:v>37636</c:v>
                </c:pt>
                <c:pt idx="484">
                  <c:v>37637</c:v>
                </c:pt>
                <c:pt idx="485">
                  <c:v>37638</c:v>
                </c:pt>
                <c:pt idx="486">
                  <c:v>37639</c:v>
                </c:pt>
                <c:pt idx="487">
                  <c:v>37640</c:v>
                </c:pt>
                <c:pt idx="488">
                  <c:v>37641</c:v>
                </c:pt>
                <c:pt idx="489">
                  <c:v>37642</c:v>
                </c:pt>
                <c:pt idx="490">
                  <c:v>37643</c:v>
                </c:pt>
                <c:pt idx="491">
                  <c:v>37644</c:v>
                </c:pt>
                <c:pt idx="492">
                  <c:v>37645</c:v>
                </c:pt>
                <c:pt idx="493">
                  <c:v>37646</c:v>
                </c:pt>
                <c:pt idx="494">
                  <c:v>37647</c:v>
                </c:pt>
                <c:pt idx="495">
                  <c:v>37648</c:v>
                </c:pt>
                <c:pt idx="496">
                  <c:v>37649</c:v>
                </c:pt>
                <c:pt idx="497">
                  <c:v>37650</c:v>
                </c:pt>
                <c:pt idx="498">
                  <c:v>37651</c:v>
                </c:pt>
                <c:pt idx="499">
                  <c:v>37652</c:v>
                </c:pt>
                <c:pt idx="500">
                  <c:v>37653</c:v>
                </c:pt>
                <c:pt idx="501">
                  <c:v>37654</c:v>
                </c:pt>
                <c:pt idx="502">
                  <c:v>37655</c:v>
                </c:pt>
                <c:pt idx="503">
                  <c:v>37656</c:v>
                </c:pt>
                <c:pt idx="504">
                  <c:v>37657</c:v>
                </c:pt>
                <c:pt idx="505">
                  <c:v>37658</c:v>
                </c:pt>
                <c:pt idx="506">
                  <c:v>37659</c:v>
                </c:pt>
                <c:pt idx="507">
                  <c:v>37660</c:v>
                </c:pt>
                <c:pt idx="508">
                  <c:v>37661</c:v>
                </c:pt>
                <c:pt idx="509">
                  <c:v>37662</c:v>
                </c:pt>
                <c:pt idx="510">
                  <c:v>37663</c:v>
                </c:pt>
                <c:pt idx="511">
                  <c:v>37664</c:v>
                </c:pt>
                <c:pt idx="512">
                  <c:v>37665</c:v>
                </c:pt>
                <c:pt idx="513">
                  <c:v>37666</c:v>
                </c:pt>
                <c:pt idx="514">
                  <c:v>37667</c:v>
                </c:pt>
                <c:pt idx="515">
                  <c:v>37668</c:v>
                </c:pt>
                <c:pt idx="516">
                  <c:v>37669</c:v>
                </c:pt>
                <c:pt idx="517">
                  <c:v>37670</c:v>
                </c:pt>
                <c:pt idx="518">
                  <c:v>37671</c:v>
                </c:pt>
                <c:pt idx="519">
                  <c:v>37672</c:v>
                </c:pt>
                <c:pt idx="520">
                  <c:v>37673</c:v>
                </c:pt>
                <c:pt idx="521">
                  <c:v>37674</c:v>
                </c:pt>
                <c:pt idx="522">
                  <c:v>37675</c:v>
                </c:pt>
                <c:pt idx="523">
                  <c:v>37676</c:v>
                </c:pt>
                <c:pt idx="524">
                  <c:v>37677</c:v>
                </c:pt>
                <c:pt idx="525">
                  <c:v>37678</c:v>
                </c:pt>
                <c:pt idx="526">
                  <c:v>37679</c:v>
                </c:pt>
                <c:pt idx="527">
                  <c:v>37680</c:v>
                </c:pt>
                <c:pt idx="528">
                  <c:v>37681</c:v>
                </c:pt>
                <c:pt idx="529">
                  <c:v>37682</c:v>
                </c:pt>
                <c:pt idx="530">
                  <c:v>37683</c:v>
                </c:pt>
                <c:pt idx="531">
                  <c:v>37684</c:v>
                </c:pt>
                <c:pt idx="532">
                  <c:v>37685</c:v>
                </c:pt>
                <c:pt idx="533">
                  <c:v>37686</c:v>
                </c:pt>
                <c:pt idx="534">
                  <c:v>37687</c:v>
                </c:pt>
                <c:pt idx="535">
                  <c:v>37688</c:v>
                </c:pt>
                <c:pt idx="536">
                  <c:v>37689</c:v>
                </c:pt>
                <c:pt idx="537">
                  <c:v>37690</c:v>
                </c:pt>
                <c:pt idx="538">
                  <c:v>37691</c:v>
                </c:pt>
                <c:pt idx="539">
                  <c:v>37692</c:v>
                </c:pt>
                <c:pt idx="540">
                  <c:v>37693</c:v>
                </c:pt>
                <c:pt idx="541">
                  <c:v>37696</c:v>
                </c:pt>
                <c:pt idx="542">
                  <c:v>37697</c:v>
                </c:pt>
                <c:pt idx="543">
                  <c:v>37698</c:v>
                </c:pt>
                <c:pt idx="544">
                  <c:v>37699</c:v>
                </c:pt>
                <c:pt idx="545">
                  <c:v>37700</c:v>
                </c:pt>
                <c:pt idx="546">
                  <c:v>37701</c:v>
                </c:pt>
                <c:pt idx="547">
                  <c:v>37702</c:v>
                </c:pt>
                <c:pt idx="548">
                  <c:v>37703</c:v>
                </c:pt>
                <c:pt idx="549">
                  <c:v>37704</c:v>
                </c:pt>
                <c:pt idx="550">
                  <c:v>37705</c:v>
                </c:pt>
                <c:pt idx="551">
                  <c:v>37706</c:v>
                </c:pt>
                <c:pt idx="552">
                  <c:v>37707</c:v>
                </c:pt>
                <c:pt idx="553">
                  <c:v>37708</c:v>
                </c:pt>
                <c:pt idx="554">
                  <c:v>37709</c:v>
                </c:pt>
                <c:pt idx="555">
                  <c:v>37710</c:v>
                </c:pt>
                <c:pt idx="556">
                  <c:v>37711</c:v>
                </c:pt>
                <c:pt idx="557">
                  <c:v>37712</c:v>
                </c:pt>
                <c:pt idx="558">
                  <c:v>37713</c:v>
                </c:pt>
                <c:pt idx="559">
                  <c:v>37717</c:v>
                </c:pt>
                <c:pt idx="560">
                  <c:v>37718</c:v>
                </c:pt>
                <c:pt idx="561">
                  <c:v>37719</c:v>
                </c:pt>
                <c:pt idx="562">
                  <c:v>37720</c:v>
                </c:pt>
                <c:pt idx="563">
                  <c:v>37723</c:v>
                </c:pt>
                <c:pt idx="564">
                  <c:v>37726</c:v>
                </c:pt>
                <c:pt idx="565">
                  <c:v>37727</c:v>
                </c:pt>
                <c:pt idx="566">
                  <c:v>37728</c:v>
                </c:pt>
                <c:pt idx="567">
                  <c:v>37729</c:v>
                </c:pt>
                <c:pt idx="568">
                  <c:v>37730</c:v>
                </c:pt>
                <c:pt idx="569">
                  <c:v>37731</c:v>
                </c:pt>
                <c:pt idx="570">
                  <c:v>37732</c:v>
                </c:pt>
                <c:pt idx="571">
                  <c:v>37733</c:v>
                </c:pt>
                <c:pt idx="572">
                  <c:v>37734</c:v>
                </c:pt>
                <c:pt idx="573">
                  <c:v>37735</c:v>
                </c:pt>
                <c:pt idx="574">
                  <c:v>37736</c:v>
                </c:pt>
                <c:pt idx="575">
                  <c:v>37737</c:v>
                </c:pt>
                <c:pt idx="576">
                  <c:v>37738</c:v>
                </c:pt>
                <c:pt idx="577">
                  <c:v>37739</c:v>
                </c:pt>
                <c:pt idx="578">
                  <c:v>37740</c:v>
                </c:pt>
                <c:pt idx="579">
                  <c:v>37741</c:v>
                </c:pt>
                <c:pt idx="580">
                  <c:v>37743</c:v>
                </c:pt>
                <c:pt idx="581">
                  <c:v>37744</c:v>
                </c:pt>
                <c:pt idx="582">
                  <c:v>37745</c:v>
                </c:pt>
                <c:pt idx="583">
                  <c:v>37746</c:v>
                </c:pt>
                <c:pt idx="584">
                  <c:v>37747</c:v>
                </c:pt>
                <c:pt idx="585">
                  <c:v>37748</c:v>
                </c:pt>
                <c:pt idx="586">
                  <c:v>37749</c:v>
                </c:pt>
                <c:pt idx="587">
                  <c:v>37750</c:v>
                </c:pt>
                <c:pt idx="588">
                  <c:v>37751</c:v>
                </c:pt>
                <c:pt idx="589">
                  <c:v>37752</c:v>
                </c:pt>
                <c:pt idx="590">
                  <c:v>37753</c:v>
                </c:pt>
                <c:pt idx="591">
                  <c:v>37754</c:v>
                </c:pt>
                <c:pt idx="592">
                  <c:v>37755</c:v>
                </c:pt>
                <c:pt idx="593">
                  <c:v>37756</c:v>
                </c:pt>
                <c:pt idx="594">
                  <c:v>37757</c:v>
                </c:pt>
                <c:pt idx="595">
                  <c:v>37758</c:v>
                </c:pt>
                <c:pt idx="596">
                  <c:v>37759</c:v>
                </c:pt>
                <c:pt idx="597">
                  <c:v>37760</c:v>
                </c:pt>
                <c:pt idx="598">
                  <c:v>37762</c:v>
                </c:pt>
                <c:pt idx="599">
                  <c:v>37763</c:v>
                </c:pt>
                <c:pt idx="600">
                  <c:v>37769</c:v>
                </c:pt>
                <c:pt idx="601">
                  <c:v>37770</c:v>
                </c:pt>
                <c:pt idx="602">
                  <c:v>37771</c:v>
                </c:pt>
                <c:pt idx="603">
                  <c:v>37772</c:v>
                </c:pt>
                <c:pt idx="604">
                  <c:v>37773</c:v>
                </c:pt>
                <c:pt idx="605">
                  <c:v>37774</c:v>
                </c:pt>
                <c:pt idx="606">
                  <c:v>37775</c:v>
                </c:pt>
                <c:pt idx="607">
                  <c:v>37776</c:v>
                </c:pt>
                <c:pt idx="608">
                  <c:v>37777</c:v>
                </c:pt>
                <c:pt idx="609">
                  <c:v>37778</c:v>
                </c:pt>
                <c:pt idx="610">
                  <c:v>37779</c:v>
                </c:pt>
                <c:pt idx="611">
                  <c:v>37782</c:v>
                </c:pt>
                <c:pt idx="612">
                  <c:v>37783</c:v>
                </c:pt>
                <c:pt idx="613">
                  <c:v>37785</c:v>
                </c:pt>
                <c:pt idx="614">
                  <c:v>37786</c:v>
                </c:pt>
                <c:pt idx="615">
                  <c:v>37787</c:v>
                </c:pt>
                <c:pt idx="616">
                  <c:v>37791</c:v>
                </c:pt>
                <c:pt idx="617">
                  <c:v>37794</c:v>
                </c:pt>
                <c:pt idx="618">
                  <c:v>37795</c:v>
                </c:pt>
                <c:pt idx="619">
                  <c:v>37796</c:v>
                </c:pt>
                <c:pt idx="620">
                  <c:v>37797</c:v>
                </c:pt>
                <c:pt idx="621">
                  <c:v>37798</c:v>
                </c:pt>
                <c:pt idx="622">
                  <c:v>37799</c:v>
                </c:pt>
                <c:pt idx="623">
                  <c:v>37800</c:v>
                </c:pt>
                <c:pt idx="624">
                  <c:v>37801</c:v>
                </c:pt>
                <c:pt idx="625">
                  <c:v>37802</c:v>
                </c:pt>
                <c:pt idx="626">
                  <c:v>37803</c:v>
                </c:pt>
                <c:pt idx="627">
                  <c:v>37804</c:v>
                </c:pt>
                <c:pt idx="628">
                  <c:v>37805</c:v>
                </c:pt>
                <c:pt idx="629">
                  <c:v>37806</c:v>
                </c:pt>
                <c:pt idx="630">
                  <c:v>37807</c:v>
                </c:pt>
                <c:pt idx="631">
                  <c:v>37808</c:v>
                </c:pt>
                <c:pt idx="632">
                  <c:v>37809</c:v>
                </c:pt>
                <c:pt idx="633">
                  <c:v>37810</c:v>
                </c:pt>
                <c:pt idx="634">
                  <c:v>37811</c:v>
                </c:pt>
                <c:pt idx="635">
                  <c:v>37812</c:v>
                </c:pt>
                <c:pt idx="636">
                  <c:v>37813</c:v>
                </c:pt>
                <c:pt idx="637">
                  <c:v>37814</c:v>
                </c:pt>
                <c:pt idx="638">
                  <c:v>37834</c:v>
                </c:pt>
                <c:pt idx="639">
                  <c:v>38565</c:v>
                </c:pt>
                <c:pt idx="640">
                  <c:v>38594</c:v>
                </c:pt>
                <c:pt idx="641">
                  <c:v>38624</c:v>
                </c:pt>
                <c:pt idx="642">
                  <c:v>38638</c:v>
                </c:pt>
                <c:pt idx="643">
                  <c:v>38651</c:v>
                </c:pt>
                <c:pt idx="644">
                  <c:v>38660</c:v>
                </c:pt>
                <c:pt idx="645">
                  <c:v>38671</c:v>
                </c:pt>
                <c:pt idx="646">
                  <c:v>38678</c:v>
                </c:pt>
                <c:pt idx="647">
                  <c:v>38681</c:v>
                </c:pt>
                <c:pt idx="648">
                  <c:v>38682</c:v>
                </c:pt>
                <c:pt idx="649">
                  <c:v>38690</c:v>
                </c:pt>
                <c:pt idx="650">
                  <c:v>38703</c:v>
                </c:pt>
                <c:pt idx="651">
                  <c:v>38704</c:v>
                </c:pt>
                <c:pt idx="652">
                  <c:v>38723</c:v>
                </c:pt>
                <c:pt idx="653">
                  <c:v>38733</c:v>
                </c:pt>
                <c:pt idx="654">
                  <c:v>38744</c:v>
                </c:pt>
                <c:pt idx="655">
                  <c:v>38745</c:v>
                </c:pt>
                <c:pt idx="656">
                  <c:v>38764</c:v>
                </c:pt>
                <c:pt idx="657">
                  <c:v>38770</c:v>
                </c:pt>
                <c:pt idx="658">
                  <c:v>38775</c:v>
                </c:pt>
                <c:pt idx="659">
                  <c:v>38776</c:v>
                </c:pt>
                <c:pt idx="660">
                  <c:v>38783</c:v>
                </c:pt>
                <c:pt idx="661">
                  <c:v>38796</c:v>
                </c:pt>
                <c:pt idx="662">
                  <c:v>38799</c:v>
                </c:pt>
                <c:pt idx="663">
                  <c:v>38800</c:v>
                </c:pt>
                <c:pt idx="664">
                  <c:v>38809</c:v>
                </c:pt>
                <c:pt idx="665">
                  <c:v>38810</c:v>
                </c:pt>
                <c:pt idx="666">
                  <c:v>38821</c:v>
                </c:pt>
                <c:pt idx="667">
                  <c:v>38834</c:v>
                </c:pt>
                <c:pt idx="668">
                  <c:v>38838</c:v>
                </c:pt>
                <c:pt idx="669">
                  <c:v>38841</c:v>
                </c:pt>
                <c:pt idx="670">
                  <c:v>38842</c:v>
                </c:pt>
                <c:pt idx="671">
                  <c:v>38855</c:v>
                </c:pt>
                <c:pt idx="672">
                  <c:v>38862</c:v>
                </c:pt>
                <c:pt idx="673">
                  <c:v>38895</c:v>
                </c:pt>
                <c:pt idx="674">
                  <c:v>38898</c:v>
                </c:pt>
                <c:pt idx="675">
                  <c:v>38903</c:v>
                </c:pt>
                <c:pt idx="676">
                  <c:v>38906</c:v>
                </c:pt>
                <c:pt idx="677">
                  <c:v>38909</c:v>
                </c:pt>
                <c:pt idx="678">
                  <c:v>38922</c:v>
                </c:pt>
                <c:pt idx="679">
                  <c:v>38924</c:v>
                </c:pt>
                <c:pt idx="680">
                  <c:v>38926</c:v>
                </c:pt>
                <c:pt idx="681">
                  <c:v>38930</c:v>
                </c:pt>
                <c:pt idx="682">
                  <c:v>38931</c:v>
                </c:pt>
                <c:pt idx="683">
                  <c:v>38947</c:v>
                </c:pt>
                <c:pt idx="684">
                  <c:v>38958</c:v>
                </c:pt>
                <c:pt idx="685">
                  <c:v>38959</c:v>
                </c:pt>
                <c:pt idx="686">
                  <c:v>38968</c:v>
                </c:pt>
                <c:pt idx="687">
                  <c:v>38970</c:v>
                </c:pt>
                <c:pt idx="688">
                  <c:v>38971</c:v>
                </c:pt>
                <c:pt idx="689">
                  <c:v>38972</c:v>
                </c:pt>
                <c:pt idx="690">
                  <c:v>38973</c:v>
                </c:pt>
                <c:pt idx="691">
                  <c:v>38974</c:v>
                </c:pt>
                <c:pt idx="692">
                  <c:v>38977</c:v>
                </c:pt>
                <c:pt idx="693">
                  <c:v>38980</c:v>
                </c:pt>
                <c:pt idx="694">
                  <c:v>38985</c:v>
                </c:pt>
                <c:pt idx="695">
                  <c:v>38989</c:v>
                </c:pt>
                <c:pt idx="696">
                  <c:v>38999</c:v>
                </c:pt>
                <c:pt idx="697">
                  <c:v>39003</c:v>
                </c:pt>
                <c:pt idx="698">
                  <c:v>39006</c:v>
                </c:pt>
                <c:pt idx="699">
                  <c:v>39013</c:v>
                </c:pt>
                <c:pt idx="700">
                  <c:v>39014</c:v>
                </c:pt>
                <c:pt idx="701">
                  <c:v>39044</c:v>
                </c:pt>
                <c:pt idx="702">
                  <c:v>39047</c:v>
                </c:pt>
                <c:pt idx="703">
                  <c:v>39048</c:v>
                </c:pt>
                <c:pt idx="704">
                  <c:v>39060</c:v>
                </c:pt>
                <c:pt idx="705">
                  <c:v>39063</c:v>
                </c:pt>
                <c:pt idx="706">
                  <c:v>39075</c:v>
                </c:pt>
                <c:pt idx="707">
                  <c:v>39079</c:v>
                </c:pt>
                <c:pt idx="708">
                  <c:v>39081</c:v>
                </c:pt>
                <c:pt idx="709">
                  <c:v>39082</c:v>
                </c:pt>
                <c:pt idx="710">
                  <c:v>39083</c:v>
                </c:pt>
                <c:pt idx="711">
                  <c:v>39084</c:v>
                </c:pt>
                <c:pt idx="712">
                  <c:v>39085</c:v>
                </c:pt>
                <c:pt idx="713">
                  <c:v>39086</c:v>
                </c:pt>
                <c:pt idx="714">
                  <c:v>39086</c:v>
                </c:pt>
                <c:pt idx="715">
                  <c:v>39087</c:v>
                </c:pt>
                <c:pt idx="716">
                  <c:v>39088</c:v>
                </c:pt>
                <c:pt idx="717">
                  <c:v>39089</c:v>
                </c:pt>
                <c:pt idx="718">
                  <c:v>39090</c:v>
                </c:pt>
                <c:pt idx="719">
                  <c:v>39092</c:v>
                </c:pt>
                <c:pt idx="720">
                  <c:v>39093</c:v>
                </c:pt>
                <c:pt idx="721">
                  <c:v>39094</c:v>
                </c:pt>
                <c:pt idx="722">
                  <c:v>39096</c:v>
                </c:pt>
                <c:pt idx="723">
                  <c:v>39097</c:v>
                </c:pt>
                <c:pt idx="724">
                  <c:v>39098</c:v>
                </c:pt>
                <c:pt idx="725">
                  <c:v>39099</c:v>
                </c:pt>
                <c:pt idx="726">
                  <c:v>39100</c:v>
                </c:pt>
                <c:pt idx="727">
                  <c:v>39105</c:v>
                </c:pt>
                <c:pt idx="728">
                  <c:v>39107</c:v>
                </c:pt>
                <c:pt idx="729">
                  <c:v>39110</c:v>
                </c:pt>
                <c:pt idx="730">
                  <c:v>39111</c:v>
                </c:pt>
                <c:pt idx="731">
                  <c:v>39121</c:v>
                </c:pt>
                <c:pt idx="732">
                  <c:v>39122</c:v>
                </c:pt>
                <c:pt idx="733">
                  <c:v>39126</c:v>
                </c:pt>
                <c:pt idx="734">
                  <c:v>39127</c:v>
                </c:pt>
                <c:pt idx="735">
                  <c:v>39128</c:v>
                </c:pt>
                <c:pt idx="736">
                  <c:v>39129</c:v>
                </c:pt>
                <c:pt idx="737">
                  <c:v>39130</c:v>
                </c:pt>
                <c:pt idx="738">
                  <c:v>39131</c:v>
                </c:pt>
                <c:pt idx="739">
                  <c:v>39133</c:v>
                </c:pt>
                <c:pt idx="740">
                  <c:v>39134</c:v>
                </c:pt>
                <c:pt idx="741">
                  <c:v>39136</c:v>
                </c:pt>
                <c:pt idx="742">
                  <c:v>39137</c:v>
                </c:pt>
                <c:pt idx="743">
                  <c:v>39138</c:v>
                </c:pt>
                <c:pt idx="744">
                  <c:v>39140</c:v>
                </c:pt>
                <c:pt idx="745">
                  <c:v>39141</c:v>
                </c:pt>
                <c:pt idx="746">
                  <c:v>39142</c:v>
                </c:pt>
                <c:pt idx="747">
                  <c:v>39143</c:v>
                </c:pt>
                <c:pt idx="748">
                  <c:v>39144</c:v>
                </c:pt>
                <c:pt idx="749">
                  <c:v>39147</c:v>
                </c:pt>
                <c:pt idx="750">
                  <c:v>39149</c:v>
                </c:pt>
                <c:pt idx="751">
                  <c:v>39151</c:v>
                </c:pt>
                <c:pt idx="752">
                  <c:v>39152</c:v>
                </c:pt>
                <c:pt idx="753">
                  <c:v>39153</c:v>
                </c:pt>
                <c:pt idx="754">
                  <c:v>39154</c:v>
                </c:pt>
                <c:pt idx="755">
                  <c:v>39155</c:v>
                </c:pt>
                <c:pt idx="756">
                  <c:v>39156</c:v>
                </c:pt>
                <c:pt idx="757">
                  <c:v>39157</c:v>
                </c:pt>
                <c:pt idx="758">
                  <c:v>39158</c:v>
                </c:pt>
                <c:pt idx="759">
                  <c:v>39159</c:v>
                </c:pt>
                <c:pt idx="760">
                  <c:v>39160</c:v>
                </c:pt>
                <c:pt idx="761">
                  <c:v>39161</c:v>
                </c:pt>
                <c:pt idx="762">
                  <c:v>39162</c:v>
                </c:pt>
                <c:pt idx="763">
                  <c:v>39163</c:v>
                </c:pt>
                <c:pt idx="764">
                  <c:v>39164</c:v>
                </c:pt>
                <c:pt idx="765">
                  <c:v>39166</c:v>
                </c:pt>
                <c:pt idx="766">
                  <c:v>39167</c:v>
                </c:pt>
                <c:pt idx="767">
                  <c:v>39171</c:v>
                </c:pt>
                <c:pt idx="768">
                  <c:v>39174</c:v>
                </c:pt>
                <c:pt idx="769">
                  <c:v>39176</c:v>
                </c:pt>
                <c:pt idx="770">
                  <c:v>39192</c:v>
                </c:pt>
                <c:pt idx="771">
                  <c:v>39657</c:v>
                </c:pt>
                <c:pt idx="772">
                  <c:v>39668</c:v>
                </c:pt>
                <c:pt idx="773">
                  <c:v>39685</c:v>
                </c:pt>
                <c:pt idx="774">
                  <c:v>39741</c:v>
                </c:pt>
                <c:pt idx="775">
                  <c:v>39783</c:v>
                </c:pt>
                <c:pt idx="776">
                  <c:v>39784</c:v>
                </c:pt>
                <c:pt idx="777">
                  <c:v>39785</c:v>
                </c:pt>
                <c:pt idx="778">
                  <c:v>39786</c:v>
                </c:pt>
                <c:pt idx="779">
                  <c:v>39787</c:v>
                </c:pt>
                <c:pt idx="780">
                  <c:v>39788</c:v>
                </c:pt>
                <c:pt idx="781">
                  <c:v>39789</c:v>
                </c:pt>
                <c:pt idx="782">
                  <c:v>39790</c:v>
                </c:pt>
                <c:pt idx="783">
                  <c:v>39791</c:v>
                </c:pt>
                <c:pt idx="784">
                  <c:v>39792</c:v>
                </c:pt>
                <c:pt idx="785">
                  <c:v>39793</c:v>
                </c:pt>
                <c:pt idx="786">
                  <c:v>39794</c:v>
                </c:pt>
                <c:pt idx="787">
                  <c:v>39795</c:v>
                </c:pt>
                <c:pt idx="788">
                  <c:v>39796</c:v>
                </c:pt>
                <c:pt idx="789">
                  <c:v>39797</c:v>
                </c:pt>
                <c:pt idx="790">
                  <c:v>39798</c:v>
                </c:pt>
                <c:pt idx="791">
                  <c:v>39799</c:v>
                </c:pt>
                <c:pt idx="792">
                  <c:v>39800</c:v>
                </c:pt>
                <c:pt idx="793">
                  <c:v>39801</c:v>
                </c:pt>
                <c:pt idx="794">
                  <c:v>39802</c:v>
                </c:pt>
                <c:pt idx="795">
                  <c:v>39803</c:v>
                </c:pt>
                <c:pt idx="796">
                  <c:v>39804</c:v>
                </c:pt>
                <c:pt idx="797">
                  <c:v>39805</c:v>
                </c:pt>
                <c:pt idx="798">
                  <c:v>39806</c:v>
                </c:pt>
                <c:pt idx="799">
                  <c:v>39807</c:v>
                </c:pt>
                <c:pt idx="800">
                  <c:v>39808</c:v>
                </c:pt>
                <c:pt idx="801">
                  <c:v>39809</c:v>
                </c:pt>
                <c:pt idx="802">
                  <c:v>39810</c:v>
                </c:pt>
                <c:pt idx="803">
                  <c:v>39811</c:v>
                </c:pt>
                <c:pt idx="804">
                  <c:v>39812</c:v>
                </c:pt>
                <c:pt idx="805">
                  <c:v>39813</c:v>
                </c:pt>
                <c:pt idx="806">
                  <c:v>39814</c:v>
                </c:pt>
                <c:pt idx="807">
                  <c:v>39815</c:v>
                </c:pt>
                <c:pt idx="808">
                  <c:v>39816</c:v>
                </c:pt>
                <c:pt idx="809">
                  <c:v>39849</c:v>
                </c:pt>
                <c:pt idx="810" formatCode="[$-409]d\-mmm\-yy;@">
                  <c:v>40093</c:v>
                </c:pt>
                <c:pt idx="811" formatCode="[$-409]d\-mmm\-yy;@">
                  <c:v>40095</c:v>
                </c:pt>
                <c:pt idx="812" formatCode="[$-409]d\-mmm\-yy;@">
                  <c:v>40097</c:v>
                </c:pt>
                <c:pt idx="813" formatCode="[$-409]d\-mmm\-yy;@">
                  <c:v>40100</c:v>
                </c:pt>
                <c:pt idx="814" formatCode="[$-409]d\-mmm\-yy;@">
                  <c:v>40106</c:v>
                </c:pt>
                <c:pt idx="815" formatCode="[$-409]d\-mmm\-yy;@">
                  <c:v>40126</c:v>
                </c:pt>
                <c:pt idx="816" formatCode="[$-409]d\-mmm\-yy;@">
                  <c:v>40159</c:v>
                </c:pt>
                <c:pt idx="817" formatCode="[$-409]d\-mmm\-yy;@">
                  <c:v>40168</c:v>
                </c:pt>
                <c:pt idx="818" formatCode="[$-409]d\-mmm\-yy;@">
                  <c:v>40176</c:v>
                </c:pt>
                <c:pt idx="819" formatCode="[$-409]d\-mmm\-yy;@">
                  <c:v>40181</c:v>
                </c:pt>
                <c:pt idx="820" formatCode="[$-409]d\-mmm\-yy;@">
                  <c:v>40192</c:v>
                </c:pt>
                <c:pt idx="821" formatCode="[$-409]d\-mmm\-yy;@">
                  <c:v>40206</c:v>
                </c:pt>
                <c:pt idx="822" formatCode="[$-409]d\-mmm\-yy;@">
                  <c:v>40214</c:v>
                </c:pt>
              </c:numCache>
            </c:numRef>
          </c:xVal>
          <c:yVal>
            <c:numRef>
              <c:f>'All Phases'!$F$4:$F$826</c:f>
              <c:numCache>
                <c:formatCode>0.00</c:formatCode>
                <c:ptCount val="823"/>
                <c:pt idx="1">
                  <c:v>0.15432098765432098</c:v>
                </c:pt>
                <c:pt idx="2">
                  <c:v>8.6805555555555552E-2</c:v>
                </c:pt>
                <c:pt idx="3">
                  <c:v>0.34722222222222227</c:v>
                </c:pt>
                <c:pt idx="4">
                  <c:v>0.22376543209876548</c:v>
                </c:pt>
                <c:pt idx="5">
                  <c:v>9.4039351851851846E-2</c:v>
                </c:pt>
                <c:pt idx="6">
                  <c:v>0.57319223985890655</c:v>
                </c:pt>
                <c:pt idx="7">
                  <c:v>1.8364197530864197</c:v>
                </c:pt>
                <c:pt idx="8">
                  <c:v>0.47657952069716791</c:v>
                </c:pt>
                <c:pt idx="9">
                  <c:v>1.4637799564270155</c:v>
                </c:pt>
                <c:pt idx="10">
                  <c:v>2.1701388888888888</c:v>
                </c:pt>
                <c:pt idx="11">
                  <c:v>1.9675925925925917</c:v>
                </c:pt>
                <c:pt idx="12">
                  <c:v>2.1412037037036993</c:v>
                </c:pt>
                <c:pt idx="13">
                  <c:v>4.3981481481481568</c:v>
                </c:pt>
                <c:pt idx="14">
                  <c:v>3.0671296296296262</c:v>
                </c:pt>
                <c:pt idx="15">
                  <c:v>1.5046296296296335</c:v>
                </c:pt>
                <c:pt idx="16">
                  <c:v>1.5817901234567873</c:v>
                </c:pt>
                <c:pt idx="17">
                  <c:v>1.6203703703703771</c:v>
                </c:pt>
                <c:pt idx="18">
                  <c:v>1.9675925925925919</c:v>
                </c:pt>
                <c:pt idx="19">
                  <c:v>1.3657407407407405</c:v>
                </c:pt>
                <c:pt idx="20">
                  <c:v>1.6782407407407356</c:v>
                </c:pt>
                <c:pt idx="21">
                  <c:v>0.92592592592592682</c:v>
                </c:pt>
                <c:pt idx="22">
                  <c:v>1.3425925925925928</c:v>
                </c:pt>
                <c:pt idx="23">
                  <c:v>1.2924382716049381</c:v>
                </c:pt>
                <c:pt idx="24">
                  <c:v>13.425925925925929</c:v>
                </c:pt>
                <c:pt idx="25">
                  <c:v>2.719907407407411</c:v>
                </c:pt>
                <c:pt idx="26">
                  <c:v>1.0609567901234547</c:v>
                </c:pt>
                <c:pt idx="27">
                  <c:v>1.1739417989418004</c:v>
                </c:pt>
                <c:pt idx="28">
                  <c:v>3.7037037037037073</c:v>
                </c:pt>
                <c:pt idx="29">
                  <c:v>3.5879629629629481</c:v>
                </c:pt>
                <c:pt idx="30">
                  <c:v>3.7037037037037073</c:v>
                </c:pt>
                <c:pt idx="31">
                  <c:v>4.745370370370372</c:v>
                </c:pt>
                <c:pt idx="32">
                  <c:v>1.0995370370370392</c:v>
                </c:pt>
                <c:pt idx="33">
                  <c:v>2.6851851851851856</c:v>
                </c:pt>
                <c:pt idx="34">
                  <c:v>4.050925925925922</c:v>
                </c:pt>
                <c:pt idx="35">
                  <c:v>1.6782407407407356</c:v>
                </c:pt>
                <c:pt idx="36">
                  <c:v>3.1018518518518512</c:v>
                </c:pt>
                <c:pt idx="37">
                  <c:v>1.2731481481481415</c:v>
                </c:pt>
                <c:pt idx="38">
                  <c:v>2.1990740740740748</c:v>
                </c:pt>
                <c:pt idx="39">
                  <c:v>1.5542328042328064</c:v>
                </c:pt>
                <c:pt idx="40">
                  <c:v>0.96064814814814614</c:v>
                </c:pt>
                <c:pt idx="41">
                  <c:v>1.331018518518521</c:v>
                </c:pt>
                <c:pt idx="42">
                  <c:v>7.1064814814814827</c:v>
                </c:pt>
                <c:pt idx="43">
                  <c:v>45.8333333333333</c:v>
                </c:pt>
                <c:pt idx="44">
                  <c:v>1.1574074074074239</c:v>
                </c:pt>
                <c:pt idx="45">
                  <c:v>0.23148148148151765</c:v>
                </c:pt>
                <c:pt idx="46">
                  <c:v>0.14467592592591769</c:v>
                </c:pt>
                <c:pt idx="47">
                  <c:v>1.9097222222222126</c:v>
                </c:pt>
                <c:pt idx="48">
                  <c:v>28.240740740740794</c:v>
                </c:pt>
                <c:pt idx="49">
                  <c:v>9.7800925925925792</c:v>
                </c:pt>
                <c:pt idx="50">
                  <c:v>0.46296296296295308</c:v>
                </c:pt>
                <c:pt idx="51">
                  <c:v>12.847222222222216</c:v>
                </c:pt>
                <c:pt idx="52">
                  <c:v>13.310185185185249</c:v>
                </c:pt>
                <c:pt idx="53">
                  <c:v>12.731481481481417</c:v>
                </c:pt>
                <c:pt idx="54">
                  <c:v>8.9120370370370736</c:v>
                </c:pt>
                <c:pt idx="55">
                  <c:v>17.361111111111111</c:v>
                </c:pt>
                <c:pt idx="56">
                  <c:v>8.2175925925926023</c:v>
                </c:pt>
                <c:pt idx="57">
                  <c:v>10.532407407407367</c:v>
                </c:pt>
                <c:pt idx="58">
                  <c:v>7.8703703703703676</c:v>
                </c:pt>
                <c:pt idx="59">
                  <c:v>30.439814814814842</c:v>
                </c:pt>
                <c:pt idx="60">
                  <c:v>15.740740740740735</c:v>
                </c:pt>
                <c:pt idx="61">
                  <c:v>2.4305555555555651</c:v>
                </c:pt>
                <c:pt idx="62">
                  <c:v>0.42438271604938055</c:v>
                </c:pt>
                <c:pt idx="63">
                  <c:v>1.6203703703703771</c:v>
                </c:pt>
                <c:pt idx="64">
                  <c:v>1.0416666666666514</c:v>
                </c:pt>
                <c:pt idx="65">
                  <c:v>26.3888888888889</c:v>
                </c:pt>
                <c:pt idx="66">
                  <c:v>30.555555555555561</c:v>
                </c:pt>
                <c:pt idx="67">
                  <c:v>4.9768518518518485</c:v>
                </c:pt>
                <c:pt idx="68">
                  <c:v>8.564814814814838</c:v>
                </c:pt>
                <c:pt idx="69">
                  <c:v>4.8611111111111303</c:v>
                </c:pt>
                <c:pt idx="70">
                  <c:v>2.3148148148147656</c:v>
                </c:pt>
                <c:pt idx="71">
                  <c:v>1.2499999999999982</c:v>
                </c:pt>
                <c:pt idx="72">
                  <c:v>3.5108024691358168</c:v>
                </c:pt>
                <c:pt idx="73">
                  <c:v>1.5046296296295771</c:v>
                </c:pt>
                <c:pt idx="74">
                  <c:v>6.712962962963025</c:v>
                </c:pt>
                <c:pt idx="75">
                  <c:v>7.4404761904758851E-2</c:v>
                </c:pt>
                <c:pt idx="76">
                  <c:v>0.92592592592590617</c:v>
                </c:pt>
                <c:pt idx="77">
                  <c:v>2.7777777777778008</c:v>
                </c:pt>
                <c:pt idx="78">
                  <c:v>0.76058201058201202</c:v>
                </c:pt>
                <c:pt idx="79">
                  <c:v>2.5028935185185142</c:v>
                </c:pt>
                <c:pt idx="80">
                  <c:v>0.78703703703704497</c:v>
                </c:pt>
                <c:pt idx="81">
                  <c:v>0.50154320987654399</c:v>
                </c:pt>
                <c:pt idx="82">
                  <c:v>2.6304713804713806</c:v>
                </c:pt>
                <c:pt idx="83">
                  <c:v>1.1805555555555673</c:v>
                </c:pt>
                <c:pt idx="84">
                  <c:v>0.74404761904760031</c:v>
                </c:pt>
                <c:pt idx="85">
                  <c:v>6.0681216931216966</c:v>
                </c:pt>
                <c:pt idx="86">
                  <c:v>2.0254629629630121</c:v>
                </c:pt>
                <c:pt idx="87">
                  <c:v>2.9513888888888364</c:v>
                </c:pt>
                <c:pt idx="88">
                  <c:v>4.9768518518519302</c:v>
                </c:pt>
                <c:pt idx="89">
                  <c:v>2.9513888888888364</c:v>
                </c:pt>
                <c:pt idx="90">
                  <c:v>4.7453703703704955</c:v>
                </c:pt>
                <c:pt idx="91">
                  <c:v>5.5555555555554372</c:v>
                </c:pt>
                <c:pt idx="92">
                  <c:v>4.0509259259260242</c:v>
                </c:pt>
                <c:pt idx="93">
                  <c:v>5.7002314814814783</c:v>
                </c:pt>
                <c:pt idx="94">
                  <c:v>8.4490740740739554</c:v>
                </c:pt>
                <c:pt idx="95">
                  <c:v>6.597222222222225</c:v>
                </c:pt>
                <c:pt idx="96">
                  <c:v>12.847222222222216</c:v>
                </c:pt>
                <c:pt idx="97">
                  <c:v>12.847222222222381</c:v>
                </c:pt>
                <c:pt idx="98">
                  <c:v>12.615740740740616</c:v>
                </c:pt>
                <c:pt idx="99">
                  <c:v>20.370370370370431</c:v>
                </c:pt>
                <c:pt idx="100">
                  <c:v>4.6296296296296955</c:v>
                </c:pt>
                <c:pt idx="101">
                  <c:v>8.796296296296191</c:v>
                </c:pt>
                <c:pt idx="102">
                  <c:v>19.965277777777793</c:v>
                </c:pt>
                <c:pt idx="103">
                  <c:v>7.060185185185178</c:v>
                </c:pt>
                <c:pt idx="104">
                  <c:v>7.1759259259259789</c:v>
                </c:pt>
                <c:pt idx="105">
                  <c:v>37.731481481481374</c:v>
                </c:pt>
                <c:pt idx="106">
                  <c:v>7.8703703703704502</c:v>
                </c:pt>
                <c:pt idx="107">
                  <c:v>9.2206790123456805</c:v>
                </c:pt>
                <c:pt idx="108">
                  <c:v>0.63657407407407085</c:v>
                </c:pt>
                <c:pt idx="109">
                  <c:v>3.2407407407407542</c:v>
                </c:pt>
                <c:pt idx="110">
                  <c:v>3.7037037037036247</c:v>
                </c:pt>
                <c:pt idx="111">
                  <c:v>1.2345679012345965</c:v>
                </c:pt>
                <c:pt idx="112">
                  <c:v>3.6458333333333073</c:v>
                </c:pt>
                <c:pt idx="113">
                  <c:v>7.7546296296296502</c:v>
                </c:pt>
                <c:pt idx="114">
                  <c:v>1.7939814814814947</c:v>
                </c:pt>
                <c:pt idx="115">
                  <c:v>13.310185185185086</c:v>
                </c:pt>
                <c:pt idx="116">
                  <c:v>4.2824074074074598</c:v>
                </c:pt>
                <c:pt idx="117">
                  <c:v>6.2500000000000728</c:v>
                </c:pt>
                <c:pt idx="118">
                  <c:v>4.3981481481480955</c:v>
                </c:pt>
                <c:pt idx="119">
                  <c:v>9.8379629629630614</c:v>
                </c:pt>
                <c:pt idx="120">
                  <c:v>3.472222222222189</c:v>
                </c:pt>
                <c:pt idx="121">
                  <c:v>2.2762345679012475</c:v>
                </c:pt>
                <c:pt idx="122">
                  <c:v>6.2499999999999085</c:v>
                </c:pt>
                <c:pt idx="123">
                  <c:v>6.2500000000000728</c:v>
                </c:pt>
                <c:pt idx="124">
                  <c:v>3.5011574074073892</c:v>
                </c:pt>
                <c:pt idx="125">
                  <c:v>3.4722222222223538</c:v>
                </c:pt>
                <c:pt idx="126">
                  <c:v>2.044753086419703</c:v>
                </c:pt>
                <c:pt idx="127">
                  <c:v>2.8935185185185186</c:v>
                </c:pt>
                <c:pt idx="128">
                  <c:v>4.7453703703704955</c:v>
                </c:pt>
                <c:pt idx="129">
                  <c:v>4.7453703703703303</c:v>
                </c:pt>
                <c:pt idx="130">
                  <c:v>4.8611111111111303</c:v>
                </c:pt>
                <c:pt idx="131">
                  <c:v>3.0092592592592364</c:v>
                </c:pt>
                <c:pt idx="132">
                  <c:v>3.0092592592592364</c:v>
                </c:pt>
                <c:pt idx="133">
                  <c:v>4.7453703703704955</c:v>
                </c:pt>
                <c:pt idx="134">
                  <c:v>2.6620370370370279</c:v>
                </c:pt>
                <c:pt idx="135">
                  <c:v>5.0925925925925659</c:v>
                </c:pt>
                <c:pt idx="136">
                  <c:v>5.0925925925925659</c:v>
                </c:pt>
                <c:pt idx="137">
                  <c:v>2.9513888888889186</c:v>
                </c:pt>
                <c:pt idx="138">
                  <c:v>4.7453703703703303</c:v>
                </c:pt>
                <c:pt idx="139">
                  <c:v>4.7453703703703303</c:v>
                </c:pt>
                <c:pt idx="140">
                  <c:v>1.996527777777771</c:v>
                </c:pt>
                <c:pt idx="141">
                  <c:v>5.0925925925927311</c:v>
                </c:pt>
                <c:pt idx="142">
                  <c:v>5.0925925925925659</c:v>
                </c:pt>
                <c:pt idx="143">
                  <c:v>28.124999999999915</c:v>
                </c:pt>
                <c:pt idx="144">
                  <c:v>7.1759259259259789</c:v>
                </c:pt>
                <c:pt idx="145">
                  <c:v>6.2499999999999085</c:v>
                </c:pt>
                <c:pt idx="146">
                  <c:v>4.8611111111111303</c:v>
                </c:pt>
                <c:pt idx="147">
                  <c:v>0.11574074074079994</c:v>
                </c:pt>
                <c:pt idx="148">
                  <c:v>1.041666666666706</c:v>
                </c:pt>
                <c:pt idx="149">
                  <c:v>0.69444444444447073</c:v>
                </c:pt>
                <c:pt idx="150">
                  <c:v>4.6296296296295312</c:v>
                </c:pt>
                <c:pt idx="151">
                  <c:v>3.5879629629629894</c:v>
                </c:pt>
                <c:pt idx="152">
                  <c:v>3.7037037037037894</c:v>
                </c:pt>
                <c:pt idx="153">
                  <c:v>3.7037037037036247</c:v>
                </c:pt>
                <c:pt idx="154">
                  <c:v>3.5879629629629894</c:v>
                </c:pt>
                <c:pt idx="155">
                  <c:v>30.787037037036999</c:v>
                </c:pt>
                <c:pt idx="156">
                  <c:v>1.8229166666666536</c:v>
                </c:pt>
                <c:pt idx="157">
                  <c:v>2.7006172839506282</c:v>
                </c:pt>
                <c:pt idx="158">
                  <c:v>3.4143518518518712</c:v>
                </c:pt>
                <c:pt idx="159">
                  <c:v>4.2824074074074598</c:v>
                </c:pt>
                <c:pt idx="160">
                  <c:v>3.420781893004111</c:v>
                </c:pt>
                <c:pt idx="161">
                  <c:v>4.0674603174603305</c:v>
                </c:pt>
                <c:pt idx="162">
                  <c:v>6.7129629629627781</c:v>
                </c:pt>
                <c:pt idx="163">
                  <c:v>4.8611111111111303</c:v>
                </c:pt>
                <c:pt idx="164">
                  <c:v>9.3171296296297097</c:v>
                </c:pt>
                <c:pt idx="165">
                  <c:v>16.666666666666639</c:v>
                </c:pt>
                <c:pt idx="166">
                  <c:v>8.3333333333333197</c:v>
                </c:pt>
                <c:pt idx="167">
                  <c:v>13.77314814814812</c:v>
                </c:pt>
                <c:pt idx="168">
                  <c:v>10.416666666666734</c:v>
                </c:pt>
                <c:pt idx="169">
                  <c:v>10.416666666666403</c:v>
                </c:pt>
                <c:pt idx="170">
                  <c:v>6.5972222222224728</c:v>
                </c:pt>
                <c:pt idx="171">
                  <c:v>10.532407407407367</c:v>
                </c:pt>
                <c:pt idx="172">
                  <c:v>10.416666666666403</c:v>
                </c:pt>
                <c:pt idx="173">
                  <c:v>6.8287037037037424</c:v>
                </c:pt>
                <c:pt idx="174">
                  <c:v>10.416666666666734</c:v>
                </c:pt>
                <c:pt idx="175">
                  <c:v>4.9189814814814481</c:v>
                </c:pt>
                <c:pt idx="176">
                  <c:v>6.9444444444447075</c:v>
                </c:pt>
                <c:pt idx="177">
                  <c:v>6.5972222222221424</c:v>
                </c:pt>
                <c:pt idx="178">
                  <c:v>4.4560185185184134</c:v>
                </c:pt>
                <c:pt idx="179">
                  <c:v>3.2407407407407542</c:v>
                </c:pt>
                <c:pt idx="180">
                  <c:v>5.9027777777780015</c:v>
                </c:pt>
                <c:pt idx="181">
                  <c:v>7.2916666666666146</c:v>
                </c:pt>
                <c:pt idx="182">
                  <c:v>7.2916666666666146</c:v>
                </c:pt>
                <c:pt idx="183">
                  <c:v>14.120370370370356</c:v>
                </c:pt>
                <c:pt idx="184">
                  <c:v>9.6064814814816248</c:v>
                </c:pt>
                <c:pt idx="185">
                  <c:v>5.7870370370370372</c:v>
                </c:pt>
                <c:pt idx="186">
                  <c:v>5.9027777777776729</c:v>
                </c:pt>
                <c:pt idx="187">
                  <c:v>5.9027777777776729</c:v>
                </c:pt>
                <c:pt idx="188">
                  <c:v>5.9027777777780015</c:v>
                </c:pt>
                <c:pt idx="189">
                  <c:v>5.9027777777776729</c:v>
                </c:pt>
                <c:pt idx="190">
                  <c:v>5.9027777777776729</c:v>
                </c:pt>
                <c:pt idx="191">
                  <c:v>9.6064814814816248</c:v>
                </c:pt>
                <c:pt idx="192">
                  <c:v>5.9027777777776729</c:v>
                </c:pt>
                <c:pt idx="193">
                  <c:v>9.6064814814816248</c:v>
                </c:pt>
                <c:pt idx="194">
                  <c:v>11.45833333333311</c:v>
                </c:pt>
                <c:pt idx="195">
                  <c:v>15.046296296296429</c:v>
                </c:pt>
                <c:pt idx="196">
                  <c:v>4.108796296296342</c:v>
                </c:pt>
                <c:pt idx="197">
                  <c:v>5.9027777777776729</c:v>
                </c:pt>
                <c:pt idx="198">
                  <c:v>9.8958333333333783</c:v>
                </c:pt>
                <c:pt idx="199">
                  <c:v>4.1087962962961777</c:v>
                </c:pt>
                <c:pt idx="200">
                  <c:v>1.2731481481483062</c:v>
                </c:pt>
                <c:pt idx="201">
                  <c:v>4.7453703703703303</c:v>
                </c:pt>
                <c:pt idx="202">
                  <c:v>16.550925925926006</c:v>
                </c:pt>
                <c:pt idx="203">
                  <c:v>9.3750000000000266</c:v>
                </c:pt>
                <c:pt idx="204">
                  <c:v>11.92129629629631</c:v>
                </c:pt>
                <c:pt idx="205">
                  <c:v>18.402777777777818</c:v>
                </c:pt>
                <c:pt idx="206">
                  <c:v>9.4907407407406605</c:v>
                </c:pt>
                <c:pt idx="207">
                  <c:v>11.92129629629631</c:v>
                </c:pt>
                <c:pt idx="208">
                  <c:v>18.055555555555582</c:v>
                </c:pt>
                <c:pt idx="209">
                  <c:v>5.0231481481481186</c:v>
                </c:pt>
                <c:pt idx="210">
                  <c:v>6.8287037037037424</c:v>
                </c:pt>
                <c:pt idx="211">
                  <c:v>7.8703703703704502</c:v>
                </c:pt>
                <c:pt idx="212">
                  <c:v>2.6041666666666008</c:v>
                </c:pt>
                <c:pt idx="213">
                  <c:v>7.4363425925926547</c:v>
                </c:pt>
                <c:pt idx="214">
                  <c:v>6.5393518518518245</c:v>
                </c:pt>
                <c:pt idx="215">
                  <c:v>4.9537037037036722</c:v>
                </c:pt>
                <c:pt idx="216">
                  <c:v>5.0540123456790216</c:v>
                </c:pt>
                <c:pt idx="217">
                  <c:v>5.150462962963049</c:v>
                </c:pt>
                <c:pt idx="218">
                  <c:v>8.2175925925925739</c:v>
                </c:pt>
                <c:pt idx="219">
                  <c:v>9.9537037037035319</c:v>
                </c:pt>
                <c:pt idx="220">
                  <c:v>4.8611111111112955</c:v>
                </c:pt>
                <c:pt idx="221">
                  <c:v>13.194444444444285</c:v>
                </c:pt>
                <c:pt idx="222">
                  <c:v>17.939814814814948</c:v>
                </c:pt>
                <c:pt idx="223">
                  <c:v>28.472222222222314</c:v>
                </c:pt>
                <c:pt idx="224">
                  <c:v>23.37962962962942</c:v>
                </c:pt>
                <c:pt idx="225">
                  <c:v>41.08796296296309</c:v>
                </c:pt>
                <c:pt idx="226">
                  <c:v>0</c:v>
                </c:pt>
                <c:pt idx="227">
                  <c:v>6.944444444444378</c:v>
                </c:pt>
                <c:pt idx="228">
                  <c:v>6.1342592592592728</c:v>
                </c:pt>
                <c:pt idx="229">
                  <c:v>9.3750000000000266</c:v>
                </c:pt>
                <c:pt idx="230">
                  <c:v>0.81018518518510618</c:v>
                </c:pt>
                <c:pt idx="231">
                  <c:v>5.7870370370370372</c:v>
                </c:pt>
                <c:pt idx="232">
                  <c:v>16.898148148148241</c:v>
                </c:pt>
                <c:pt idx="233">
                  <c:v>3.5879629629629894</c:v>
                </c:pt>
                <c:pt idx="234">
                  <c:v>5.7870370370370372</c:v>
                </c:pt>
                <c:pt idx="235">
                  <c:v>5.6712962962960729</c:v>
                </c:pt>
                <c:pt idx="236">
                  <c:v>2.1990740740741574</c:v>
                </c:pt>
                <c:pt idx="237">
                  <c:v>3.2407407407407542</c:v>
                </c:pt>
                <c:pt idx="238">
                  <c:v>7.7546296296294859</c:v>
                </c:pt>
                <c:pt idx="239">
                  <c:v>2.8356481481482008</c:v>
                </c:pt>
                <c:pt idx="240">
                  <c:v>5.1504629629629664</c:v>
                </c:pt>
                <c:pt idx="241">
                  <c:v>6.1342592592592728</c:v>
                </c:pt>
                <c:pt idx="242">
                  <c:v>2.2280092592592067</c:v>
                </c:pt>
                <c:pt idx="243">
                  <c:v>32.060185185185304</c:v>
                </c:pt>
                <c:pt idx="244">
                  <c:v>3.356481481481389</c:v>
                </c:pt>
                <c:pt idx="245">
                  <c:v>7.9861111111110841</c:v>
                </c:pt>
                <c:pt idx="246">
                  <c:v>8.9120370370371553</c:v>
                </c:pt>
                <c:pt idx="247">
                  <c:v>8.9120370370371553</c:v>
                </c:pt>
                <c:pt idx="248">
                  <c:v>8.9120370370368267</c:v>
                </c:pt>
                <c:pt idx="249">
                  <c:v>6.1342592592592728</c:v>
                </c:pt>
                <c:pt idx="250">
                  <c:v>25.810185185185066</c:v>
                </c:pt>
                <c:pt idx="251">
                  <c:v>7.6388888888891788</c:v>
                </c:pt>
                <c:pt idx="252">
                  <c:v>12.847222222222053</c:v>
                </c:pt>
                <c:pt idx="253">
                  <c:v>8.9120370370371553</c:v>
                </c:pt>
                <c:pt idx="254">
                  <c:v>13.77314814814812</c:v>
                </c:pt>
                <c:pt idx="255">
                  <c:v>8.9120370370368267</c:v>
                </c:pt>
                <c:pt idx="256">
                  <c:v>8.9120370370371553</c:v>
                </c:pt>
                <c:pt idx="257">
                  <c:v>9.027777777777791</c:v>
                </c:pt>
                <c:pt idx="258">
                  <c:v>13.310185185185249</c:v>
                </c:pt>
                <c:pt idx="259">
                  <c:v>3.9351851851852251</c:v>
                </c:pt>
                <c:pt idx="260">
                  <c:v>12.037037037036946</c:v>
                </c:pt>
                <c:pt idx="261">
                  <c:v>11.92129629629631</c:v>
                </c:pt>
                <c:pt idx="262">
                  <c:v>7.9861111111110841</c:v>
                </c:pt>
                <c:pt idx="263">
                  <c:v>12.037037037036946</c:v>
                </c:pt>
                <c:pt idx="264">
                  <c:v>11.92129629629631</c:v>
                </c:pt>
                <c:pt idx="265">
                  <c:v>12.037037037037274</c:v>
                </c:pt>
                <c:pt idx="266">
                  <c:v>7.9861111111110841</c:v>
                </c:pt>
                <c:pt idx="267">
                  <c:v>11.92129629629631</c:v>
                </c:pt>
                <c:pt idx="268">
                  <c:v>12.037037037036946</c:v>
                </c:pt>
                <c:pt idx="269">
                  <c:v>3.993055555555542</c:v>
                </c:pt>
                <c:pt idx="270">
                  <c:v>11.92129629629631</c:v>
                </c:pt>
                <c:pt idx="271">
                  <c:v>12.037037037036946</c:v>
                </c:pt>
                <c:pt idx="272">
                  <c:v>7.9861111111110841</c:v>
                </c:pt>
                <c:pt idx="273">
                  <c:v>7.9861111111110841</c:v>
                </c:pt>
                <c:pt idx="274">
                  <c:v>7.9861111111110841</c:v>
                </c:pt>
                <c:pt idx="275">
                  <c:v>7.9861111111114145</c:v>
                </c:pt>
                <c:pt idx="276">
                  <c:v>3.9351851851848956</c:v>
                </c:pt>
                <c:pt idx="277">
                  <c:v>7.9861111111114145</c:v>
                </c:pt>
                <c:pt idx="278">
                  <c:v>7.9861111111110841</c:v>
                </c:pt>
                <c:pt idx="279">
                  <c:v>12.037037037036946</c:v>
                </c:pt>
                <c:pt idx="280">
                  <c:v>15.856481481481536</c:v>
                </c:pt>
                <c:pt idx="281">
                  <c:v>20.023148148148028</c:v>
                </c:pt>
                <c:pt idx="282">
                  <c:v>15.972222222222168</c:v>
                </c:pt>
                <c:pt idx="283">
                  <c:v>7.9861111111110841</c:v>
                </c:pt>
                <c:pt idx="284">
                  <c:v>7.9861111111110841</c:v>
                </c:pt>
                <c:pt idx="285">
                  <c:v>7.9861111111110841</c:v>
                </c:pt>
                <c:pt idx="286">
                  <c:v>7.9861111111114145</c:v>
                </c:pt>
                <c:pt idx="287">
                  <c:v>1.9675925925924478</c:v>
                </c:pt>
                <c:pt idx="288">
                  <c:v>0.69444444444447073</c:v>
                </c:pt>
                <c:pt idx="289">
                  <c:v>7.9282407407406019</c:v>
                </c:pt>
                <c:pt idx="290">
                  <c:v>6.5972222222221424</c:v>
                </c:pt>
                <c:pt idx="291">
                  <c:v>4.9768518518519302</c:v>
                </c:pt>
                <c:pt idx="292">
                  <c:v>6.0185185185189658</c:v>
                </c:pt>
                <c:pt idx="293">
                  <c:v>43.981481481481282</c:v>
                </c:pt>
                <c:pt idx="294">
                  <c:v>0.81018518518543514</c:v>
                </c:pt>
                <c:pt idx="295">
                  <c:v>12.499999999999817</c:v>
                </c:pt>
                <c:pt idx="296">
                  <c:v>0.99826388888888551</c:v>
                </c:pt>
                <c:pt idx="297">
                  <c:v>14.479166666666655</c:v>
                </c:pt>
                <c:pt idx="298">
                  <c:v>4.7453703703706598</c:v>
                </c:pt>
                <c:pt idx="299">
                  <c:v>2.986111111111093</c:v>
                </c:pt>
                <c:pt idx="300">
                  <c:v>7.5154320987654391</c:v>
                </c:pt>
                <c:pt idx="301">
                  <c:v>6.4236111111108603</c:v>
                </c:pt>
                <c:pt idx="302">
                  <c:v>5.0099206349206833</c:v>
                </c:pt>
                <c:pt idx="303">
                  <c:v>0.89699074074074736</c:v>
                </c:pt>
                <c:pt idx="304">
                  <c:v>10.747354497354497</c:v>
                </c:pt>
                <c:pt idx="305">
                  <c:v>0.71759259259259789</c:v>
                </c:pt>
                <c:pt idx="306">
                  <c:v>6.4409722222222197</c:v>
                </c:pt>
                <c:pt idx="307">
                  <c:v>5.7208994708994689</c:v>
                </c:pt>
                <c:pt idx="308">
                  <c:v>0.81018518518510618</c:v>
                </c:pt>
                <c:pt idx="309">
                  <c:v>6.0185185185183085</c:v>
                </c:pt>
                <c:pt idx="310">
                  <c:v>0.66872427983544069</c:v>
                </c:pt>
                <c:pt idx="311">
                  <c:v>46.990740740740769</c:v>
                </c:pt>
                <c:pt idx="312">
                  <c:v>0</c:v>
                </c:pt>
                <c:pt idx="313">
                  <c:v>1.1144713261648689</c:v>
                </c:pt>
                <c:pt idx="314">
                  <c:v>8.2175925925926183</c:v>
                </c:pt>
                <c:pt idx="315">
                  <c:v>2.8645833333333597</c:v>
                </c:pt>
                <c:pt idx="316">
                  <c:v>2.054398148148171</c:v>
                </c:pt>
                <c:pt idx="317">
                  <c:v>1.2988683127571901</c:v>
                </c:pt>
                <c:pt idx="318">
                  <c:v>3.8580246913580245</c:v>
                </c:pt>
                <c:pt idx="319">
                  <c:v>1.0300925925925768</c:v>
                </c:pt>
                <c:pt idx="320">
                  <c:v>34.37500000000032</c:v>
                </c:pt>
                <c:pt idx="321">
                  <c:v>9.953703703703642</c:v>
                </c:pt>
                <c:pt idx="322">
                  <c:v>11.574074074074074</c:v>
                </c:pt>
                <c:pt idx="323">
                  <c:v>0.26765046296296624</c:v>
                </c:pt>
                <c:pt idx="324">
                  <c:v>5.6327160493827098</c:v>
                </c:pt>
                <c:pt idx="325">
                  <c:v>3.0324074074074128</c:v>
                </c:pt>
                <c:pt idx="326">
                  <c:v>3.7571225071224807</c:v>
                </c:pt>
                <c:pt idx="327">
                  <c:v>0.64380787037038112</c:v>
                </c:pt>
                <c:pt idx="328">
                  <c:v>2.3958333333333255</c:v>
                </c:pt>
                <c:pt idx="329">
                  <c:v>2.9888344226579426</c:v>
                </c:pt>
                <c:pt idx="330">
                  <c:v>3.5590277777777755</c:v>
                </c:pt>
                <c:pt idx="331">
                  <c:v>1.1342592592592802</c:v>
                </c:pt>
                <c:pt idx="332">
                  <c:v>1.9643775720164653</c:v>
                </c:pt>
                <c:pt idx="333">
                  <c:v>0.16203703703702124</c:v>
                </c:pt>
                <c:pt idx="334">
                  <c:v>4.2534722222223014</c:v>
                </c:pt>
                <c:pt idx="335">
                  <c:v>3.4432870370370305</c:v>
                </c:pt>
                <c:pt idx="336">
                  <c:v>5.9027777777778372</c:v>
                </c:pt>
                <c:pt idx="337">
                  <c:v>6.4814814814815085</c:v>
                </c:pt>
                <c:pt idx="338">
                  <c:v>0.19933127572016607</c:v>
                </c:pt>
                <c:pt idx="339">
                  <c:v>1.9066764132553577</c:v>
                </c:pt>
                <c:pt idx="340">
                  <c:v>4.8206018518518423</c:v>
                </c:pt>
                <c:pt idx="341">
                  <c:v>7.4239417989418142</c:v>
                </c:pt>
                <c:pt idx="342">
                  <c:v>6.2885802469135621</c:v>
                </c:pt>
                <c:pt idx="343">
                  <c:v>3.636188271604921</c:v>
                </c:pt>
                <c:pt idx="344">
                  <c:v>1.7939814814814947</c:v>
                </c:pt>
                <c:pt idx="345">
                  <c:v>14.351851851851958</c:v>
                </c:pt>
                <c:pt idx="346">
                  <c:v>0.37037037037042825</c:v>
                </c:pt>
                <c:pt idx="347">
                  <c:v>0</c:v>
                </c:pt>
                <c:pt idx="348">
                  <c:v>0</c:v>
                </c:pt>
                <c:pt idx="349">
                  <c:v>0</c:v>
                </c:pt>
                <c:pt idx="350">
                  <c:v>27.372685185185126</c:v>
                </c:pt>
                <c:pt idx="351">
                  <c:v>1.1381172839506237</c:v>
                </c:pt>
                <c:pt idx="352">
                  <c:v>2.0299145299145054</c:v>
                </c:pt>
                <c:pt idx="353">
                  <c:v>17.361111111111111</c:v>
                </c:pt>
                <c:pt idx="354">
                  <c:v>1.3968710089399745</c:v>
                </c:pt>
                <c:pt idx="355">
                  <c:v>2.812500000000008</c:v>
                </c:pt>
                <c:pt idx="356">
                  <c:v>3.439153439153507</c:v>
                </c:pt>
                <c:pt idx="357">
                  <c:v>2.5628306878306129</c:v>
                </c:pt>
                <c:pt idx="358">
                  <c:v>2.5628306878307066</c:v>
                </c:pt>
                <c:pt idx="359">
                  <c:v>2.9899691358024914</c:v>
                </c:pt>
                <c:pt idx="360">
                  <c:v>63.541666666666778</c:v>
                </c:pt>
                <c:pt idx="361">
                  <c:v>1.7526455026455066</c:v>
                </c:pt>
                <c:pt idx="362">
                  <c:v>8.9699074074074741</c:v>
                </c:pt>
                <c:pt idx="363">
                  <c:v>22.511574074073994</c:v>
                </c:pt>
                <c:pt idx="364">
                  <c:v>0.5979938271604982</c:v>
                </c:pt>
                <c:pt idx="365">
                  <c:v>5.8101851851851638</c:v>
                </c:pt>
                <c:pt idx="366">
                  <c:v>3.4188034188033964</c:v>
                </c:pt>
                <c:pt idx="367">
                  <c:v>4.7453703703706598</c:v>
                </c:pt>
                <c:pt idx="368">
                  <c:v>4.8611111111109659</c:v>
                </c:pt>
                <c:pt idx="369">
                  <c:v>0.16308922558922678</c:v>
                </c:pt>
                <c:pt idx="370">
                  <c:v>8.4924768518518583</c:v>
                </c:pt>
                <c:pt idx="371">
                  <c:v>3.6871693121693423</c:v>
                </c:pt>
                <c:pt idx="372">
                  <c:v>1.2210648148147898</c:v>
                </c:pt>
                <c:pt idx="373">
                  <c:v>11.882716049382875</c:v>
                </c:pt>
                <c:pt idx="374">
                  <c:v>8.4490740740736268</c:v>
                </c:pt>
                <c:pt idx="375">
                  <c:v>8.3333333333336483</c:v>
                </c:pt>
                <c:pt idx="376">
                  <c:v>0.22424768518518684</c:v>
                </c:pt>
                <c:pt idx="377">
                  <c:v>7.6388888888887401</c:v>
                </c:pt>
                <c:pt idx="378">
                  <c:v>2.7124881291548086</c:v>
                </c:pt>
                <c:pt idx="379">
                  <c:v>3.4611992945326131</c:v>
                </c:pt>
                <c:pt idx="380">
                  <c:v>3.0324074074074128</c:v>
                </c:pt>
                <c:pt idx="381">
                  <c:v>8.2175925925930127</c:v>
                </c:pt>
                <c:pt idx="382">
                  <c:v>0.59799382716038851</c:v>
                </c:pt>
                <c:pt idx="383">
                  <c:v>2.1064814814814081</c:v>
                </c:pt>
                <c:pt idx="384">
                  <c:v>0.50797325102885627</c:v>
                </c:pt>
                <c:pt idx="385">
                  <c:v>20.601851851851535</c:v>
                </c:pt>
                <c:pt idx="386">
                  <c:v>0</c:v>
                </c:pt>
                <c:pt idx="387">
                  <c:v>10.590277777778015</c:v>
                </c:pt>
                <c:pt idx="388">
                  <c:v>1.195987654320777</c:v>
                </c:pt>
                <c:pt idx="389">
                  <c:v>1.8187830687831066</c:v>
                </c:pt>
                <c:pt idx="390">
                  <c:v>2.744708994708942</c:v>
                </c:pt>
                <c:pt idx="391">
                  <c:v>0.11574074074082347</c:v>
                </c:pt>
                <c:pt idx="392">
                  <c:v>1.8981481481480007</c:v>
                </c:pt>
                <c:pt idx="393">
                  <c:v>0.98379629629638843</c:v>
                </c:pt>
                <c:pt idx="394">
                  <c:v>6.8287037037040719</c:v>
                </c:pt>
                <c:pt idx="395">
                  <c:v>0.66137566137562376</c:v>
                </c:pt>
                <c:pt idx="396">
                  <c:v>1.4715608465608241</c:v>
                </c:pt>
                <c:pt idx="397">
                  <c:v>1.4880952380952006</c:v>
                </c:pt>
                <c:pt idx="398">
                  <c:v>10.300925925925768</c:v>
                </c:pt>
                <c:pt idx="399">
                  <c:v>0.26041666666675878</c:v>
                </c:pt>
                <c:pt idx="400">
                  <c:v>18.460648148147804</c:v>
                </c:pt>
                <c:pt idx="401">
                  <c:v>3.6458333333333073</c:v>
                </c:pt>
                <c:pt idx="402">
                  <c:v>13.541666666667071</c:v>
                </c:pt>
                <c:pt idx="403">
                  <c:v>56.018518518517567</c:v>
                </c:pt>
                <c:pt idx="404">
                  <c:v>6.2169312169312017</c:v>
                </c:pt>
                <c:pt idx="405">
                  <c:v>1.1959876543212158</c:v>
                </c:pt>
                <c:pt idx="406">
                  <c:v>7.523148148147885</c:v>
                </c:pt>
                <c:pt idx="407">
                  <c:v>3.7808641975309341</c:v>
                </c:pt>
                <c:pt idx="408">
                  <c:v>15.162037037037722</c:v>
                </c:pt>
                <c:pt idx="409">
                  <c:v>7.5810185185182029</c:v>
                </c:pt>
                <c:pt idx="410">
                  <c:v>21.87499999999984</c:v>
                </c:pt>
                <c:pt idx="411">
                  <c:v>3.5879629629636476</c:v>
                </c:pt>
                <c:pt idx="412">
                  <c:v>2.8356481481482008</c:v>
                </c:pt>
                <c:pt idx="413">
                  <c:v>8.2175925925916982</c:v>
                </c:pt>
                <c:pt idx="414">
                  <c:v>5.9027777777776729</c:v>
                </c:pt>
                <c:pt idx="415">
                  <c:v>5.9027777777776729</c:v>
                </c:pt>
                <c:pt idx="416">
                  <c:v>5.9027777777776729</c:v>
                </c:pt>
                <c:pt idx="417">
                  <c:v>5.9027777777789883</c:v>
                </c:pt>
                <c:pt idx="418">
                  <c:v>5.9027777777776729</c:v>
                </c:pt>
                <c:pt idx="419">
                  <c:v>2.9513888888888364</c:v>
                </c:pt>
                <c:pt idx="420">
                  <c:v>7.7546296296291555</c:v>
                </c:pt>
                <c:pt idx="421">
                  <c:v>5.9027777777776729</c:v>
                </c:pt>
                <c:pt idx="422">
                  <c:v>3.964120370370384</c:v>
                </c:pt>
                <c:pt idx="423">
                  <c:v>7.9861111111117431</c:v>
                </c:pt>
                <c:pt idx="424">
                  <c:v>10.185185185185132</c:v>
                </c:pt>
                <c:pt idx="425">
                  <c:v>3.5879629629623309</c:v>
                </c:pt>
                <c:pt idx="426">
                  <c:v>4.8611111111106373</c:v>
                </c:pt>
                <c:pt idx="427">
                  <c:v>4.9768518518525893</c:v>
                </c:pt>
                <c:pt idx="428">
                  <c:v>4.8611111111106373</c:v>
                </c:pt>
                <c:pt idx="429">
                  <c:v>8.9120370370368267</c:v>
                </c:pt>
                <c:pt idx="430">
                  <c:v>2.372685185185659</c:v>
                </c:pt>
                <c:pt idx="431">
                  <c:v>6.2499999999995799</c:v>
                </c:pt>
                <c:pt idx="432">
                  <c:v>4.8611111111106373</c:v>
                </c:pt>
                <c:pt idx="433">
                  <c:v>4.8611111111119536</c:v>
                </c:pt>
                <c:pt idx="434">
                  <c:v>4.976851851851273</c:v>
                </c:pt>
                <c:pt idx="435">
                  <c:v>4.8611111111119536</c:v>
                </c:pt>
                <c:pt idx="436">
                  <c:v>17.361111111111111</c:v>
                </c:pt>
                <c:pt idx="437">
                  <c:v>3.6458333333333073</c:v>
                </c:pt>
                <c:pt idx="438">
                  <c:v>6.2499999999995799</c:v>
                </c:pt>
                <c:pt idx="439">
                  <c:v>4.976851851851273</c:v>
                </c:pt>
                <c:pt idx="440">
                  <c:v>4.8611111111119536</c:v>
                </c:pt>
                <c:pt idx="441">
                  <c:v>7.8703703703697911</c:v>
                </c:pt>
                <c:pt idx="442">
                  <c:v>3.5879629629636476</c:v>
                </c:pt>
                <c:pt idx="443">
                  <c:v>4.8611111111106373</c:v>
                </c:pt>
                <c:pt idx="444">
                  <c:v>9.8379629629632266</c:v>
                </c:pt>
                <c:pt idx="445">
                  <c:v>3.3564814814810604</c:v>
                </c:pt>
                <c:pt idx="446">
                  <c:v>1.909722222222459</c:v>
                </c:pt>
                <c:pt idx="447">
                  <c:v>8.2175925925916982</c:v>
                </c:pt>
                <c:pt idx="448">
                  <c:v>3.5879629629636476</c:v>
                </c:pt>
                <c:pt idx="449">
                  <c:v>13.194444444444285</c:v>
                </c:pt>
                <c:pt idx="450">
                  <c:v>14.670138888889035</c:v>
                </c:pt>
                <c:pt idx="451">
                  <c:v>2.7777777777772248</c:v>
                </c:pt>
                <c:pt idx="452">
                  <c:v>11.921296296297296</c:v>
                </c:pt>
                <c:pt idx="453">
                  <c:v>4.5138888888887312</c:v>
                </c:pt>
                <c:pt idx="454">
                  <c:v>4.629629629629366</c:v>
                </c:pt>
                <c:pt idx="455">
                  <c:v>8.2175925925930127</c:v>
                </c:pt>
                <c:pt idx="456">
                  <c:v>8.5648148148149197</c:v>
                </c:pt>
                <c:pt idx="457">
                  <c:v>4.629629629629366</c:v>
                </c:pt>
                <c:pt idx="458">
                  <c:v>3.9351851851855537</c:v>
                </c:pt>
                <c:pt idx="459">
                  <c:v>4.8611111111106373</c:v>
                </c:pt>
                <c:pt idx="460">
                  <c:v>4.8611111111106373</c:v>
                </c:pt>
                <c:pt idx="461">
                  <c:v>4.9768518518525893</c:v>
                </c:pt>
                <c:pt idx="462">
                  <c:v>4.8611111111106373</c:v>
                </c:pt>
                <c:pt idx="463">
                  <c:v>8.5648148148149197</c:v>
                </c:pt>
                <c:pt idx="464">
                  <c:v>4.976851851851273</c:v>
                </c:pt>
                <c:pt idx="465">
                  <c:v>9.2592592592600482</c:v>
                </c:pt>
                <c:pt idx="466">
                  <c:v>4.5138888888887312</c:v>
                </c:pt>
                <c:pt idx="467">
                  <c:v>4.7453703703700016</c:v>
                </c:pt>
                <c:pt idx="468">
                  <c:v>4.9768518518525893</c:v>
                </c:pt>
                <c:pt idx="469">
                  <c:v>4.8611111111106373</c:v>
                </c:pt>
                <c:pt idx="470">
                  <c:v>5.0925925925932249</c:v>
                </c:pt>
                <c:pt idx="471">
                  <c:v>4.976851851851273</c:v>
                </c:pt>
                <c:pt idx="472">
                  <c:v>5.0925925925919078</c:v>
                </c:pt>
                <c:pt idx="473">
                  <c:v>5.0925925925932249</c:v>
                </c:pt>
                <c:pt idx="474">
                  <c:v>4.976851851851273</c:v>
                </c:pt>
                <c:pt idx="475">
                  <c:v>9.3750000000006839</c:v>
                </c:pt>
                <c:pt idx="476">
                  <c:v>7.1759259259259789</c:v>
                </c:pt>
                <c:pt idx="477">
                  <c:v>7.0601851851853432</c:v>
                </c:pt>
                <c:pt idx="478">
                  <c:v>17.939814814814291</c:v>
                </c:pt>
                <c:pt idx="479">
                  <c:v>7.0601851851853432</c:v>
                </c:pt>
                <c:pt idx="480">
                  <c:v>7.0601851851853432</c:v>
                </c:pt>
                <c:pt idx="481">
                  <c:v>10.76388888888831</c:v>
                </c:pt>
                <c:pt idx="482">
                  <c:v>4.8611111111119536</c:v>
                </c:pt>
                <c:pt idx="483">
                  <c:v>4.7453703703700016</c:v>
                </c:pt>
                <c:pt idx="484">
                  <c:v>4.8611111111106373</c:v>
                </c:pt>
                <c:pt idx="485">
                  <c:v>4.8611111111119536</c:v>
                </c:pt>
                <c:pt idx="486">
                  <c:v>4.8611111111106373</c:v>
                </c:pt>
                <c:pt idx="487">
                  <c:v>4.8611111111106373</c:v>
                </c:pt>
                <c:pt idx="488">
                  <c:v>4.8611111111119536</c:v>
                </c:pt>
                <c:pt idx="489">
                  <c:v>4.7453703703700016</c:v>
                </c:pt>
                <c:pt idx="490">
                  <c:v>4.8611111111106373</c:v>
                </c:pt>
                <c:pt idx="491">
                  <c:v>4.8611111111119536</c:v>
                </c:pt>
                <c:pt idx="492">
                  <c:v>4.8611111111106373</c:v>
                </c:pt>
                <c:pt idx="493">
                  <c:v>4.629629629629366</c:v>
                </c:pt>
                <c:pt idx="494">
                  <c:v>4.8611111111119536</c:v>
                </c:pt>
                <c:pt idx="495">
                  <c:v>4.7453703703700016</c:v>
                </c:pt>
                <c:pt idx="496">
                  <c:v>4.8611111111106373</c:v>
                </c:pt>
                <c:pt idx="497">
                  <c:v>4.8611111111119536</c:v>
                </c:pt>
                <c:pt idx="498">
                  <c:v>4.8611111111106373</c:v>
                </c:pt>
                <c:pt idx="499">
                  <c:v>4.8611111111106373</c:v>
                </c:pt>
                <c:pt idx="500">
                  <c:v>4.8611111111119536</c:v>
                </c:pt>
                <c:pt idx="501">
                  <c:v>4.7453703703700016</c:v>
                </c:pt>
                <c:pt idx="502">
                  <c:v>4.8611111111106373</c:v>
                </c:pt>
                <c:pt idx="503">
                  <c:v>4.8611111111119536</c:v>
                </c:pt>
                <c:pt idx="504">
                  <c:v>4.8611111111106373</c:v>
                </c:pt>
                <c:pt idx="505">
                  <c:v>4.8611111111119536</c:v>
                </c:pt>
                <c:pt idx="506">
                  <c:v>4.2824074074061445</c:v>
                </c:pt>
                <c:pt idx="507">
                  <c:v>4.3981481481494109</c:v>
                </c:pt>
                <c:pt idx="508">
                  <c:v>4.050925925924874</c:v>
                </c:pt>
                <c:pt idx="509">
                  <c:v>7.9861111111117431</c:v>
                </c:pt>
                <c:pt idx="510">
                  <c:v>8.449074074074284</c:v>
                </c:pt>
                <c:pt idx="511">
                  <c:v>8.449074074074284</c:v>
                </c:pt>
                <c:pt idx="512">
                  <c:v>8.4490740740729695</c:v>
                </c:pt>
                <c:pt idx="513">
                  <c:v>8.449074074074284</c:v>
                </c:pt>
                <c:pt idx="514">
                  <c:v>8.449074074074284</c:v>
                </c:pt>
                <c:pt idx="515">
                  <c:v>10.648148148147675</c:v>
                </c:pt>
                <c:pt idx="516">
                  <c:v>5.6712962962964015</c:v>
                </c:pt>
                <c:pt idx="517">
                  <c:v>5.6712962962964015</c:v>
                </c:pt>
                <c:pt idx="518">
                  <c:v>5.7870370370370372</c:v>
                </c:pt>
                <c:pt idx="519">
                  <c:v>5.6712962962964015</c:v>
                </c:pt>
                <c:pt idx="520">
                  <c:v>5.6712962962964015</c:v>
                </c:pt>
                <c:pt idx="521">
                  <c:v>5.6712962962964015</c:v>
                </c:pt>
                <c:pt idx="522">
                  <c:v>5.6712962962964015</c:v>
                </c:pt>
                <c:pt idx="523">
                  <c:v>5.6712962962964015</c:v>
                </c:pt>
                <c:pt idx="524">
                  <c:v>5.6712962962964015</c:v>
                </c:pt>
                <c:pt idx="525">
                  <c:v>5.6712962962964015</c:v>
                </c:pt>
                <c:pt idx="526">
                  <c:v>5.6712962962964015</c:v>
                </c:pt>
                <c:pt idx="527">
                  <c:v>5.6712962962964015</c:v>
                </c:pt>
                <c:pt idx="528">
                  <c:v>5.6712962962950852</c:v>
                </c:pt>
                <c:pt idx="529">
                  <c:v>5.7870370370370372</c:v>
                </c:pt>
                <c:pt idx="530">
                  <c:v>5.6712962962964015</c:v>
                </c:pt>
                <c:pt idx="531">
                  <c:v>5.6712962962964015</c:v>
                </c:pt>
                <c:pt idx="532">
                  <c:v>9.1435185185194126</c:v>
                </c:pt>
                <c:pt idx="533">
                  <c:v>5.7870370370370372</c:v>
                </c:pt>
                <c:pt idx="534">
                  <c:v>5.7870370370370372</c:v>
                </c:pt>
                <c:pt idx="535">
                  <c:v>5.9027777777776729</c:v>
                </c:pt>
                <c:pt idx="536">
                  <c:v>9.606481481480639</c:v>
                </c:pt>
                <c:pt idx="537">
                  <c:v>5.9027777777776729</c:v>
                </c:pt>
                <c:pt idx="538">
                  <c:v>5.7870370370370372</c:v>
                </c:pt>
                <c:pt idx="539">
                  <c:v>5.7870370370370372</c:v>
                </c:pt>
                <c:pt idx="540">
                  <c:v>5.9027777777776729</c:v>
                </c:pt>
                <c:pt idx="541">
                  <c:v>1.9290123456790123</c:v>
                </c:pt>
                <c:pt idx="542">
                  <c:v>5.7870370370370372</c:v>
                </c:pt>
                <c:pt idx="543">
                  <c:v>5.9027777777789883</c:v>
                </c:pt>
                <c:pt idx="544">
                  <c:v>11.921296296295981</c:v>
                </c:pt>
                <c:pt idx="545">
                  <c:v>5.2083333333325434</c:v>
                </c:pt>
                <c:pt idx="546">
                  <c:v>5.0925925925932249</c:v>
                </c:pt>
                <c:pt idx="547">
                  <c:v>5.0925925925919078</c:v>
                </c:pt>
                <c:pt idx="548">
                  <c:v>5.2083333333338597</c:v>
                </c:pt>
                <c:pt idx="549">
                  <c:v>5.0925925925932249</c:v>
                </c:pt>
                <c:pt idx="550">
                  <c:v>5.0925925925919078</c:v>
                </c:pt>
                <c:pt idx="551">
                  <c:v>5.2083333333338597</c:v>
                </c:pt>
                <c:pt idx="552">
                  <c:v>5.0925925925919078</c:v>
                </c:pt>
                <c:pt idx="553">
                  <c:v>5.3240740740744954</c:v>
                </c:pt>
                <c:pt idx="554">
                  <c:v>5.0925925925919078</c:v>
                </c:pt>
                <c:pt idx="555">
                  <c:v>5.2083333333338597</c:v>
                </c:pt>
                <c:pt idx="556">
                  <c:v>5.0925925925932249</c:v>
                </c:pt>
                <c:pt idx="557">
                  <c:v>9.606481481480639</c:v>
                </c:pt>
                <c:pt idx="558">
                  <c:v>4.1666666666668242</c:v>
                </c:pt>
                <c:pt idx="559">
                  <c:v>1.5046296296295771</c:v>
                </c:pt>
                <c:pt idx="560">
                  <c:v>4.1666666666668242</c:v>
                </c:pt>
                <c:pt idx="561">
                  <c:v>4.1666666666668242</c:v>
                </c:pt>
                <c:pt idx="562">
                  <c:v>2.1990740740733901</c:v>
                </c:pt>
                <c:pt idx="563">
                  <c:v>1.7746913580248318</c:v>
                </c:pt>
                <c:pt idx="564">
                  <c:v>1.813271604938377</c:v>
                </c:pt>
                <c:pt idx="565">
                  <c:v>4.1666666666668242</c:v>
                </c:pt>
                <c:pt idx="566">
                  <c:v>4.1666666666668242</c:v>
                </c:pt>
                <c:pt idx="567">
                  <c:v>4.2824074074074598</c:v>
                </c:pt>
                <c:pt idx="568">
                  <c:v>4.1666666666668242</c:v>
                </c:pt>
                <c:pt idx="569">
                  <c:v>3.9351851851842379</c:v>
                </c:pt>
                <c:pt idx="570">
                  <c:v>4.0509259259261894</c:v>
                </c:pt>
                <c:pt idx="571">
                  <c:v>7.2916666666666146</c:v>
                </c:pt>
                <c:pt idx="572">
                  <c:v>4.3981481481480955</c:v>
                </c:pt>
                <c:pt idx="573">
                  <c:v>4.2824074074074598</c:v>
                </c:pt>
                <c:pt idx="574">
                  <c:v>4.3981481481480955</c:v>
                </c:pt>
                <c:pt idx="575">
                  <c:v>4.3981481481480955</c:v>
                </c:pt>
                <c:pt idx="576">
                  <c:v>4.2824074074074598</c:v>
                </c:pt>
                <c:pt idx="577">
                  <c:v>4.3981481481480955</c:v>
                </c:pt>
                <c:pt idx="578">
                  <c:v>4.2824074074074598</c:v>
                </c:pt>
                <c:pt idx="579">
                  <c:v>4.3981481481480955</c:v>
                </c:pt>
                <c:pt idx="580">
                  <c:v>2.5462962962966125</c:v>
                </c:pt>
                <c:pt idx="581">
                  <c:v>4.3981481481480955</c:v>
                </c:pt>
                <c:pt idx="582">
                  <c:v>4.2824074074074598</c:v>
                </c:pt>
                <c:pt idx="583">
                  <c:v>4.3981481481480955</c:v>
                </c:pt>
                <c:pt idx="584">
                  <c:v>4.2824074074074598</c:v>
                </c:pt>
                <c:pt idx="585">
                  <c:v>4.3981481481480955</c:v>
                </c:pt>
                <c:pt idx="586">
                  <c:v>4.3981481481480955</c:v>
                </c:pt>
                <c:pt idx="587">
                  <c:v>4.2824074074074598</c:v>
                </c:pt>
                <c:pt idx="588">
                  <c:v>4.3981481481480955</c:v>
                </c:pt>
                <c:pt idx="589">
                  <c:v>4.2824074074074598</c:v>
                </c:pt>
                <c:pt idx="590">
                  <c:v>4.3981481481480955</c:v>
                </c:pt>
                <c:pt idx="591">
                  <c:v>4.2824074074074598</c:v>
                </c:pt>
                <c:pt idx="592">
                  <c:v>4.3981481481480955</c:v>
                </c:pt>
                <c:pt idx="593">
                  <c:v>4.3981481481480955</c:v>
                </c:pt>
                <c:pt idx="594">
                  <c:v>4.2824074074074598</c:v>
                </c:pt>
                <c:pt idx="595">
                  <c:v>1.6203703703702124</c:v>
                </c:pt>
                <c:pt idx="596">
                  <c:v>4.2824074074074598</c:v>
                </c:pt>
                <c:pt idx="597">
                  <c:v>4.3981481481480955</c:v>
                </c:pt>
                <c:pt idx="598">
                  <c:v>2.5462962962959539</c:v>
                </c:pt>
                <c:pt idx="599">
                  <c:v>4.3981481481480955</c:v>
                </c:pt>
                <c:pt idx="600">
                  <c:v>1.3503086419753965</c:v>
                </c:pt>
                <c:pt idx="601">
                  <c:v>4.3981481481480955</c:v>
                </c:pt>
                <c:pt idx="602">
                  <c:v>4.2824074074074598</c:v>
                </c:pt>
                <c:pt idx="603">
                  <c:v>4.3981481481480955</c:v>
                </c:pt>
                <c:pt idx="604">
                  <c:v>4.3981481481480955</c:v>
                </c:pt>
                <c:pt idx="605">
                  <c:v>4.2824074074074598</c:v>
                </c:pt>
                <c:pt idx="606">
                  <c:v>4.3981481481480955</c:v>
                </c:pt>
                <c:pt idx="607">
                  <c:v>4.2824074074074598</c:v>
                </c:pt>
                <c:pt idx="608">
                  <c:v>4.3981481481480955</c:v>
                </c:pt>
                <c:pt idx="609">
                  <c:v>4.2824074074074598</c:v>
                </c:pt>
                <c:pt idx="610">
                  <c:v>6.0185185185183085</c:v>
                </c:pt>
                <c:pt idx="611">
                  <c:v>1.3117283950618512</c:v>
                </c:pt>
                <c:pt idx="612">
                  <c:v>3.2407407407404247</c:v>
                </c:pt>
                <c:pt idx="613">
                  <c:v>1.1574074074076706</c:v>
                </c:pt>
                <c:pt idx="614">
                  <c:v>4.3981481481480955</c:v>
                </c:pt>
                <c:pt idx="615">
                  <c:v>8.6805555555555554</c:v>
                </c:pt>
                <c:pt idx="616">
                  <c:v>0.78124999999994749</c:v>
                </c:pt>
                <c:pt idx="617">
                  <c:v>1.9675925925925575</c:v>
                </c:pt>
                <c:pt idx="618">
                  <c:v>4.0509259259261894</c:v>
                </c:pt>
                <c:pt idx="619">
                  <c:v>4.2824074074074598</c:v>
                </c:pt>
                <c:pt idx="620">
                  <c:v>1.6203703703702124</c:v>
                </c:pt>
                <c:pt idx="621">
                  <c:v>4.2824074074074598</c:v>
                </c:pt>
                <c:pt idx="622">
                  <c:v>4.3981481481480955</c:v>
                </c:pt>
                <c:pt idx="623">
                  <c:v>4.3981481481480955</c:v>
                </c:pt>
                <c:pt idx="624">
                  <c:v>4.2824074074074598</c:v>
                </c:pt>
                <c:pt idx="625">
                  <c:v>4.3981481481480955</c:v>
                </c:pt>
                <c:pt idx="626">
                  <c:v>4.2824074074074598</c:v>
                </c:pt>
                <c:pt idx="627">
                  <c:v>4.3981481481480955</c:v>
                </c:pt>
                <c:pt idx="628">
                  <c:v>4.2824074074074598</c:v>
                </c:pt>
                <c:pt idx="629">
                  <c:v>4.5138888888887312</c:v>
                </c:pt>
                <c:pt idx="630">
                  <c:v>4.3981481481480955</c:v>
                </c:pt>
                <c:pt idx="631">
                  <c:v>4.2824074074074598</c:v>
                </c:pt>
                <c:pt idx="632">
                  <c:v>4.3981481481480955</c:v>
                </c:pt>
                <c:pt idx="633">
                  <c:v>4.3981481481480955</c:v>
                </c:pt>
                <c:pt idx="634">
                  <c:v>4.2824074074074598</c:v>
                </c:pt>
                <c:pt idx="635">
                  <c:v>4.3981481481480955</c:v>
                </c:pt>
                <c:pt idx="636">
                  <c:v>6.5972222222228014</c:v>
                </c:pt>
                <c:pt idx="637">
                  <c:v>1.6203703703702124</c:v>
                </c:pt>
                <c:pt idx="638">
                  <c:v>1.7361111111111112</c:v>
                </c:pt>
                <c:pt idx="639">
                  <c:v>0</c:v>
                </c:pt>
                <c:pt idx="640">
                  <c:v>0.21950830140483496</c:v>
                </c:pt>
                <c:pt idx="641">
                  <c:v>0.21990740740742673</c:v>
                </c:pt>
                <c:pt idx="642">
                  <c:v>-8.2671957671882484E-3</c:v>
                </c:pt>
                <c:pt idx="643">
                  <c:v>3.3831908831908426</c:v>
                </c:pt>
                <c:pt idx="644">
                  <c:v>1.7746913580246855</c:v>
                </c:pt>
                <c:pt idx="645">
                  <c:v>1.2731481481481863</c:v>
                </c:pt>
                <c:pt idx="646">
                  <c:v>0.67791005291000028</c:v>
                </c:pt>
                <c:pt idx="647">
                  <c:v>0.8873456790124159</c:v>
                </c:pt>
                <c:pt idx="648">
                  <c:v>3.4722222222216961</c:v>
                </c:pt>
                <c:pt idx="649">
                  <c:v>0.66550925925931192</c:v>
                </c:pt>
                <c:pt idx="650">
                  <c:v>0.49857549857555122</c:v>
                </c:pt>
                <c:pt idx="651">
                  <c:v>7.7546296296291555</c:v>
                </c:pt>
                <c:pt idx="652">
                  <c:v>3.3199317738791008</c:v>
                </c:pt>
                <c:pt idx="653">
                  <c:v>3.8194444444445232</c:v>
                </c:pt>
                <c:pt idx="654">
                  <c:v>3.4617003367002983</c:v>
                </c:pt>
                <c:pt idx="655">
                  <c:v>118.05555555555607</c:v>
                </c:pt>
                <c:pt idx="656">
                  <c:v>1.6264619883040685</c:v>
                </c:pt>
                <c:pt idx="657">
                  <c:v>7.4652777777777866</c:v>
                </c:pt>
                <c:pt idx="658">
                  <c:v>7.3148148148147412</c:v>
                </c:pt>
                <c:pt idx="659">
                  <c:v>4.6296296296306823</c:v>
                </c:pt>
                <c:pt idx="660">
                  <c:v>3.7698412698412245</c:v>
                </c:pt>
                <c:pt idx="661">
                  <c:v>0.76566951566952779</c:v>
                </c:pt>
                <c:pt idx="662">
                  <c:v>3.2407407407404252</c:v>
                </c:pt>
                <c:pt idx="663">
                  <c:v>50.694444444444393</c:v>
                </c:pt>
                <c:pt idx="664">
                  <c:v>2.6363168724280714</c:v>
                </c:pt>
                <c:pt idx="665">
                  <c:v>7.523148148147885</c:v>
                </c:pt>
                <c:pt idx="666">
                  <c:v>6.7971380471380858</c:v>
                </c:pt>
                <c:pt idx="667">
                  <c:v>6.4636752136752058</c:v>
                </c:pt>
                <c:pt idx="668">
                  <c:v>9.9537037037035319</c:v>
                </c:pt>
                <c:pt idx="669">
                  <c:v>15.084876543210193</c:v>
                </c:pt>
                <c:pt idx="670">
                  <c:v>10.648148148147675</c:v>
                </c:pt>
                <c:pt idx="671">
                  <c:v>9.8112535612535439</c:v>
                </c:pt>
                <c:pt idx="672">
                  <c:v>6.2996031746032726</c:v>
                </c:pt>
                <c:pt idx="673">
                  <c:v>6.3692480359146906</c:v>
                </c:pt>
                <c:pt idx="674">
                  <c:v>11.728395061728255</c:v>
                </c:pt>
                <c:pt idx="675">
                  <c:v>5.208333333333333</c:v>
                </c:pt>
                <c:pt idx="676">
                  <c:v>5.1311728395063305</c:v>
                </c:pt>
                <c:pt idx="677">
                  <c:v>8.6805555555555554</c:v>
                </c:pt>
                <c:pt idx="678">
                  <c:v>4.193376068376101</c:v>
                </c:pt>
                <c:pt idx="679">
                  <c:v>5.7291666666660621</c:v>
                </c:pt>
                <c:pt idx="680">
                  <c:v>5.6712962962964015</c:v>
                </c:pt>
                <c:pt idx="681">
                  <c:v>2.980324074074324</c:v>
                </c:pt>
                <c:pt idx="682">
                  <c:v>35.648148148147307</c:v>
                </c:pt>
                <c:pt idx="683">
                  <c:v>7.4291087962962825</c:v>
                </c:pt>
                <c:pt idx="684">
                  <c:v>5.8396464646465365</c:v>
                </c:pt>
                <c:pt idx="685">
                  <c:v>10.416666666666403</c:v>
                </c:pt>
                <c:pt idx="686">
                  <c:v>7.2659465020575844</c:v>
                </c:pt>
                <c:pt idx="687">
                  <c:v>10.474537037037379</c:v>
                </c:pt>
                <c:pt idx="688">
                  <c:v>14.12037037036937</c:v>
                </c:pt>
                <c:pt idx="689">
                  <c:v>10.416666666667719</c:v>
                </c:pt>
                <c:pt idx="690">
                  <c:v>8.5648148148149197</c:v>
                </c:pt>
                <c:pt idx="691">
                  <c:v>7.7546296296291555</c:v>
                </c:pt>
                <c:pt idx="692">
                  <c:v>9.4521604938268986</c:v>
                </c:pt>
                <c:pt idx="693">
                  <c:v>10.300925925926206</c:v>
                </c:pt>
                <c:pt idx="694">
                  <c:v>4.2824074074074598</c:v>
                </c:pt>
                <c:pt idx="695">
                  <c:v>7.3206018518517721</c:v>
                </c:pt>
                <c:pt idx="696">
                  <c:v>7.1412037037036562</c:v>
                </c:pt>
                <c:pt idx="697">
                  <c:v>7.2916666666666146</c:v>
                </c:pt>
                <c:pt idx="698">
                  <c:v>7.716049382716049</c:v>
                </c:pt>
                <c:pt idx="699">
                  <c:v>23.941798941798972</c:v>
                </c:pt>
                <c:pt idx="700">
                  <c:v>101.50462962962942</c:v>
                </c:pt>
                <c:pt idx="701">
                  <c:v>0.21219135802471767</c:v>
                </c:pt>
                <c:pt idx="702">
                  <c:v>7.1373456790124337</c:v>
                </c:pt>
                <c:pt idx="703">
                  <c:v>8.5648148148149197</c:v>
                </c:pt>
                <c:pt idx="704">
                  <c:v>6.8962191358024478</c:v>
                </c:pt>
                <c:pt idx="705">
                  <c:v>20.949074074073881</c:v>
                </c:pt>
                <c:pt idx="706">
                  <c:v>3.6458333333333068</c:v>
                </c:pt>
                <c:pt idx="707">
                  <c:v>7.1180555555556611</c:v>
                </c:pt>
                <c:pt idx="708">
                  <c:v>8.1018518518517197</c:v>
                </c:pt>
                <c:pt idx="709">
                  <c:v>8.5648148148149197</c:v>
                </c:pt>
                <c:pt idx="710">
                  <c:v>9.3750000000006839</c:v>
                </c:pt>
                <c:pt idx="711">
                  <c:v>9.9537037037038605</c:v>
                </c:pt>
                <c:pt idx="712">
                  <c:v>14.12037037036937</c:v>
                </c:pt>
                <c:pt idx="713">
                  <c:v>8.5648148148149197</c:v>
                </c:pt>
                <c:pt idx="714">
                  <c:v>14.120370370370686</c:v>
                </c:pt>
                <c:pt idx="715">
                  <c:v>21.643518518518572</c:v>
                </c:pt>
                <c:pt idx="716">
                  <c:v>14.120370370370686</c:v>
                </c:pt>
                <c:pt idx="717">
                  <c:v>14.236111111111322</c:v>
                </c:pt>
                <c:pt idx="718">
                  <c:v>100.11574074074048</c:v>
                </c:pt>
                <c:pt idx="719">
                  <c:v>3.8194444444442603</c:v>
                </c:pt>
                <c:pt idx="720">
                  <c:v>7.7546296296291555</c:v>
                </c:pt>
                <c:pt idx="721">
                  <c:v>7.7546296296304718</c:v>
                </c:pt>
                <c:pt idx="722">
                  <c:v>7.2916666666666146</c:v>
                </c:pt>
                <c:pt idx="723">
                  <c:v>8.5648148148149197</c:v>
                </c:pt>
                <c:pt idx="724">
                  <c:v>12.615740740739792</c:v>
                </c:pt>
                <c:pt idx="725">
                  <c:v>10.532407407408355</c:v>
                </c:pt>
                <c:pt idx="726">
                  <c:v>7.7546296296291555</c:v>
                </c:pt>
                <c:pt idx="727">
                  <c:v>7.5462962962962745</c:v>
                </c:pt>
                <c:pt idx="728">
                  <c:v>7.2916666666666146</c:v>
                </c:pt>
                <c:pt idx="729">
                  <c:v>9.2978395061731565</c:v>
                </c:pt>
                <c:pt idx="730">
                  <c:v>9.2592592592587319</c:v>
                </c:pt>
                <c:pt idx="731">
                  <c:v>7.4588477366254553</c:v>
                </c:pt>
                <c:pt idx="732">
                  <c:v>22.222222222223063</c:v>
                </c:pt>
                <c:pt idx="733">
                  <c:v>1.5914351851850534</c:v>
                </c:pt>
                <c:pt idx="734">
                  <c:v>6.2499999999995799</c:v>
                </c:pt>
                <c:pt idx="735">
                  <c:v>6.3657407407415301</c:v>
                </c:pt>
                <c:pt idx="736">
                  <c:v>6.3657407407402138</c:v>
                </c:pt>
                <c:pt idx="737">
                  <c:v>6.2500000000008944</c:v>
                </c:pt>
                <c:pt idx="738">
                  <c:v>6.3657407407402138</c:v>
                </c:pt>
                <c:pt idx="739">
                  <c:v>4.5138888888887312</c:v>
                </c:pt>
                <c:pt idx="740">
                  <c:v>6.3657407407415301</c:v>
                </c:pt>
                <c:pt idx="741">
                  <c:v>3.1249999999997899</c:v>
                </c:pt>
                <c:pt idx="742">
                  <c:v>6.3657407407402138</c:v>
                </c:pt>
                <c:pt idx="743">
                  <c:v>6.2500000000008944</c:v>
                </c:pt>
                <c:pt idx="744">
                  <c:v>4.571759259259049</c:v>
                </c:pt>
                <c:pt idx="745">
                  <c:v>5.9027777777776729</c:v>
                </c:pt>
                <c:pt idx="746">
                  <c:v>4.2824074074074598</c:v>
                </c:pt>
                <c:pt idx="747">
                  <c:v>4.3981481481480955</c:v>
                </c:pt>
                <c:pt idx="748">
                  <c:v>6.3657407407402138</c:v>
                </c:pt>
                <c:pt idx="749">
                  <c:v>3.9351851851855533</c:v>
                </c:pt>
                <c:pt idx="750">
                  <c:v>10.300925925925768</c:v>
                </c:pt>
                <c:pt idx="751">
                  <c:v>1.195987654320777</c:v>
                </c:pt>
                <c:pt idx="752">
                  <c:v>8.2175925925930127</c:v>
                </c:pt>
                <c:pt idx="753">
                  <c:v>7.9861111111104268</c:v>
                </c:pt>
                <c:pt idx="754">
                  <c:v>7.7546296296304718</c:v>
                </c:pt>
                <c:pt idx="755">
                  <c:v>4.2824074074074598</c:v>
                </c:pt>
                <c:pt idx="756">
                  <c:v>2.1990740740733901</c:v>
                </c:pt>
                <c:pt idx="757">
                  <c:v>3.1249999999997899</c:v>
                </c:pt>
                <c:pt idx="758">
                  <c:v>1.5046296296295771</c:v>
                </c:pt>
                <c:pt idx="759">
                  <c:v>4.1666666666668242</c:v>
                </c:pt>
                <c:pt idx="760">
                  <c:v>5.9027777777776729</c:v>
                </c:pt>
                <c:pt idx="761">
                  <c:v>4.9768518518525893</c:v>
                </c:pt>
                <c:pt idx="762">
                  <c:v>2.3148148148140253</c:v>
                </c:pt>
                <c:pt idx="763">
                  <c:v>4.9768518518525893</c:v>
                </c:pt>
                <c:pt idx="764">
                  <c:v>1.5046296296295771</c:v>
                </c:pt>
                <c:pt idx="765">
                  <c:v>2.4305555555553187</c:v>
                </c:pt>
                <c:pt idx="766">
                  <c:v>4.1666666666668242</c:v>
                </c:pt>
                <c:pt idx="767">
                  <c:v>0.8391203703702651</c:v>
                </c:pt>
                <c:pt idx="768">
                  <c:v>1.851851851851922</c:v>
                </c:pt>
                <c:pt idx="769">
                  <c:v>0.63657407407415312</c:v>
                </c:pt>
                <c:pt idx="770">
                  <c:v>0.83912037037034726</c:v>
                </c:pt>
                <c:pt idx="771">
                  <c:v>0</c:v>
                </c:pt>
                <c:pt idx="772">
                  <c:v>1.3678451178451896</c:v>
                </c:pt>
                <c:pt idx="773">
                  <c:v>0.10212418300652047</c:v>
                </c:pt>
                <c:pt idx="774">
                  <c:v>0.14260912698413827</c:v>
                </c:pt>
                <c:pt idx="775">
                  <c:v>0</c:v>
                </c:pt>
                <c:pt idx="776">
                  <c:v>17.939814814814291</c:v>
                </c:pt>
                <c:pt idx="777">
                  <c:v>7.8703703703697911</c:v>
                </c:pt>
                <c:pt idx="778">
                  <c:v>9.7222222222225909</c:v>
                </c:pt>
                <c:pt idx="779">
                  <c:v>12.61574074074111</c:v>
                </c:pt>
                <c:pt idx="780">
                  <c:v>8.449074074074284</c:v>
                </c:pt>
                <c:pt idx="781">
                  <c:v>4.2824074074074598</c:v>
                </c:pt>
                <c:pt idx="782">
                  <c:v>6.3657407407402138</c:v>
                </c:pt>
                <c:pt idx="783">
                  <c:v>6.5972222222228014</c:v>
                </c:pt>
                <c:pt idx="784">
                  <c:v>40.046296296295402</c:v>
                </c:pt>
                <c:pt idx="785">
                  <c:v>9.4907407407413196</c:v>
                </c:pt>
                <c:pt idx="786">
                  <c:v>4.3981481481480955</c:v>
                </c:pt>
                <c:pt idx="787">
                  <c:v>10.185185185185132</c:v>
                </c:pt>
                <c:pt idx="788">
                  <c:v>4.3981481481480955</c:v>
                </c:pt>
                <c:pt idx="789">
                  <c:v>7.1759259259259789</c:v>
                </c:pt>
                <c:pt idx="790">
                  <c:v>6.7129629629634371</c:v>
                </c:pt>
                <c:pt idx="791">
                  <c:v>38.425925925925185</c:v>
                </c:pt>
                <c:pt idx="792">
                  <c:v>7.523148148147885</c:v>
                </c:pt>
                <c:pt idx="793">
                  <c:v>9.4907407407413196</c:v>
                </c:pt>
                <c:pt idx="794">
                  <c:v>13.773148148147463</c:v>
                </c:pt>
                <c:pt idx="795">
                  <c:v>18.287037037037511</c:v>
                </c:pt>
                <c:pt idx="796">
                  <c:v>14.120370370370686</c:v>
                </c:pt>
                <c:pt idx="797">
                  <c:v>11.921296296295981</c:v>
                </c:pt>
                <c:pt idx="798">
                  <c:v>24.884259259258997</c:v>
                </c:pt>
                <c:pt idx="799">
                  <c:v>13.888888888889415</c:v>
                </c:pt>
                <c:pt idx="800">
                  <c:v>11.342592592592803</c:v>
                </c:pt>
                <c:pt idx="801">
                  <c:v>14.814814814814499</c:v>
                </c:pt>
                <c:pt idx="802">
                  <c:v>5.4398148148151311</c:v>
                </c:pt>
                <c:pt idx="803">
                  <c:v>4.3981481481480955</c:v>
                </c:pt>
                <c:pt idx="804">
                  <c:v>16.203703703703439</c:v>
                </c:pt>
                <c:pt idx="805">
                  <c:v>9.6064814814819552</c:v>
                </c:pt>
                <c:pt idx="806">
                  <c:v>14.12037037036937</c:v>
                </c:pt>
                <c:pt idx="807">
                  <c:v>20.949074074074758</c:v>
                </c:pt>
                <c:pt idx="808">
                  <c:v>24.884259259258997</c:v>
                </c:pt>
                <c:pt idx="809">
                  <c:v>0</c:v>
                </c:pt>
                <c:pt idx="810">
                  <c:v>0</c:v>
                </c:pt>
                <c:pt idx="811">
                  <c:v>3.6577446910462492</c:v>
                </c:pt>
                <c:pt idx="812">
                  <c:v>5.7903043264163871</c:v>
                </c:pt>
                <c:pt idx="813">
                  <c:v>7.2336625289948309</c:v>
                </c:pt>
                <c:pt idx="814">
                  <c:v>2.460429431630895</c:v>
                </c:pt>
                <c:pt idx="815">
                  <c:v>1.4762576589785372</c:v>
                </c:pt>
                <c:pt idx="816">
                  <c:v>4.0645016065383093</c:v>
                </c:pt>
                <c:pt idx="817">
                  <c:v>3.866389106848549</c:v>
                </c:pt>
                <c:pt idx="818">
                  <c:v>0.15708333333333332</c:v>
                </c:pt>
                <c:pt idx="819">
                  <c:v>0.50347222222222221</c:v>
                </c:pt>
                <c:pt idx="820">
                  <c:v>9.2266103686158569</c:v>
                </c:pt>
                <c:pt idx="821">
                  <c:v>1.1768635674254919</c:v>
                </c:pt>
                <c:pt idx="822">
                  <c:v>8.6691623263888892E-2</c:v>
                </c:pt>
              </c:numCache>
            </c:numRef>
          </c:yVal>
          <c:smooth val="0"/>
        </c:ser>
        <c:dLbls>
          <c:showLegendKey val="0"/>
          <c:showVal val="0"/>
          <c:showCatName val="0"/>
          <c:showSerName val="0"/>
          <c:showPercent val="0"/>
          <c:showBubbleSize val="0"/>
        </c:dLbls>
        <c:axId val="615432840"/>
        <c:axId val="620943848"/>
      </c:scatterChart>
      <c:dateAx>
        <c:axId val="6148187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d\-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0893248"/>
        <c:auto val="1"/>
        <c:lblOffset val="100"/>
        <c:baseTimeUnit val="days"/>
      </c:dateAx>
      <c:valAx>
        <c:axId val="610893248"/>
        <c:scaling>
          <c:orientation val="minMax"/>
          <c:min val="0"/>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Volume Added (x10</a:t>
                </a:r>
                <a:r>
                  <a:rPr lang="en-US" baseline="30000"/>
                  <a:t>6</a:t>
                </a:r>
                <a:r>
                  <a:rPr lang="en-US"/>
                  <a:t> m</a:t>
                </a:r>
                <a:r>
                  <a:rPr lang="en-US" baseline="30000"/>
                  <a:t>3</a:t>
                </a:r>
                <a:r>
                  <a:rPr lang="en-US"/>
                  <a:t>)</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solidFill>
              <a:schemeClr val="bg2"/>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4818792"/>
        <c:crossBetween val="between"/>
      </c:valAx>
      <c:valAx>
        <c:axId val="620943848"/>
        <c:scaling>
          <c:orientation val="minMax"/>
          <c:min val="0"/>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Extrusion rate (m</a:t>
                </a:r>
                <a:r>
                  <a:rPr lang="en-US" baseline="30000"/>
                  <a:t>3</a:t>
                </a:r>
                <a:r>
                  <a:rPr lang="en-US"/>
                  <a:t> s</a:t>
                </a:r>
                <a:r>
                  <a:rPr lang="en-US" baseline="30000"/>
                  <a:t>-1</a:t>
                </a:r>
                <a:r>
                  <a:rPr lang="en-US"/>
                  <a:t>)</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solidFill>
              <a:schemeClr val="bg2"/>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5432840"/>
        <c:crosses val="max"/>
        <c:crossBetween val="midCat"/>
      </c:valAx>
      <c:valAx>
        <c:axId val="615432840"/>
        <c:scaling>
          <c:orientation val="minMax"/>
        </c:scaling>
        <c:delete val="1"/>
        <c:axPos val="b"/>
        <c:numFmt formatCode="d\-mmm\-yy" sourceLinked="1"/>
        <c:majorTickMark val="out"/>
        <c:minorTickMark val="none"/>
        <c:tickLblPos val="nextTo"/>
        <c:crossAx val="620943848"/>
        <c:crossBetween val="midCat"/>
      </c:valAx>
      <c:spPr>
        <a:noFill/>
        <a:ln>
          <a:noFill/>
        </a:ln>
        <a:effectLst/>
      </c:spPr>
    </c:plotArea>
    <c:legend>
      <c:legendPos val="t"/>
      <c:layout/>
      <c:overlay val="1"/>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bg2"/>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8</xdr:col>
      <xdr:colOff>0</xdr:colOff>
      <xdr:row>2</xdr:row>
      <xdr:rowOff>0</xdr:rowOff>
    </xdr:from>
    <xdr:to>
      <xdr:col>22</xdr:col>
      <xdr:colOff>523875</xdr:colOff>
      <xdr:row>27</xdr:row>
      <xdr:rowOff>9525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30</xdr:row>
      <xdr:rowOff>0</xdr:rowOff>
    </xdr:from>
    <xdr:to>
      <xdr:col>22</xdr:col>
      <xdr:colOff>523875</xdr:colOff>
      <xdr:row>55</xdr:row>
      <xdr:rowOff>9525</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0</xdr:colOff>
      <xdr:row>2</xdr:row>
      <xdr:rowOff>0</xdr:rowOff>
    </xdr:from>
    <xdr:to>
      <xdr:col>19</xdr:col>
      <xdr:colOff>609599</xdr:colOff>
      <xdr:row>25</xdr:row>
      <xdr:rowOff>90487</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7</xdr:col>
      <xdr:colOff>0</xdr:colOff>
      <xdr:row>2</xdr:row>
      <xdr:rowOff>0</xdr:rowOff>
    </xdr:from>
    <xdr:to>
      <xdr:col>22</xdr:col>
      <xdr:colOff>9525</xdr:colOff>
      <xdr:row>28</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6</xdr:col>
      <xdr:colOff>600074</xdr:colOff>
      <xdr:row>1</xdr:row>
      <xdr:rowOff>371474</xdr:rowOff>
    </xdr:from>
    <xdr:to>
      <xdr:col>22</xdr:col>
      <xdr:colOff>609599</xdr:colOff>
      <xdr:row>27</xdr:row>
      <xdr:rowOff>171449</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8</xdr:col>
      <xdr:colOff>0</xdr:colOff>
      <xdr:row>3</xdr:row>
      <xdr:rowOff>19050</xdr:rowOff>
    </xdr:from>
    <xdr:to>
      <xdr:col>23</xdr:col>
      <xdr:colOff>0</xdr:colOff>
      <xdr:row>25</xdr:row>
      <xdr:rowOff>90487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F8"/>
  <sheetViews>
    <sheetView tabSelected="1" workbookViewId="0">
      <selection activeCell="B10" sqref="B10"/>
    </sheetView>
  </sheetViews>
  <sheetFormatPr defaultRowHeight="15" x14ac:dyDescent="0.25"/>
  <cols>
    <col min="6" max="6" width="9.42578125" bestFit="1" customWidth="1"/>
  </cols>
  <sheetData>
    <row r="3" spans="2:6" x14ac:dyDescent="0.25">
      <c r="B3" t="s">
        <v>17</v>
      </c>
    </row>
    <row r="4" spans="2:6" x14ac:dyDescent="0.25">
      <c r="B4" t="s">
        <v>18</v>
      </c>
    </row>
    <row r="6" spans="2:6" x14ac:dyDescent="0.25">
      <c r="B6" t="s">
        <v>19</v>
      </c>
    </row>
    <row r="8" spans="2:6" x14ac:dyDescent="0.25">
      <c r="B8" t="s">
        <v>20</v>
      </c>
      <c r="D8" t="s">
        <v>21</v>
      </c>
      <c r="F8" s="1">
        <v>43028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H400"/>
  <sheetViews>
    <sheetView topLeftCell="A364" workbookViewId="0">
      <selection activeCell="B3" sqref="B3:D400"/>
    </sheetView>
  </sheetViews>
  <sheetFormatPr defaultRowHeight="15" x14ac:dyDescent="0.25"/>
  <cols>
    <col min="1" max="1" width="9.140625" style="4"/>
    <col min="2" max="2" width="10.140625" style="4" bestFit="1" customWidth="1"/>
    <col min="3" max="3" width="9.140625" style="4"/>
    <col min="4" max="4" width="10.85546875" style="4" customWidth="1"/>
    <col min="5" max="5" width="14.28515625" style="4" bestFit="1" customWidth="1"/>
    <col min="6" max="6" width="12.5703125" style="4" customWidth="1"/>
    <col min="7" max="7" width="9.140625" style="4"/>
    <col min="8" max="8" width="9.85546875" style="4" bestFit="1" customWidth="1"/>
    <col min="9" max="16384" width="9.140625" style="4"/>
  </cols>
  <sheetData>
    <row r="2" spans="2:6" ht="30" x14ac:dyDescent="0.25">
      <c r="B2" s="6" t="s">
        <v>0</v>
      </c>
      <c r="C2" s="6" t="s">
        <v>1</v>
      </c>
      <c r="D2" s="7" t="s">
        <v>2</v>
      </c>
      <c r="E2" s="7" t="s">
        <v>11</v>
      </c>
      <c r="F2" s="7" t="s">
        <v>12</v>
      </c>
    </row>
    <row r="3" spans="2:6" x14ac:dyDescent="0.25">
      <c r="B3" s="5">
        <v>35018</v>
      </c>
      <c r="C3" s="4">
        <v>0</v>
      </c>
      <c r="D3" s="4">
        <v>0</v>
      </c>
    </row>
    <row r="4" spans="2:6" x14ac:dyDescent="0.25">
      <c r="B4" s="5">
        <v>35024</v>
      </c>
      <c r="C4" s="4">
        <v>6</v>
      </c>
      <c r="D4" s="4">
        <v>0.08</v>
      </c>
      <c r="E4" s="18">
        <f>(D4-D3)</f>
        <v>0.08</v>
      </c>
      <c r="F4" s="8">
        <f>(E4*1000000)/((C4-C3)*86400)</f>
        <v>0.15432098765432098</v>
      </c>
    </row>
    <row r="5" spans="2:6" x14ac:dyDescent="0.25">
      <c r="B5" s="5">
        <v>35028</v>
      </c>
      <c r="C5" s="4">
        <v>10</v>
      </c>
      <c r="D5" s="4">
        <v>0.11</v>
      </c>
      <c r="E5" s="18">
        <f t="shared" ref="E5:E68" si="0">(D5-D4)</f>
        <v>0.03</v>
      </c>
      <c r="F5" s="8">
        <f t="shared" ref="F5:F68" si="1">(E5*1000000)/((C5-C4)*86400)</f>
        <v>8.6805555555555552E-2</v>
      </c>
    </row>
    <row r="6" spans="2:6" x14ac:dyDescent="0.25">
      <c r="B6" s="5">
        <v>35033</v>
      </c>
      <c r="C6" s="4">
        <v>15</v>
      </c>
      <c r="D6" s="4">
        <v>0.26</v>
      </c>
      <c r="E6" s="18">
        <f t="shared" si="0"/>
        <v>0.15000000000000002</v>
      </c>
      <c r="F6" s="8">
        <f t="shared" si="1"/>
        <v>0.34722222222222227</v>
      </c>
    </row>
    <row r="7" spans="2:6" x14ac:dyDescent="0.25">
      <c r="B7" s="5">
        <v>35048</v>
      </c>
      <c r="C7" s="4">
        <v>30</v>
      </c>
      <c r="D7" s="4">
        <v>0.55000000000000004</v>
      </c>
      <c r="E7" s="18">
        <f t="shared" si="0"/>
        <v>0.29000000000000004</v>
      </c>
      <c r="F7" s="8">
        <f t="shared" si="1"/>
        <v>0.22376543209876548</v>
      </c>
    </row>
    <row r="8" spans="2:6" x14ac:dyDescent="0.25">
      <c r="B8" s="5">
        <v>35064</v>
      </c>
      <c r="C8" s="4">
        <v>46</v>
      </c>
      <c r="D8" s="4">
        <v>0.68</v>
      </c>
      <c r="E8" s="18">
        <f t="shared" si="0"/>
        <v>0.13</v>
      </c>
      <c r="F8" s="8">
        <f t="shared" si="1"/>
        <v>9.4039351851851846E-2</v>
      </c>
    </row>
    <row r="9" spans="2:6" x14ac:dyDescent="0.25">
      <c r="B9" s="5">
        <v>35085</v>
      </c>
      <c r="C9" s="4">
        <v>67</v>
      </c>
      <c r="D9" s="4">
        <v>1.72</v>
      </c>
      <c r="E9" s="18">
        <f t="shared" si="0"/>
        <v>1.04</v>
      </c>
      <c r="F9" s="8">
        <f t="shared" si="1"/>
        <v>0.57319223985890655</v>
      </c>
    </row>
    <row r="10" spans="2:6" x14ac:dyDescent="0.25">
      <c r="B10" s="5">
        <v>35100</v>
      </c>
      <c r="C10" s="4">
        <v>82</v>
      </c>
      <c r="D10" s="4">
        <v>4.0999999999999996</v>
      </c>
      <c r="E10" s="18">
        <f t="shared" si="0"/>
        <v>2.38</v>
      </c>
      <c r="F10" s="8">
        <f t="shared" si="1"/>
        <v>1.8364197530864197</v>
      </c>
    </row>
    <row r="11" spans="2:6" x14ac:dyDescent="0.25">
      <c r="B11" s="5">
        <v>35134</v>
      </c>
      <c r="C11" s="4">
        <v>116</v>
      </c>
      <c r="D11" s="4">
        <v>5.5</v>
      </c>
      <c r="E11" s="18">
        <f t="shared" si="0"/>
        <v>1.4000000000000004</v>
      </c>
      <c r="F11" s="8">
        <f t="shared" si="1"/>
        <v>0.47657952069716791</v>
      </c>
    </row>
    <row r="12" spans="2:6" x14ac:dyDescent="0.25">
      <c r="B12" s="5">
        <v>35151</v>
      </c>
      <c r="C12" s="4">
        <v>133</v>
      </c>
      <c r="D12" s="4">
        <v>7.65</v>
      </c>
      <c r="E12" s="18">
        <f t="shared" si="0"/>
        <v>2.1500000000000004</v>
      </c>
      <c r="F12" s="8">
        <f t="shared" si="1"/>
        <v>1.4637799564270155</v>
      </c>
    </row>
    <row r="13" spans="2:6" x14ac:dyDescent="0.25">
      <c r="B13" s="5">
        <v>35155</v>
      </c>
      <c r="C13" s="4">
        <v>137</v>
      </c>
      <c r="D13" s="4">
        <v>8.4</v>
      </c>
      <c r="E13" s="18">
        <f t="shared" si="0"/>
        <v>0.75</v>
      </c>
      <c r="F13" s="8">
        <f t="shared" si="1"/>
        <v>2.1701388888888888</v>
      </c>
    </row>
    <row r="14" spans="2:6" x14ac:dyDescent="0.25">
      <c r="B14" s="5">
        <v>35158</v>
      </c>
      <c r="C14" s="4">
        <v>140</v>
      </c>
      <c r="D14" s="4">
        <v>8.91</v>
      </c>
      <c r="E14" s="18">
        <f t="shared" si="0"/>
        <v>0.50999999999999979</v>
      </c>
      <c r="F14" s="8">
        <f t="shared" si="1"/>
        <v>1.9675925925925917</v>
      </c>
    </row>
    <row r="15" spans="2:6" x14ac:dyDescent="0.25">
      <c r="B15" s="5">
        <v>35160</v>
      </c>
      <c r="C15" s="4">
        <v>142</v>
      </c>
      <c r="D15" s="4">
        <v>9.2799999999999994</v>
      </c>
      <c r="E15" s="18">
        <f t="shared" si="0"/>
        <v>0.36999999999999922</v>
      </c>
      <c r="F15" s="8">
        <f t="shared" si="1"/>
        <v>2.1412037037036993</v>
      </c>
    </row>
    <row r="16" spans="2:6" x14ac:dyDescent="0.25">
      <c r="B16" s="5">
        <v>35161</v>
      </c>
      <c r="C16" s="4">
        <v>143</v>
      </c>
      <c r="D16" s="4">
        <v>9.66</v>
      </c>
      <c r="E16" s="18">
        <f t="shared" si="0"/>
        <v>0.38000000000000078</v>
      </c>
      <c r="F16" s="8">
        <f t="shared" si="1"/>
        <v>4.3981481481481568</v>
      </c>
    </row>
    <row r="17" spans="2:6" x14ac:dyDescent="0.25">
      <c r="B17" s="5">
        <v>35163</v>
      </c>
      <c r="C17" s="4">
        <v>145</v>
      </c>
      <c r="D17" s="4">
        <v>10.19</v>
      </c>
      <c r="E17" s="18">
        <f t="shared" si="0"/>
        <v>0.52999999999999936</v>
      </c>
      <c r="F17" s="8">
        <f t="shared" si="1"/>
        <v>3.0671296296296262</v>
      </c>
    </row>
    <row r="18" spans="2:6" x14ac:dyDescent="0.25">
      <c r="B18" s="5">
        <v>35167</v>
      </c>
      <c r="C18" s="4">
        <v>149</v>
      </c>
      <c r="D18" s="4">
        <v>10.71</v>
      </c>
      <c r="E18" s="18">
        <f t="shared" si="0"/>
        <v>0.52000000000000135</v>
      </c>
      <c r="F18" s="8">
        <f t="shared" si="1"/>
        <v>1.5046296296296335</v>
      </c>
    </row>
    <row r="19" spans="2:6" x14ac:dyDescent="0.25">
      <c r="B19" s="5">
        <v>35173</v>
      </c>
      <c r="C19" s="4">
        <v>155</v>
      </c>
      <c r="D19" s="4">
        <v>11.53</v>
      </c>
      <c r="E19" s="18">
        <f t="shared" si="0"/>
        <v>0.81999999999999851</v>
      </c>
      <c r="F19" s="8">
        <f t="shared" si="1"/>
        <v>1.5817901234567873</v>
      </c>
    </row>
    <row r="20" spans="2:6" x14ac:dyDescent="0.25">
      <c r="B20" s="5">
        <v>35175</v>
      </c>
      <c r="C20" s="4">
        <v>157</v>
      </c>
      <c r="D20" s="4">
        <v>11.81</v>
      </c>
      <c r="E20" s="18">
        <f t="shared" si="0"/>
        <v>0.28000000000000114</v>
      </c>
      <c r="F20" s="8">
        <f t="shared" si="1"/>
        <v>1.6203703703703771</v>
      </c>
    </row>
    <row r="21" spans="2:6" x14ac:dyDescent="0.25">
      <c r="B21" s="5">
        <v>35176</v>
      </c>
      <c r="C21" s="4">
        <v>158</v>
      </c>
      <c r="D21" s="4">
        <v>11.98</v>
      </c>
      <c r="E21" s="18">
        <f t="shared" si="0"/>
        <v>0.16999999999999993</v>
      </c>
      <c r="F21" s="8">
        <f t="shared" si="1"/>
        <v>1.9675925925925919</v>
      </c>
    </row>
    <row r="22" spans="2:6" x14ac:dyDescent="0.25">
      <c r="B22" s="5">
        <v>35181</v>
      </c>
      <c r="C22" s="4">
        <v>163</v>
      </c>
      <c r="D22" s="4">
        <v>12.57</v>
      </c>
      <c r="E22" s="18">
        <f t="shared" si="0"/>
        <v>0.58999999999999986</v>
      </c>
      <c r="F22" s="8">
        <f t="shared" si="1"/>
        <v>1.3657407407407405</v>
      </c>
    </row>
    <row r="23" spans="2:6" x14ac:dyDescent="0.25">
      <c r="B23" s="5">
        <v>35183</v>
      </c>
      <c r="C23" s="4">
        <v>165</v>
      </c>
      <c r="D23" s="4">
        <v>12.86</v>
      </c>
      <c r="E23" s="18">
        <f t="shared" si="0"/>
        <v>0.28999999999999915</v>
      </c>
      <c r="F23" s="8">
        <f t="shared" si="1"/>
        <v>1.6782407407407356</v>
      </c>
    </row>
    <row r="24" spans="2:6" x14ac:dyDescent="0.25">
      <c r="B24" s="5">
        <v>35185</v>
      </c>
      <c r="C24" s="4">
        <v>167</v>
      </c>
      <c r="D24" s="4">
        <v>13.02</v>
      </c>
      <c r="E24" s="18">
        <f t="shared" si="0"/>
        <v>0.16000000000000014</v>
      </c>
      <c r="F24" s="8">
        <f t="shared" si="1"/>
        <v>0.92592592592592682</v>
      </c>
    </row>
    <row r="25" spans="2:6" x14ac:dyDescent="0.25">
      <c r="B25" s="5">
        <v>35190</v>
      </c>
      <c r="C25" s="4">
        <v>172</v>
      </c>
      <c r="D25" s="4">
        <v>13.6</v>
      </c>
      <c r="E25" s="18">
        <f t="shared" si="0"/>
        <v>0.58000000000000007</v>
      </c>
      <c r="F25" s="8">
        <f t="shared" si="1"/>
        <v>1.3425925925925928</v>
      </c>
    </row>
    <row r="26" spans="2:6" x14ac:dyDescent="0.25">
      <c r="B26" s="5">
        <v>35196</v>
      </c>
      <c r="C26" s="4">
        <v>178</v>
      </c>
      <c r="D26" s="4">
        <v>14.27</v>
      </c>
      <c r="E26" s="18">
        <f t="shared" si="0"/>
        <v>0.66999999999999993</v>
      </c>
      <c r="F26" s="8">
        <f t="shared" si="1"/>
        <v>1.2924382716049381</v>
      </c>
    </row>
    <row r="27" spans="2:6" x14ac:dyDescent="0.25">
      <c r="B27" s="5">
        <v>35197</v>
      </c>
      <c r="C27" s="4">
        <v>179</v>
      </c>
      <c r="D27" s="4">
        <v>15.43</v>
      </c>
      <c r="E27" s="18">
        <f t="shared" si="0"/>
        <v>1.1600000000000001</v>
      </c>
      <c r="F27" s="8">
        <f t="shared" si="1"/>
        <v>13.425925925925929</v>
      </c>
    </row>
    <row r="28" spans="2:6" x14ac:dyDescent="0.25">
      <c r="B28" s="5">
        <v>35199</v>
      </c>
      <c r="C28" s="4">
        <v>181</v>
      </c>
      <c r="D28" s="4">
        <v>15.9</v>
      </c>
      <c r="E28" s="18">
        <f t="shared" si="0"/>
        <v>0.47000000000000064</v>
      </c>
      <c r="F28" s="8">
        <f t="shared" si="1"/>
        <v>2.719907407407411</v>
      </c>
    </row>
    <row r="29" spans="2:6" x14ac:dyDescent="0.25">
      <c r="B29" s="5">
        <v>35205</v>
      </c>
      <c r="C29" s="4">
        <v>187</v>
      </c>
      <c r="D29" s="4">
        <v>16.45</v>
      </c>
      <c r="E29" s="18">
        <f t="shared" si="0"/>
        <v>0.54999999999999893</v>
      </c>
      <c r="F29" s="8">
        <f t="shared" si="1"/>
        <v>1.0609567901234547</v>
      </c>
    </row>
    <row r="30" spans="2:6" x14ac:dyDescent="0.25">
      <c r="B30" s="5">
        <v>35212</v>
      </c>
      <c r="C30" s="4">
        <v>194</v>
      </c>
      <c r="D30" s="4">
        <v>17.16</v>
      </c>
      <c r="E30" s="18">
        <f t="shared" si="0"/>
        <v>0.71000000000000085</v>
      </c>
      <c r="F30" s="8">
        <f t="shared" si="1"/>
        <v>1.1739417989418004</v>
      </c>
    </row>
    <row r="31" spans="2:6" x14ac:dyDescent="0.25">
      <c r="B31" s="5">
        <v>35213</v>
      </c>
      <c r="C31" s="4">
        <v>195</v>
      </c>
      <c r="D31" s="4">
        <v>17.48</v>
      </c>
      <c r="E31" s="18">
        <f t="shared" si="0"/>
        <v>0.32000000000000028</v>
      </c>
      <c r="F31" s="8">
        <f t="shared" si="1"/>
        <v>3.7037037037037073</v>
      </c>
    </row>
    <row r="32" spans="2:6" x14ac:dyDescent="0.25">
      <c r="B32" s="5">
        <v>35214</v>
      </c>
      <c r="C32" s="4">
        <v>196</v>
      </c>
      <c r="D32" s="4">
        <v>17.79</v>
      </c>
      <c r="E32" s="18">
        <f t="shared" si="0"/>
        <v>0.30999999999999872</v>
      </c>
      <c r="F32" s="8">
        <f t="shared" si="1"/>
        <v>3.5879629629629481</v>
      </c>
    </row>
    <row r="33" spans="2:6" x14ac:dyDescent="0.25">
      <c r="B33" s="5">
        <v>35216</v>
      </c>
      <c r="C33" s="4">
        <v>198</v>
      </c>
      <c r="D33" s="4">
        <v>18.43</v>
      </c>
      <c r="E33" s="18">
        <f t="shared" si="0"/>
        <v>0.64000000000000057</v>
      </c>
      <c r="F33" s="8">
        <f t="shared" si="1"/>
        <v>3.7037037037037073</v>
      </c>
    </row>
    <row r="34" spans="2:6" x14ac:dyDescent="0.25">
      <c r="B34" s="5">
        <v>35217</v>
      </c>
      <c r="C34" s="4">
        <v>199</v>
      </c>
      <c r="D34" s="4">
        <v>18.84</v>
      </c>
      <c r="E34" s="18">
        <f t="shared" si="0"/>
        <v>0.41000000000000014</v>
      </c>
      <c r="F34" s="8">
        <f t="shared" si="1"/>
        <v>4.745370370370372</v>
      </c>
    </row>
    <row r="35" spans="2:6" x14ac:dyDescent="0.25">
      <c r="B35" s="5">
        <v>35225</v>
      </c>
      <c r="C35" s="4">
        <v>207</v>
      </c>
      <c r="D35" s="4">
        <v>19.600000000000001</v>
      </c>
      <c r="E35" s="18">
        <f t="shared" si="0"/>
        <v>0.76000000000000156</v>
      </c>
      <c r="F35" s="8">
        <f t="shared" si="1"/>
        <v>1.0995370370370392</v>
      </c>
    </row>
    <row r="36" spans="2:6" x14ac:dyDescent="0.25">
      <c r="B36" s="5">
        <v>35230</v>
      </c>
      <c r="C36" s="4">
        <v>212</v>
      </c>
      <c r="D36" s="4">
        <v>20.76</v>
      </c>
      <c r="E36" s="18">
        <f t="shared" si="0"/>
        <v>1.1600000000000001</v>
      </c>
      <c r="F36" s="8">
        <f t="shared" si="1"/>
        <v>2.6851851851851856</v>
      </c>
    </row>
    <row r="37" spans="2:6" x14ac:dyDescent="0.25">
      <c r="B37" s="5">
        <v>35232</v>
      </c>
      <c r="C37" s="4">
        <v>214</v>
      </c>
      <c r="D37" s="4">
        <v>21.46</v>
      </c>
      <c r="E37" s="18">
        <f t="shared" si="0"/>
        <v>0.69999999999999929</v>
      </c>
      <c r="F37" s="8">
        <f t="shared" si="1"/>
        <v>4.050925925925922</v>
      </c>
    </row>
    <row r="38" spans="2:6" x14ac:dyDescent="0.25">
      <c r="B38" s="5">
        <v>35234</v>
      </c>
      <c r="C38" s="4">
        <v>216</v>
      </c>
      <c r="D38" s="4">
        <v>21.75</v>
      </c>
      <c r="E38" s="18">
        <f t="shared" si="0"/>
        <v>0.28999999999999915</v>
      </c>
      <c r="F38" s="8">
        <f t="shared" si="1"/>
        <v>1.6782407407407356</v>
      </c>
    </row>
    <row r="39" spans="2:6" x14ac:dyDescent="0.25">
      <c r="B39" s="5">
        <v>35239</v>
      </c>
      <c r="C39" s="4">
        <v>221</v>
      </c>
      <c r="D39" s="4">
        <v>23.09</v>
      </c>
      <c r="E39" s="18">
        <f t="shared" si="0"/>
        <v>1.3399999999999999</v>
      </c>
      <c r="F39" s="8">
        <f t="shared" si="1"/>
        <v>3.1018518518518512</v>
      </c>
    </row>
    <row r="40" spans="2:6" x14ac:dyDescent="0.25">
      <c r="B40" s="5">
        <v>35240</v>
      </c>
      <c r="C40" s="4">
        <v>222</v>
      </c>
      <c r="D40" s="4">
        <v>23.2</v>
      </c>
      <c r="E40" s="18">
        <f t="shared" si="0"/>
        <v>0.10999999999999943</v>
      </c>
      <c r="F40" s="8">
        <f t="shared" si="1"/>
        <v>1.2731481481481415</v>
      </c>
    </row>
    <row r="41" spans="2:6" x14ac:dyDescent="0.25">
      <c r="B41" s="5">
        <v>35246</v>
      </c>
      <c r="C41" s="4">
        <v>228</v>
      </c>
      <c r="D41" s="4">
        <v>24.34</v>
      </c>
      <c r="E41" s="18">
        <f t="shared" si="0"/>
        <v>1.1400000000000006</v>
      </c>
      <c r="F41" s="8">
        <f t="shared" si="1"/>
        <v>2.1990740740740748</v>
      </c>
    </row>
    <row r="42" spans="2:6" x14ac:dyDescent="0.25">
      <c r="B42" s="5">
        <v>35253</v>
      </c>
      <c r="C42" s="4">
        <v>235</v>
      </c>
      <c r="D42" s="4">
        <v>25.28</v>
      </c>
      <c r="E42" s="18">
        <f t="shared" si="0"/>
        <v>0.94000000000000128</v>
      </c>
      <c r="F42" s="8">
        <f t="shared" si="1"/>
        <v>1.5542328042328064</v>
      </c>
    </row>
    <row r="43" spans="2:6" x14ac:dyDescent="0.25">
      <c r="B43" s="5">
        <v>35263</v>
      </c>
      <c r="C43" s="4">
        <v>245</v>
      </c>
      <c r="D43" s="4">
        <v>26.11</v>
      </c>
      <c r="E43" s="18">
        <f t="shared" si="0"/>
        <v>0.82999999999999829</v>
      </c>
      <c r="F43" s="8">
        <f t="shared" si="1"/>
        <v>0.96064814814814614</v>
      </c>
    </row>
    <row r="44" spans="2:6" x14ac:dyDescent="0.25">
      <c r="B44" s="5">
        <v>35269</v>
      </c>
      <c r="C44" s="4">
        <v>251</v>
      </c>
      <c r="D44" s="4">
        <v>26.8</v>
      </c>
      <c r="E44" s="18">
        <f t="shared" si="0"/>
        <v>0.69000000000000128</v>
      </c>
      <c r="F44" s="8">
        <f t="shared" si="1"/>
        <v>1.331018518518521</v>
      </c>
    </row>
    <row r="45" spans="2:6" x14ac:dyDescent="0.25">
      <c r="B45" s="5">
        <v>35274</v>
      </c>
      <c r="C45" s="4">
        <v>256</v>
      </c>
      <c r="D45" s="4">
        <v>29.87</v>
      </c>
      <c r="E45" s="18">
        <f t="shared" si="0"/>
        <v>3.0700000000000003</v>
      </c>
      <c r="F45" s="8">
        <f t="shared" si="1"/>
        <v>7.1064814814814827</v>
      </c>
    </row>
    <row r="46" spans="2:6" x14ac:dyDescent="0.25">
      <c r="B46" s="5">
        <v>35275</v>
      </c>
      <c r="C46" s="4">
        <v>257</v>
      </c>
      <c r="D46" s="4">
        <v>33.21</v>
      </c>
      <c r="E46" s="18">
        <f t="shared" si="0"/>
        <v>3.34</v>
      </c>
      <c r="F46" s="8">
        <f t="shared" si="1"/>
        <v>38.657407407407405</v>
      </c>
    </row>
    <row r="47" spans="2:6" x14ac:dyDescent="0.25">
      <c r="B47" s="5">
        <v>35275</v>
      </c>
      <c r="C47" s="4">
        <v>257</v>
      </c>
      <c r="D47" s="4">
        <v>33.83</v>
      </c>
      <c r="E47" s="18">
        <f t="shared" si="0"/>
        <v>0.61999999999999744</v>
      </c>
      <c r="F47" s="8" t="e">
        <f t="shared" si="1"/>
        <v>#DIV/0!</v>
      </c>
    </row>
    <row r="48" spans="2:6" x14ac:dyDescent="0.25">
      <c r="B48" s="5">
        <v>35276</v>
      </c>
      <c r="C48" s="4">
        <v>258</v>
      </c>
      <c r="D48" s="4">
        <v>33.93</v>
      </c>
      <c r="E48" s="18">
        <f t="shared" si="0"/>
        <v>0.10000000000000142</v>
      </c>
      <c r="F48" s="8">
        <f t="shared" si="1"/>
        <v>1.1574074074074239</v>
      </c>
    </row>
    <row r="49" spans="2:6" x14ac:dyDescent="0.25">
      <c r="B49" s="5">
        <v>35277</v>
      </c>
      <c r="C49" s="4">
        <v>259</v>
      </c>
      <c r="D49" s="4">
        <v>33.950000000000003</v>
      </c>
      <c r="E49" s="18">
        <f t="shared" si="0"/>
        <v>2.0000000000003126E-2</v>
      </c>
      <c r="F49" s="8">
        <f t="shared" si="1"/>
        <v>0.23148148148151765</v>
      </c>
    </row>
    <row r="50" spans="2:6" x14ac:dyDescent="0.25">
      <c r="B50" s="5">
        <v>35281</v>
      </c>
      <c r="C50" s="4">
        <v>263</v>
      </c>
      <c r="D50" s="4">
        <v>34</v>
      </c>
      <c r="E50" s="18">
        <f t="shared" si="0"/>
        <v>4.9999999999997158E-2</v>
      </c>
      <c r="F50" s="8">
        <f t="shared" si="1"/>
        <v>0.14467592592591769</v>
      </c>
    </row>
    <row r="51" spans="2:6" x14ac:dyDescent="0.25">
      <c r="B51" s="5">
        <v>35285</v>
      </c>
      <c r="C51" s="4">
        <v>267</v>
      </c>
      <c r="D51" s="4">
        <v>34.659999999999997</v>
      </c>
      <c r="E51" s="18">
        <f t="shared" si="0"/>
        <v>0.65999999999999659</v>
      </c>
      <c r="F51" s="8">
        <f t="shared" si="1"/>
        <v>1.9097222222222126</v>
      </c>
    </row>
    <row r="52" spans="2:6" x14ac:dyDescent="0.25">
      <c r="B52" s="5">
        <v>35286</v>
      </c>
      <c r="C52" s="4">
        <v>268</v>
      </c>
      <c r="D52" s="4">
        <v>37.1</v>
      </c>
      <c r="E52" s="18">
        <f t="shared" si="0"/>
        <v>2.4400000000000048</v>
      </c>
      <c r="F52" s="8">
        <f t="shared" si="1"/>
        <v>28.240740740740794</v>
      </c>
    </row>
    <row r="53" spans="2:6" x14ac:dyDescent="0.25">
      <c r="B53" s="5">
        <v>35288</v>
      </c>
      <c r="C53" s="4">
        <v>270</v>
      </c>
      <c r="D53" s="4">
        <v>38.79</v>
      </c>
      <c r="E53" s="18">
        <f t="shared" si="0"/>
        <v>1.6899999999999977</v>
      </c>
      <c r="F53" s="8">
        <f t="shared" si="1"/>
        <v>9.7800925925925792</v>
      </c>
    </row>
    <row r="54" spans="2:6" x14ac:dyDescent="0.25">
      <c r="B54" s="5">
        <v>35289</v>
      </c>
      <c r="C54" s="4">
        <v>271</v>
      </c>
      <c r="D54" s="4">
        <v>38.83</v>
      </c>
      <c r="E54" s="18">
        <f t="shared" si="0"/>
        <v>3.9999999999999147E-2</v>
      </c>
      <c r="F54" s="8">
        <f t="shared" si="1"/>
        <v>0.46296296296295308</v>
      </c>
    </row>
    <row r="55" spans="2:6" x14ac:dyDescent="0.25">
      <c r="B55" s="5">
        <v>35290</v>
      </c>
      <c r="C55" s="4">
        <v>272</v>
      </c>
      <c r="D55" s="4">
        <v>39.94</v>
      </c>
      <c r="E55" s="18">
        <f t="shared" si="0"/>
        <v>1.1099999999999994</v>
      </c>
      <c r="F55" s="8">
        <f t="shared" si="1"/>
        <v>12.847222222222216</v>
      </c>
    </row>
    <row r="56" spans="2:6" x14ac:dyDescent="0.25">
      <c r="B56" s="5">
        <v>35291</v>
      </c>
      <c r="C56" s="4">
        <v>273</v>
      </c>
      <c r="D56" s="4">
        <v>41.09</v>
      </c>
      <c r="E56" s="18">
        <f t="shared" si="0"/>
        <v>1.1500000000000057</v>
      </c>
      <c r="F56" s="8">
        <f t="shared" si="1"/>
        <v>13.310185185185249</v>
      </c>
    </row>
    <row r="57" spans="2:6" x14ac:dyDescent="0.25">
      <c r="B57" s="5">
        <v>35292</v>
      </c>
      <c r="C57" s="4">
        <v>274</v>
      </c>
      <c r="D57" s="4">
        <v>42.19</v>
      </c>
      <c r="E57" s="18">
        <f t="shared" si="0"/>
        <v>1.0999999999999943</v>
      </c>
      <c r="F57" s="8">
        <f t="shared" si="1"/>
        <v>12.731481481481417</v>
      </c>
    </row>
    <row r="58" spans="2:6" x14ac:dyDescent="0.25">
      <c r="B58" s="5">
        <v>35293</v>
      </c>
      <c r="C58" s="4">
        <v>275</v>
      </c>
      <c r="D58" s="4">
        <v>42.96</v>
      </c>
      <c r="E58" s="18">
        <f t="shared" si="0"/>
        <v>0.77000000000000313</v>
      </c>
      <c r="F58" s="8">
        <f t="shared" si="1"/>
        <v>8.9120370370370736</v>
      </c>
    </row>
    <row r="59" spans="2:6" x14ac:dyDescent="0.25">
      <c r="B59" s="5">
        <v>35294</v>
      </c>
      <c r="C59" s="4">
        <v>276</v>
      </c>
      <c r="D59" s="4">
        <v>44.46</v>
      </c>
      <c r="E59" s="18">
        <f t="shared" si="0"/>
        <v>1.5</v>
      </c>
      <c r="F59" s="8">
        <f t="shared" si="1"/>
        <v>17.361111111111111</v>
      </c>
    </row>
    <row r="60" spans="2:6" x14ac:dyDescent="0.25">
      <c r="B60" s="5">
        <v>35295</v>
      </c>
      <c r="C60" s="4">
        <v>277</v>
      </c>
      <c r="D60" s="4">
        <v>45.17</v>
      </c>
      <c r="E60" s="18">
        <f t="shared" si="0"/>
        <v>0.71000000000000085</v>
      </c>
      <c r="F60" s="8">
        <f t="shared" si="1"/>
        <v>8.2175925925926023</v>
      </c>
    </row>
    <row r="61" spans="2:6" x14ac:dyDescent="0.25">
      <c r="B61" s="5">
        <v>35296</v>
      </c>
      <c r="C61" s="4">
        <v>278</v>
      </c>
      <c r="D61" s="4">
        <v>45.45</v>
      </c>
      <c r="E61" s="18">
        <f t="shared" si="0"/>
        <v>0.28000000000000114</v>
      </c>
      <c r="F61" s="8">
        <f t="shared" si="1"/>
        <v>3.2407407407407542</v>
      </c>
    </row>
    <row r="62" spans="2:6" x14ac:dyDescent="0.25">
      <c r="B62" s="5">
        <v>35296</v>
      </c>
      <c r="C62" s="4">
        <v>278</v>
      </c>
      <c r="D62" s="4">
        <v>46.08</v>
      </c>
      <c r="E62" s="18">
        <f t="shared" si="0"/>
        <v>0.62999999999999545</v>
      </c>
      <c r="F62" s="8" t="e">
        <f t="shared" si="1"/>
        <v>#DIV/0!</v>
      </c>
    </row>
    <row r="63" spans="2:6" x14ac:dyDescent="0.25">
      <c r="B63" s="5">
        <v>35297</v>
      </c>
      <c r="C63" s="4">
        <v>279</v>
      </c>
      <c r="D63" s="4">
        <v>46.76</v>
      </c>
      <c r="E63" s="18">
        <f t="shared" si="0"/>
        <v>0.67999999999999972</v>
      </c>
      <c r="F63" s="8">
        <f t="shared" si="1"/>
        <v>7.8703703703703676</v>
      </c>
    </row>
    <row r="64" spans="2:6" x14ac:dyDescent="0.25">
      <c r="B64" s="5">
        <v>35298</v>
      </c>
      <c r="C64" s="4">
        <v>280</v>
      </c>
      <c r="D64" s="4">
        <v>49.39</v>
      </c>
      <c r="E64" s="18">
        <f t="shared" si="0"/>
        <v>2.6300000000000026</v>
      </c>
      <c r="F64" s="8">
        <f t="shared" si="1"/>
        <v>30.439814814814842</v>
      </c>
    </row>
    <row r="65" spans="2:6" x14ac:dyDescent="0.25">
      <c r="B65" s="5">
        <v>35299</v>
      </c>
      <c r="C65" s="4">
        <v>281</v>
      </c>
      <c r="D65" s="4">
        <v>50.75</v>
      </c>
      <c r="E65" s="18">
        <f t="shared" si="0"/>
        <v>1.3599999999999994</v>
      </c>
      <c r="F65" s="8">
        <f t="shared" si="1"/>
        <v>15.740740740740735</v>
      </c>
    </row>
    <row r="66" spans="2:6" x14ac:dyDescent="0.25">
      <c r="B66" s="5">
        <v>35301</v>
      </c>
      <c r="C66" s="4">
        <v>283</v>
      </c>
      <c r="D66" s="4">
        <v>51.17</v>
      </c>
      <c r="E66" s="18">
        <f t="shared" si="0"/>
        <v>0.42000000000000171</v>
      </c>
      <c r="F66" s="8">
        <f t="shared" si="1"/>
        <v>2.4305555555555651</v>
      </c>
    </row>
    <row r="67" spans="2:6" x14ac:dyDescent="0.25">
      <c r="B67" s="5">
        <v>35304</v>
      </c>
      <c r="C67" s="4">
        <v>286</v>
      </c>
      <c r="D67" s="4">
        <v>51.28</v>
      </c>
      <c r="E67" s="18">
        <f t="shared" si="0"/>
        <v>0.10999999999999943</v>
      </c>
      <c r="F67" s="8">
        <f t="shared" si="1"/>
        <v>0.42438271604938055</v>
      </c>
    </row>
    <row r="68" spans="2:6" x14ac:dyDescent="0.25">
      <c r="B68" s="5">
        <v>35306</v>
      </c>
      <c r="C68" s="4">
        <v>288</v>
      </c>
      <c r="D68" s="4">
        <v>51.56</v>
      </c>
      <c r="E68" s="18">
        <f t="shared" si="0"/>
        <v>0.28000000000000114</v>
      </c>
      <c r="F68" s="8">
        <f t="shared" si="1"/>
        <v>1.6203703703703771</v>
      </c>
    </row>
    <row r="69" spans="2:6" x14ac:dyDescent="0.25">
      <c r="B69" s="5">
        <v>35309</v>
      </c>
      <c r="C69" s="4">
        <v>291</v>
      </c>
      <c r="D69" s="4">
        <v>51.83</v>
      </c>
      <c r="E69" s="18">
        <f t="shared" ref="E69:E132" si="2">(D69-D68)</f>
        <v>0.26999999999999602</v>
      </c>
      <c r="F69" s="8">
        <f t="shared" ref="F69:F132" si="3">(E69*1000000)/((C69-C68)*86400)</f>
        <v>1.0416666666666514</v>
      </c>
    </row>
    <row r="70" spans="2:6" x14ac:dyDescent="0.25">
      <c r="B70" s="5">
        <v>35310</v>
      </c>
      <c r="C70" s="4">
        <v>292</v>
      </c>
      <c r="D70" s="4">
        <v>53.49</v>
      </c>
      <c r="E70" s="18">
        <f t="shared" si="2"/>
        <v>1.6600000000000037</v>
      </c>
      <c r="F70" s="8">
        <f t="shared" si="3"/>
        <v>19.212962962963005</v>
      </c>
    </row>
    <row r="71" spans="2:6" x14ac:dyDescent="0.25">
      <c r="B71" s="5">
        <v>35310</v>
      </c>
      <c r="C71" s="4">
        <v>292</v>
      </c>
      <c r="D71" s="4">
        <v>54.11</v>
      </c>
      <c r="E71" s="18">
        <f t="shared" si="2"/>
        <v>0.61999999999999744</v>
      </c>
      <c r="F71" s="8" t="e">
        <f t="shared" si="3"/>
        <v>#DIV/0!</v>
      </c>
    </row>
    <row r="72" spans="2:6" x14ac:dyDescent="0.25">
      <c r="B72" s="5">
        <v>35311</v>
      </c>
      <c r="C72" s="4">
        <v>293</v>
      </c>
      <c r="D72" s="4">
        <v>56.75</v>
      </c>
      <c r="E72" s="18">
        <f t="shared" si="2"/>
        <v>2.6400000000000006</v>
      </c>
      <c r="F72" s="8">
        <f t="shared" si="3"/>
        <v>30.555555555555561</v>
      </c>
    </row>
    <row r="73" spans="2:6" x14ac:dyDescent="0.25">
      <c r="B73" s="5">
        <v>35312</v>
      </c>
      <c r="C73" s="4">
        <v>294</v>
      </c>
      <c r="D73" s="4">
        <v>57.18</v>
      </c>
      <c r="E73" s="18">
        <f t="shared" si="2"/>
        <v>0.42999999999999972</v>
      </c>
      <c r="F73" s="8">
        <f t="shared" si="3"/>
        <v>4.9768518518518485</v>
      </c>
    </row>
    <row r="74" spans="2:6" x14ac:dyDescent="0.25">
      <c r="B74" s="5">
        <v>35313</v>
      </c>
      <c r="C74" s="4">
        <v>295</v>
      </c>
      <c r="D74" s="4">
        <v>57.61</v>
      </c>
      <c r="E74" s="18">
        <f t="shared" si="2"/>
        <v>0.42999999999999972</v>
      </c>
      <c r="F74" s="8">
        <f t="shared" si="3"/>
        <v>4.9768518518518485</v>
      </c>
    </row>
    <row r="75" spans="2:6" x14ac:dyDescent="0.25">
      <c r="B75" s="5">
        <v>35313</v>
      </c>
      <c r="C75" s="4">
        <v>295</v>
      </c>
      <c r="D75" s="4">
        <v>57.92</v>
      </c>
      <c r="E75" s="18">
        <f t="shared" si="2"/>
        <v>0.31000000000000227</v>
      </c>
      <c r="F75" s="8" t="e">
        <f t="shared" si="3"/>
        <v>#DIV/0!</v>
      </c>
    </row>
    <row r="76" spans="2:6" x14ac:dyDescent="0.25">
      <c r="B76" s="5">
        <v>35314</v>
      </c>
      <c r="C76" s="4">
        <v>296</v>
      </c>
      <c r="D76" s="4">
        <v>58.34</v>
      </c>
      <c r="E76" s="18">
        <f t="shared" si="2"/>
        <v>0.42000000000000171</v>
      </c>
      <c r="F76" s="8">
        <f t="shared" si="3"/>
        <v>4.8611111111111303</v>
      </c>
    </row>
    <row r="77" spans="2:6" x14ac:dyDescent="0.25">
      <c r="B77" s="5">
        <v>35315</v>
      </c>
      <c r="C77" s="4">
        <v>297</v>
      </c>
      <c r="D77" s="4">
        <v>58.54</v>
      </c>
      <c r="E77" s="18">
        <f t="shared" si="2"/>
        <v>0.19999999999999574</v>
      </c>
      <c r="F77" s="8">
        <f t="shared" si="3"/>
        <v>2.3148148148147656</v>
      </c>
    </row>
    <row r="78" spans="2:6" x14ac:dyDescent="0.25">
      <c r="B78" s="5">
        <v>35320</v>
      </c>
      <c r="C78" s="4">
        <v>302</v>
      </c>
      <c r="D78" s="4">
        <v>59.08</v>
      </c>
      <c r="E78" s="18">
        <f t="shared" si="2"/>
        <v>0.53999999999999915</v>
      </c>
      <c r="F78" s="8">
        <f t="shared" si="3"/>
        <v>1.2499999999999982</v>
      </c>
    </row>
    <row r="79" spans="2:6" x14ac:dyDescent="0.25">
      <c r="B79" s="5">
        <v>35323</v>
      </c>
      <c r="C79" s="4">
        <v>305</v>
      </c>
      <c r="D79" s="4">
        <v>59.99</v>
      </c>
      <c r="E79" s="18">
        <f t="shared" si="2"/>
        <v>0.91000000000000369</v>
      </c>
      <c r="F79" s="8">
        <f t="shared" si="3"/>
        <v>3.5108024691358168</v>
      </c>
    </row>
    <row r="80" spans="2:6" x14ac:dyDescent="0.25">
      <c r="B80" s="5">
        <v>35324</v>
      </c>
      <c r="C80" s="4">
        <v>306</v>
      </c>
      <c r="D80" s="4">
        <v>60.12</v>
      </c>
      <c r="E80" s="18">
        <f t="shared" si="2"/>
        <v>0.12999999999999545</v>
      </c>
      <c r="F80" s="8">
        <f t="shared" si="3"/>
        <v>1.5046296296295771</v>
      </c>
    </row>
    <row r="81" spans="2:6" x14ac:dyDescent="0.25">
      <c r="B81" s="5">
        <v>35325</v>
      </c>
      <c r="C81" s="4">
        <v>307</v>
      </c>
      <c r="D81" s="4">
        <v>60.7</v>
      </c>
      <c r="E81" s="18">
        <f t="shared" si="2"/>
        <v>0.5800000000000054</v>
      </c>
      <c r="F81" s="8">
        <f t="shared" si="3"/>
        <v>6.712962962963025</v>
      </c>
    </row>
    <row r="82" spans="2:6" x14ac:dyDescent="0.25">
      <c r="B82" s="5">
        <v>35339</v>
      </c>
      <c r="C82" s="4">
        <v>321</v>
      </c>
      <c r="D82" s="4">
        <v>60.79</v>
      </c>
      <c r="E82" s="18">
        <f t="shared" si="2"/>
        <v>8.9999999999996305E-2</v>
      </c>
      <c r="F82" s="8">
        <f t="shared" si="3"/>
        <v>7.4404761904758851E-2</v>
      </c>
    </row>
    <row r="83" spans="2:6" x14ac:dyDescent="0.25">
      <c r="B83" s="5">
        <v>35340</v>
      </c>
      <c r="C83" s="4">
        <v>322</v>
      </c>
      <c r="D83" s="4">
        <v>60.87</v>
      </c>
      <c r="E83" s="18">
        <f t="shared" si="2"/>
        <v>7.9999999999998295E-2</v>
      </c>
      <c r="F83" s="8">
        <f t="shared" si="3"/>
        <v>0.92592592592590617</v>
      </c>
    </row>
    <row r="84" spans="2:6" x14ac:dyDescent="0.25">
      <c r="B84" s="5">
        <v>35341</v>
      </c>
      <c r="C84" s="4">
        <v>323</v>
      </c>
      <c r="D84" s="4">
        <v>61.11</v>
      </c>
      <c r="E84" s="18">
        <f t="shared" si="2"/>
        <v>0.24000000000000199</v>
      </c>
      <c r="F84" s="8">
        <f t="shared" si="3"/>
        <v>2.7777777777778008</v>
      </c>
    </row>
    <row r="85" spans="2:6" x14ac:dyDescent="0.25">
      <c r="B85" s="5">
        <v>35348</v>
      </c>
      <c r="C85" s="4">
        <v>330</v>
      </c>
      <c r="D85" s="4">
        <v>61.57</v>
      </c>
      <c r="E85" s="18">
        <f t="shared" si="2"/>
        <v>0.46000000000000085</v>
      </c>
      <c r="F85" s="8">
        <f t="shared" si="3"/>
        <v>0.76058201058201202</v>
      </c>
    </row>
    <row r="86" spans="2:6" x14ac:dyDescent="0.25">
      <c r="B86" s="5">
        <v>35356</v>
      </c>
      <c r="C86" s="4">
        <v>338</v>
      </c>
      <c r="D86" s="4">
        <v>63.3</v>
      </c>
      <c r="E86" s="18">
        <f t="shared" si="2"/>
        <v>1.7299999999999969</v>
      </c>
      <c r="F86" s="8">
        <f t="shared" si="3"/>
        <v>2.5028935185185142</v>
      </c>
    </row>
    <row r="87" spans="2:6" x14ac:dyDescent="0.25">
      <c r="B87" s="5">
        <v>35361</v>
      </c>
      <c r="C87" s="4">
        <v>343</v>
      </c>
      <c r="D87" s="4">
        <v>63.64</v>
      </c>
      <c r="E87" s="18">
        <f t="shared" si="2"/>
        <v>0.34000000000000341</v>
      </c>
      <c r="F87" s="8">
        <f t="shared" si="3"/>
        <v>0.78703703703704497</v>
      </c>
    </row>
    <row r="88" spans="2:6" x14ac:dyDescent="0.25">
      <c r="B88" s="5">
        <v>35370</v>
      </c>
      <c r="C88" s="4">
        <v>352</v>
      </c>
      <c r="D88" s="4">
        <v>64.03</v>
      </c>
      <c r="E88" s="18">
        <f t="shared" si="2"/>
        <v>0.39000000000000057</v>
      </c>
      <c r="F88" s="8">
        <f t="shared" si="3"/>
        <v>0.50154320987654399</v>
      </c>
    </row>
    <row r="89" spans="2:6" x14ac:dyDescent="0.25">
      <c r="B89" s="5">
        <v>35392</v>
      </c>
      <c r="C89" s="4">
        <v>374</v>
      </c>
      <c r="D89" s="4">
        <v>69.03</v>
      </c>
      <c r="E89" s="18">
        <f t="shared" si="2"/>
        <v>5</v>
      </c>
      <c r="F89" s="8">
        <f t="shared" si="3"/>
        <v>2.6304713804713806</v>
      </c>
    </row>
    <row r="90" spans="2:6" x14ac:dyDescent="0.25">
      <c r="B90" s="5">
        <v>35397</v>
      </c>
      <c r="C90" s="4">
        <v>379</v>
      </c>
      <c r="D90" s="4">
        <v>69.540000000000006</v>
      </c>
      <c r="E90" s="18">
        <f t="shared" si="2"/>
        <v>0.51000000000000512</v>
      </c>
      <c r="F90" s="8">
        <f t="shared" si="3"/>
        <v>1.1805555555555673</v>
      </c>
    </row>
    <row r="91" spans="2:6" x14ac:dyDescent="0.25">
      <c r="B91" s="5">
        <v>35404</v>
      </c>
      <c r="C91" s="4">
        <v>386</v>
      </c>
      <c r="D91" s="4">
        <v>69.989999999999995</v>
      </c>
      <c r="E91" s="18">
        <f t="shared" si="2"/>
        <v>0.44999999999998863</v>
      </c>
      <c r="F91" s="8">
        <f t="shared" si="3"/>
        <v>0.74404761904760031</v>
      </c>
    </row>
    <row r="92" spans="2:6" x14ac:dyDescent="0.25">
      <c r="B92" s="5">
        <v>35418</v>
      </c>
      <c r="C92" s="4">
        <v>400</v>
      </c>
      <c r="D92" s="4">
        <v>76.709999999999994</v>
      </c>
      <c r="E92" s="18">
        <f t="shared" si="2"/>
        <v>6.7199999999999989</v>
      </c>
      <c r="F92" s="8">
        <f t="shared" si="3"/>
        <v>5.5555555555555545</v>
      </c>
    </row>
    <row r="93" spans="2:6" x14ac:dyDescent="0.25">
      <c r="B93" s="5">
        <v>35418</v>
      </c>
      <c r="C93" s="4">
        <v>400</v>
      </c>
      <c r="D93" s="4">
        <v>77.33</v>
      </c>
      <c r="E93" s="18">
        <f t="shared" si="2"/>
        <v>0.62000000000000455</v>
      </c>
      <c r="F93" s="8" t="e">
        <f t="shared" si="3"/>
        <v>#DIV/0!</v>
      </c>
    </row>
    <row r="94" spans="2:6" x14ac:dyDescent="0.25">
      <c r="B94" s="5">
        <v>35420</v>
      </c>
      <c r="C94" s="4">
        <v>402</v>
      </c>
      <c r="D94" s="4">
        <v>77.680000000000007</v>
      </c>
      <c r="E94" s="18">
        <f t="shared" si="2"/>
        <v>0.35000000000000853</v>
      </c>
      <c r="F94" s="8">
        <f t="shared" si="3"/>
        <v>2.0254629629630121</v>
      </c>
    </row>
    <row r="95" spans="2:6" x14ac:dyDescent="0.25">
      <c r="B95" s="5">
        <v>35422</v>
      </c>
      <c r="C95" s="4">
        <v>404</v>
      </c>
      <c r="D95" s="4">
        <v>78.19</v>
      </c>
      <c r="E95" s="18">
        <f t="shared" si="2"/>
        <v>0.50999999999999091</v>
      </c>
      <c r="F95" s="8">
        <f t="shared" si="3"/>
        <v>2.9513888888888364</v>
      </c>
    </row>
    <row r="96" spans="2:6" x14ac:dyDescent="0.25">
      <c r="B96" s="5">
        <v>35423</v>
      </c>
      <c r="C96" s="4">
        <v>405</v>
      </c>
      <c r="D96" s="4">
        <v>78.62</v>
      </c>
      <c r="E96" s="18">
        <f t="shared" si="2"/>
        <v>0.43000000000000682</v>
      </c>
      <c r="F96" s="8">
        <f t="shared" si="3"/>
        <v>4.9768518518519302</v>
      </c>
    </row>
    <row r="97" spans="2:6" x14ac:dyDescent="0.25">
      <c r="B97" s="5">
        <v>35425</v>
      </c>
      <c r="C97" s="4">
        <v>407</v>
      </c>
      <c r="D97" s="4">
        <v>79.13</v>
      </c>
      <c r="E97" s="18">
        <f t="shared" si="2"/>
        <v>0.50999999999999091</v>
      </c>
      <c r="F97" s="8">
        <f t="shared" si="3"/>
        <v>2.9513888888888364</v>
      </c>
    </row>
    <row r="98" spans="2:6" x14ac:dyDescent="0.25">
      <c r="B98" s="5">
        <v>35426</v>
      </c>
      <c r="C98" s="4">
        <v>408</v>
      </c>
      <c r="D98" s="4">
        <v>79.540000000000006</v>
      </c>
      <c r="E98" s="18">
        <f t="shared" si="2"/>
        <v>0.4100000000000108</v>
      </c>
      <c r="F98" s="8">
        <f t="shared" si="3"/>
        <v>4.7453703703704955</v>
      </c>
    </row>
    <row r="99" spans="2:6" x14ac:dyDescent="0.25">
      <c r="B99" s="5">
        <v>35427</v>
      </c>
      <c r="C99" s="4">
        <v>409</v>
      </c>
      <c r="D99" s="4">
        <v>80.02</v>
      </c>
      <c r="E99" s="18">
        <f t="shared" si="2"/>
        <v>0.47999999999998977</v>
      </c>
      <c r="F99" s="8">
        <f t="shared" si="3"/>
        <v>5.5555555555554372</v>
      </c>
    </row>
    <row r="100" spans="2:6" x14ac:dyDescent="0.25">
      <c r="B100" s="5">
        <v>35428</v>
      </c>
      <c r="C100" s="4">
        <v>410</v>
      </c>
      <c r="D100" s="4">
        <v>80.37</v>
      </c>
      <c r="E100" s="18">
        <f t="shared" si="2"/>
        <v>0.35000000000000853</v>
      </c>
      <c r="F100" s="8">
        <f t="shared" si="3"/>
        <v>4.0509259259260242</v>
      </c>
    </row>
    <row r="101" spans="2:6" x14ac:dyDescent="0.25">
      <c r="B101" s="5">
        <v>35432</v>
      </c>
      <c r="C101" s="4">
        <v>414</v>
      </c>
      <c r="D101" s="4">
        <v>82.34</v>
      </c>
      <c r="E101" s="18">
        <f t="shared" si="2"/>
        <v>1.9699999999999989</v>
      </c>
      <c r="F101" s="8">
        <f t="shared" si="3"/>
        <v>5.7002314814814783</v>
      </c>
    </row>
    <row r="102" spans="2:6" x14ac:dyDescent="0.25">
      <c r="B102" s="5">
        <v>35433</v>
      </c>
      <c r="C102" s="4">
        <v>415</v>
      </c>
      <c r="D102" s="4">
        <v>83.07</v>
      </c>
      <c r="E102" s="18">
        <f t="shared" si="2"/>
        <v>0.72999999999998977</v>
      </c>
      <c r="F102" s="8">
        <f t="shared" si="3"/>
        <v>8.4490740740739554</v>
      </c>
    </row>
    <row r="103" spans="2:6" x14ac:dyDescent="0.25">
      <c r="B103" s="5">
        <v>35435</v>
      </c>
      <c r="C103" s="4">
        <v>417</v>
      </c>
      <c r="D103" s="4">
        <v>84.21</v>
      </c>
      <c r="E103" s="18">
        <f t="shared" si="2"/>
        <v>1.1400000000000006</v>
      </c>
      <c r="F103" s="8">
        <f t="shared" si="3"/>
        <v>6.597222222222225</v>
      </c>
    </row>
    <row r="104" spans="2:6" x14ac:dyDescent="0.25">
      <c r="B104" s="5">
        <v>35436</v>
      </c>
      <c r="C104" s="4">
        <v>418</v>
      </c>
      <c r="D104" s="4">
        <v>85.32</v>
      </c>
      <c r="E104" s="18">
        <f t="shared" si="2"/>
        <v>1.1099999999999994</v>
      </c>
      <c r="F104" s="8">
        <f t="shared" si="3"/>
        <v>12.847222222222216</v>
      </c>
    </row>
    <row r="105" spans="2:6" x14ac:dyDescent="0.25">
      <c r="B105" s="5">
        <v>35437</v>
      </c>
      <c r="C105" s="4">
        <v>419</v>
      </c>
      <c r="D105" s="4">
        <v>86.43</v>
      </c>
      <c r="E105" s="18">
        <f t="shared" si="2"/>
        <v>1.1100000000000136</v>
      </c>
      <c r="F105" s="8">
        <f t="shared" si="3"/>
        <v>12.847222222222381</v>
      </c>
    </row>
    <row r="106" spans="2:6" x14ac:dyDescent="0.25">
      <c r="B106" s="5">
        <v>35438</v>
      </c>
      <c r="C106" s="4">
        <v>420</v>
      </c>
      <c r="D106" s="4">
        <v>87.52</v>
      </c>
      <c r="E106" s="18">
        <f t="shared" si="2"/>
        <v>1.0899999999999892</v>
      </c>
      <c r="F106" s="8">
        <f t="shared" si="3"/>
        <v>12.615740740740616</v>
      </c>
    </row>
    <row r="107" spans="2:6" x14ac:dyDescent="0.25">
      <c r="B107" s="5">
        <v>35439</v>
      </c>
      <c r="C107" s="4">
        <v>421</v>
      </c>
      <c r="D107" s="4">
        <v>89.28</v>
      </c>
      <c r="E107" s="18">
        <f t="shared" si="2"/>
        <v>1.7600000000000051</v>
      </c>
      <c r="F107" s="8">
        <f t="shared" si="3"/>
        <v>20.370370370370431</v>
      </c>
    </row>
    <row r="108" spans="2:6" x14ac:dyDescent="0.25">
      <c r="B108" s="5">
        <v>35440</v>
      </c>
      <c r="C108" s="4">
        <v>422</v>
      </c>
      <c r="D108" s="4">
        <v>89.68</v>
      </c>
      <c r="E108" s="18">
        <f t="shared" si="2"/>
        <v>0.40000000000000568</v>
      </c>
      <c r="F108" s="8">
        <f t="shared" si="3"/>
        <v>4.6296296296296955</v>
      </c>
    </row>
    <row r="109" spans="2:6" x14ac:dyDescent="0.25">
      <c r="B109" s="5">
        <v>35441</v>
      </c>
      <c r="C109" s="4">
        <v>423</v>
      </c>
      <c r="D109" s="4">
        <v>90.44</v>
      </c>
      <c r="E109" s="18">
        <f t="shared" si="2"/>
        <v>0.75999999999999091</v>
      </c>
      <c r="F109" s="8">
        <f t="shared" si="3"/>
        <v>8.796296296296191</v>
      </c>
    </row>
    <row r="110" spans="2:6" x14ac:dyDescent="0.25">
      <c r="B110" s="5">
        <v>35443</v>
      </c>
      <c r="C110" s="4">
        <v>425</v>
      </c>
      <c r="D110" s="4">
        <v>92.21</v>
      </c>
      <c r="E110" s="18">
        <f t="shared" si="2"/>
        <v>1.769999999999996</v>
      </c>
      <c r="F110" s="8">
        <f t="shared" si="3"/>
        <v>10.243055555555532</v>
      </c>
    </row>
    <row r="111" spans="2:6" x14ac:dyDescent="0.25">
      <c r="B111" s="5">
        <v>35443</v>
      </c>
      <c r="C111" s="4">
        <v>425</v>
      </c>
      <c r="D111" s="4">
        <v>93.89</v>
      </c>
      <c r="E111" s="18">
        <f t="shared" si="2"/>
        <v>1.6800000000000068</v>
      </c>
      <c r="F111" s="8" t="e">
        <f t="shared" si="3"/>
        <v>#DIV/0!</v>
      </c>
    </row>
    <row r="112" spans="2:6" x14ac:dyDescent="0.25">
      <c r="B112" s="5">
        <v>35444</v>
      </c>
      <c r="C112" s="4">
        <v>426</v>
      </c>
      <c r="D112" s="4">
        <v>94.5</v>
      </c>
      <c r="E112" s="18">
        <f t="shared" si="2"/>
        <v>0.60999999999999943</v>
      </c>
      <c r="F112" s="8">
        <f t="shared" si="3"/>
        <v>7.060185185185178</v>
      </c>
    </row>
    <row r="113" spans="2:6" x14ac:dyDescent="0.25">
      <c r="B113" s="5">
        <v>35445</v>
      </c>
      <c r="C113" s="4">
        <v>427</v>
      </c>
      <c r="D113" s="4">
        <v>95.12</v>
      </c>
      <c r="E113" s="18">
        <f t="shared" si="2"/>
        <v>0.62000000000000455</v>
      </c>
      <c r="F113" s="8">
        <f t="shared" si="3"/>
        <v>7.1759259259259789</v>
      </c>
    </row>
    <row r="114" spans="2:6" x14ac:dyDescent="0.25">
      <c r="B114" s="5">
        <v>35446</v>
      </c>
      <c r="C114" s="4">
        <v>428</v>
      </c>
      <c r="D114" s="4">
        <v>98.07</v>
      </c>
      <c r="E114" s="18">
        <f t="shared" si="2"/>
        <v>2.9499999999999886</v>
      </c>
      <c r="F114" s="8">
        <f t="shared" si="3"/>
        <v>34.143518518518391</v>
      </c>
    </row>
    <row r="115" spans="2:6" x14ac:dyDescent="0.25">
      <c r="B115" s="5">
        <v>35446</v>
      </c>
      <c r="C115" s="4">
        <v>428</v>
      </c>
      <c r="D115" s="4">
        <v>98.38</v>
      </c>
      <c r="E115" s="18">
        <f t="shared" si="2"/>
        <v>0.31000000000000227</v>
      </c>
      <c r="F115" s="8" t="e">
        <f t="shared" si="3"/>
        <v>#DIV/0!</v>
      </c>
    </row>
    <row r="116" spans="2:6" x14ac:dyDescent="0.25">
      <c r="B116" s="5">
        <v>35447</v>
      </c>
      <c r="C116" s="4">
        <v>429</v>
      </c>
      <c r="D116" s="4">
        <v>99.06</v>
      </c>
      <c r="E116" s="18">
        <f t="shared" si="2"/>
        <v>0.68000000000000682</v>
      </c>
      <c r="F116" s="8">
        <f t="shared" si="3"/>
        <v>7.8703703703704502</v>
      </c>
    </row>
    <row r="117" spans="2:6" x14ac:dyDescent="0.25">
      <c r="B117" s="5">
        <v>35450</v>
      </c>
      <c r="C117" s="4">
        <v>432</v>
      </c>
      <c r="D117" s="4">
        <v>101.45</v>
      </c>
      <c r="E117" s="18">
        <f t="shared" si="2"/>
        <v>2.3900000000000006</v>
      </c>
      <c r="F117" s="8">
        <f t="shared" si="3"/>
        <v>9.2206790123456805</v>
      </c>
    </row>
    <row r="118" spans="2:6" x14ac:dyDescent="0.25">
      <c r="B118" s="5">
        <v>35456</v>
      </c>
      <c r="C118" s="4">
        <v>438</v>
      </c>
      <c r="D118" s="4">
        <v>101.78</v>
      </c>
      <c r="E118" s="18">
        <f t="shared" si="2"/>
        <v>0.32999999999999829</v>
      </c>
      <c r="F118" s="8">
        <f t="shared" si="3"/>
        <v>0.63657407407407085</v>
      </c>
    </row>
    <row r="119" spans="2:6" x14ac:dyDescent="0.25">
      <c r="B119" s="5">
        <v>35458</v>
      </c>
      <c r="C119" s="4">
        <v>440</v>
      </c>
      <c r="D119" s="4">
        <v>102.34</v>
      </c>
      <c r="E119" s="18">
        <f t="shared" si="2"/>
        <v>0.56000000000000227</v>
      </c>
      <c r="F119" s="8">
        <f t="shared" si="3"/>
        <v>3.2407407407407542</v>
      </c>
    </row>
    <row r="120" spans="2:6" x14ac:dyDescent="0.25">
      <c r="B120" s="5">
        <v>35459</v>
      </c>
      <c r="C120" s="4">
        <v>441</v>
      </c>
      <c r="D120" s="4">
        <v>102.66</v>
      </c>
      <c r="E120" s="18">
        <f t="shared" si="2"/>
        <v>0.31999999999999318</v>
      </c>
      <c r="F120" s="8">
        <f t="shared" si="3"/>
        <v>3.7037037037036247</v>
      </c>
    </row>
    <row r="121" spans="2:6" x14ac:dyDescent="0.25">
      <c r="B121" s="5">
        <v>35462</v>
      </c>
      <c r="C121" s="4">
        <v>444</v>
      </c>
      <c r="D121" s="4">
        <v>102.98</v>
      </c>
      <c r="E121" s="18">
        <f t="shared" si="2"/>
        <v>0.32000000000000739</v>
      </c>
      <c r="F121" s="8">
        <f t="shared" si="3"/>
        <v>1.2345679012345965</v>
      </c>
    </row>
    <row r="122" spans="2:6" x14ac:dyDescent="0.25">
      <c r="B122" s="5">
        <v>35464</v>
      </c>
      <c r="C122" s="4">
        <v>446</v>
      </c>
      <c r="D122" s="4">
        <v>103.31</v>
      </c>
      <c r="E122" s="18">
        <f t="shared" si="2"/>
        <v>0.32999999999999829</v>
      </c>
      <c r="F122" s="8">
        <f t="shared" si="3"/>
        <v>1.9097222222222126</v>
      </c>
    </row>
    <row r="123" spans="2:6" x14ac:dyDescent="0.25">
      <c r="B123" s="5">
        <v>35464</v>
      </c>
      <c r="C123" s="4">
        <v>446</v>
      </c>
      <c r="D123" s="4">
        <v>103.61</v>
      </c>
      <c r="E123" s="18">
        <f t="shared" si="2"/>
        <v>0.29999999999999716</v>
      </c>
      <c r="F123" s="8" t="e">
        <f t="shared" si="3"/>
        <v>#DIV/0!</v>
      </c>
    </row>
    <row r="124" spans="2:6" x14ac:dyDescent="0.25">
      <c r="B124" s="5">
        <v>35465</v>
      </c>
      <c r="C124" s="4">
        <v>447</v>
      </c>
      <c r="D124" s="4">
        <v>104.28</v>
      </c>
      <c r="E124" s="18">
        <f t="shared" si="2"/>
        <v>0.67000000000000171</v>
      </c>
      <c r="F124" s="8">
        <f t="shared" si="3"/>
        <v>7.7546296296296502</v>
      </c>
    </row>
    <row r="125" spans="2:6" x14ac:dyDescent="0.25">
      <c r="B125" s="5">
        <v>35467</v>
      </c>
      <c r="C125" s="4">
        <v>449</v>
      </c>
      <c r="D125" s="4">
        <v>104.59</v>
      </c>
      <c r="E125" s="18">
        <f t="shared" si="2"/>
        <v>0.31000000000000227</v>
      </c>
      <c r="F125" s="8">
        <f t="shared" si="3"/>
        <v>1.7939814814814947</v>
      </c>
    </row>
    <row r="126" spans="2:6" x14ac:dyDescent="0.25">
      <c r="B126" s="5">
        <v>35468</v>
      </c>
      <c r="C126" s="4">
        <v>450</v>
      </c>
      <c r="D126" s="4">
        <v>105.43</v>
      </c>
      <c r="E126" s="18">
        <f t="shared" si="2"/>
        <v>0.84000000000000341</v>
      </c>
      <c r="F126" s="8">
        <f t="shared" si="3"/>
        <v>9.7222222222222605</v>
      </c>
    </row>
    <row r="127" spans="2:6" x14ac:dyDescent="0.25">
      <c r="B127" s="5">
        <v>35468</v>
      </c>
      <c r="C127" s="4">
        <v>450</v>
      </c>
      <c r="D127" s="4">
        <v>105.74</v>
      </c>
      <c r="E127" s="18">
        <f t="shared" si="2"/>
        <v>0.30999999999998806</v>
      </c>
      <c r="F127" s="8" t="e">
        <f t="shared" si="3"/>
        <v>#DIV/0!</v>
      </c>
    </row>
    <row r="128" spans="2:6" x14ac:dyDescent="0.25">
      <c r="B128" s="5">
        <v>35469</v>
      </c>
      <c r="C128" s="4">
        <v>451</v>
      </c>
      <c r="D128" s="4">
        <v>106.11</v>
      </c>
      <c r="E128" s="18">
        <f t="shared" si="2"/>
        <v>0.37000000000000455</v>
      </c>
      <c r="F128" s="8">
        <f t="shared" si="3"/>
        <v>4.2824074074074598</v>
      </c>
    </row>
    <row r="129" spans="2:6" x14ac:dyDescent="0.25">
      <c r="B129" s="5">
        <v>35470</v>
      </c>
      <c r="C129" s="4">
        <v>452</v>
      </c>
      <c r="D129" s="4">
        <v>106.65</v>
      </c>
      <c r="E129" s="18">
        <f t="shared" si="2"/>
        <v>0.54000000000000625</v>
      </c>
      <c r="F129" s="8">
        <f t="shared" si="3"/>
        <v>6.2500000000000728</v>
      </c>
    </row>
    <row r="130" spans="2:6" x14ac:dyDescent="0.25">
      <c r="B130" s="5">
        <v>35472</v>
      </c>
      <c r="C130" s="4">
        <v>454</v>
      </c>
      <c r="D130" s="4">
        <v>107.41</v>
      </c>
      <c r="E130" s="18">
        <f t="shared" si="2"/>
        <v>0.75999999999999091</v>
      </c>
      <c r="F130" s="8">
        <f t="shared" si="3"/>
        <v>4.3981481481480955</v>
      </c>
    </row>
    <row r="131" spans="2:6" x14ac:dyDescent="0.25">
      <c r="B131" s="5">
        <v>35473</v>
      </c>
      <c r="C131" s="4">
        <v>455</v>
      </c>
      <c r="D131" s="4">
        <v>107.95</v>
      </c>
      <c r="E131" s="18">
        <f t="shared" si="2"/>
        <v>0.54000000000000625</v>
      </c>
      <c r="F131" s="8">
        <f t="shared" si="3"/>
        <v>6.2500000000000728</v>
      </c>
    </row>
    <row r="132" spans="2:6" x14ac:dyDescent="0.25">
      <c r="B132" s="5">
        <v>35473</v>
      </c>
      <c r="C132" s="4">
        <v>455</v>
      </c>
      <c r="D132" s="4">
        <v>108.26</v>
      </c>
      <c r="E132" s="18">
        <f t="shared" si="2"/>
        <v>0.31000000000000227</v>
      </c>
      <c r="F132" s="8" t="e">
        <f t="shared" si="3"/>
        <v>#DIV/0!</v>
      </c>
    </row>
    <row r="133" spans="2:6" x14ac:dyDescent="0.25">
      <c r="B133" s="5">
        <v>35475</v>
      </c>
      <c r="C133" s="4">
        <v>457</v>
      </c>
      <c r="D133" s="4">
        <v>108.86</v>
      </c>
      <c r="E133" s="18">
        <f t="shared" ref="E133:E196" si="4">(D133-D132)</f>
        <v>0.59999999999999432</v>
      </c>
      <c r="F133" s="8">
        <f t="shared" ref="F133:F196" si="5">(E133*1000000)/((C133-C132)*86400)</f>
        <v>3.472222222222189</v>
      </c>
    </row>
    <row r="134" spans="2:6" x14ac:dyDescent="0.25">
      <c r="B134" s="5">
        <v>35478</v>
      </c>
      <c r="C134" s="4">
        <v>460</v>
      </c>
      <c r="D134" s="4">
        <v>109.38</v>
      </c>
      <c r="E134" s="18">
        <f t="shared" si="4"/>
        <v>0.51999999999999602</v>
      </c>
      <c r="F134" s="8">
        <f t="shared" si="5"/>
        <v>2.0061728395061578</v>
      </c>
    </row>
    <row r="135" spans="2:6" x14ac:dyDescent="0.25">
      <c r="B135" s="5">
        <v>35478</v>
      </c>
      <c r="C135" s="4">
        <v>460</v>
      </c>
      <c r="D135" s="4">
        <v>109.45</v>
      </c>
      <c r="E135" s="18">
        <f t="shared" si="4"/>
        <v>7.000000000000739E-2</v>
      </c>
      <c r="F135" s="8" t="e">
        <f t="shared" si="5"/>
        <v>#DIV/0!</v>
      </c>
    </row>
    <row r="136" spans="2:6" x14ac:dyDescent="0.25">
      <c r="B136" s="5">
        <v>35479</v>
      </c>
      <c r="C136" s="4">
        <v>461</v>
      </c>
      <c r="D136" s="4">
        <v>109.99</v>
      </c>
      <c r="E136" s="18">
        <f t="shared" si="4"/>
        <v>0.53999999999999204</v>
      </c>
      <c r="F136" s="8">
        <f t="shared" si="5"/>
        <v>6.2499999999999085</v>
      </c>
    </row>
    <row r="137" spans="2:6" x14ac:dyDescent="0.25">
      <c r="B137" s="5">
        <v>35480</v>
      </c>
      <c r="C137" s="4">
        <v>462</v>
      </c>
      <c r="D137" s="4">
        <v>110.53</v>
      </c>
      <c r="E137" s="18">
        <f t="shared" si="4"/>
        <v>0.54000000000000625</v>
      </c>
      <c r="F137" s="8">
        <f t="shared" si="5"/>
        <v>6.2500000000000728</v>
      </c>
    </row>
    <row r="138" spans="2:6" x14ac:dyDescent="0.25">
      <c r="B138" s="5">
        <v>35484</v>
      </c>
      <c r="C138" s="4">
        <v>466</v>
      </c>
      <c r="D138" s="4">
        <v>111.74</v>
      </c>
      <c r="E138" s="18">
        <f t="shared" si="4"/>
        <v>1.2099999999999937</v>
      </c>
      <c r="F138" s="8">
        <f t="shared" si="5"/>
        <v>3.5011574074073892</v>
      </c>
    </row>
    <row r="139" spans="2:6" x14ac:dyDescent="0.25">
      <c r="B139" s="5">
        <v>35485</v>
      </c>
      <c r="C139" s="4">
        <v>467</v>
      </c>
      <c r="D139" s="4">
        <v>112.04</v>
      </c>
      <c r="E139" s="18">
        <f t="shared" si="4"/>
        <v>0.30000000000001137</v>
      </c>
      <c r="F139" s="8">
        <f t="shared" si="5"/>
        <v>3.4722222222223538</v>
      </c>
    </row>
    <row r="140" spans="2:6" x14ac:dyDescent="0.25">
      <c r="B140" s="5">
        <v>35488</v>
      </c>
      <c r="C140" s="4">
        <v>470</v>
      </c>
      <c r="D140" s="4">
        <v>112.57</v>
      </c>
      <c r="E140" s="18">
        <f t="shared" si="4"/>
        <v>0.52999999999998693</v>
      </c>
      <c r="F140" s="8">
        <f t="shared" si="5"/>
        <v>2.044753086419703</v>
      </c>
    </row>
    <row r="141" spans="2:6" x14ac:dyDescent="0.25">
      <c r="B141" s="5">
        <v>35495</v>
      </c>
      <c r="C141" s="4">
        <v>477</v>
      </c>
      <c r="D141" s="4">
        <v>114.32</v>
      </c>
      <c r="E141" s="18">
        <f t="shared" si="4"/>
        <v>1.75</v>
      </c>
      <c r="F141" s="8">
        <f t="shared" si="5"/>
        <v>2.8935185185185186</v>
      </c>
    </row>
    <row r="142" spans="2:6" x14ac:dyDescent="0.25">
      <c r="B142" s="5">
        <v>35496</v>
      </c>
      <c r="C142" s="4">
        <v>478</v>
      </c>
      <c r="D142" s="4">
        <v>114.73</v>
      </c>
      <c r="E142" s="18">
        <f t="shared" si="4"/>
        <v>0.4100000000000108</v>
      </c>
      <c r="F142" s="8">
        <f t="shared" si="5"/>
        <v>4.7453703703704955</v>
      </c>
    </row>
    <row r="143" spans="2:6" x14ac:dyDescent="0.25">
      <c r="B143" s="5">
        <v>35497</v>
      </c>
      <c r="C143" s="4">
        <v>479</v>
      </c>
      <c r="D143" s="4">
        <v>115.14</v>
      </c>
      <c r="E143" s="18">
        <f t="shared" si="4"/>
        <v>0.40999999999999659</v>
      </c>
      <c r="F143" s="8">
        <f t="shared" si="5"/>
        <v>4.7453703703703303</v>
      </c>
    </row>
    <row r="144" spans="2:6" x14ac:dyDescent="0.25">
      <c r="B144" s="5">
        <v>35498</v>
      </c>
      <c r="C144" s="4">
        <v>480</v>
      </c>
      <c r="D144" s="4">
        <v>115.56</v>
      </c>
      <c r="E144" s="18">
        <f t="shared" si="4"/>
        <v>0.42000000000000171</v>
      </c>
      <c r="F144" s="8">
        <f t="shared" si="5"/>
        <v>4.8611111111111303</v>
      </c>
    </row>
    <row r="145" spans="2:8" x14ac:dyDescent="0.25">
      <c r="B145" s="5">
        <v>35500</v>
      </c>
      <c r="C145" s="4">
        <v>482</v>
      </c>
      <c r="D145" s="4">
        <v>116.08</v>
      </c>
      <c r="E145" s="18">
        <f t="shared" si="4"/>
        <v>0.51999999999999602</v>
      </c>
      <c r="F145" s="8">
        <f t="shared" si="5"/>
        <v>3.0092592592592364</v>
      </c>
    </row>
    <row r="146" spans="2:8" x14ac:dyDescent="0.25">
      <c r="B146" s="5">
        <v>35502</v>
      </c>
      <c r="C146" s="4">
        <v>484</v>
      </c>
      <c r="D146" s="4">
        <v>116.6</v>
      </c>
      <c r="E146" s="18">
        <f t="shared" si="4"/>
        <v>0.51999999999999602</v>
      </c>
      <c r="F146" s="8">
        <f t="shared" si="5"/>
        <v>3.0092592592592364</v>
      </c>
    </row>
    <row r="147" spans="2:8" x14ac:dyDescent="0.25">
      <c r="B147" s="5">
        <v>35503</v>
      </c>
      <c r="C147" s="4">
        <v>485</v>
      </c>
      <c r="D147" s="4">
        <v>117.01</v>
      </c>
      <c r="E147" s="18">
        <f t="shared" si="4"/>
        <v>0.4100000000000108</v>
      </c>
      <c r="F147" s="8">
        <f t="shared" si="5"/>
        <v>4.7453703703704955</v>
      </c>
    </row>
    <row r="148" spans="2:8" x14ac:dyDescent="0.25">
      <c r="B148" s="5">
        <v>35506</v>
      </c>
      <c r="C148" s="4">
        <v>488</v>
      </c>
      <c r="D148" s="4">
        <v>117.7</v>
      </c>
      <c r="E148" s="18">
        <f t="shared" si="4"/>
        <v>0.68999999999999773</v>
      </c>
      <c r="F148" s="8">
        <f t="shared" si="5"/>
        <v>2.6620370370370279</v>
      </c>
    </row>
    <row r="149" spans="2:8" x14ac:dyDescent="0.25">
      <c r="B149" s="5">
        <v>35507</v>
      </c>
      <c r="C149" s="4">
        <v>489</v>
      </c>
      <c r="D149" s="4">
        <v>118.14</v>
      </c>
      <c r="E149" s="18">
        <f t="shared" si="4"/>
        <v>0.43999999999999773</v>
      </c>
      <c r="F149" s="8">
        <f t="shared" si="5"/>
        <v>5.0925925925925659</v>
      </c>
      <c r="H149" s="5"/>
    </row>
    <row r="150" spans="2:8" x14ac:dyDescent="0.25">
      <c r="B150" s="5">
        <v>35508</v>
      </c>
      <c r="C150" s="4">
        <v>490</v>
      </c>
      <c r="D150" s="4">
        <v>118.58</v>
      </c>
      <c r="E150" s="18">
        <f t="shared" si="4"/>
        <v>0.43999999999999773</v>
      </c>
      <c r="F150" s="8">
        <f t="shared" si="5"/>
        <v>5.0925925925925659</v>
      </c>
      <c r="H150" s="5"/>
    </row>
    <row r="151" spans="2:8" x14ac:dyDescent="0.25">
      <c r="B151" s="5">
        <v>35510</v>
      </c>
      <c r="C151" s="4">
        <v>492</v>
      </c>
      <c r="D151" s="4">
        <v>119.09</v>
      </c>
      <c r="E151" s="18">
        <f t="shared" si="4"/>
        <v>0.51000000000000512</v>
      </c>
      <c r="F151" s="8">
        <f t="shared" si="5"/>
        <v>2.9513888888889186</v>
      </c>
      <c r="H151" s="5"/>
    </row>
    <row r="152" spans="2:8" x14ac:dyDescent="0.25">
      <c r="B152" s="5">
        <v>35511</v>
      </c>
      <c r="C152" s="4">
        <v>493</v>
      </c>
      <c r="D152" s="4">
        <v>119.5</v>
      </c>
      <c r="E152" s="18">
        <f t="shared" si="4"/>
        <v>0.40999999999999659</v>
      </c>
      <c r="F152" s="8">
        <f t="shared" si="5"/>
        <v>4.7453703703703303</v>
      </c>
      <c r="H152" s="5"/>
    </row>
    <row r="153" spans="2:8" x14ac:dyDescent="0.25">
      <c r="B153" s="5">
        <v>35512</v>
      </c>
      <c r="C153" s="4">
        <v>494</v>
      </c>
      <c r="D153" s="4">
        <v>119.91</v>
      </c>
      <c r="E153" s="18">
        <f t="shared" si="4"/>
        <v>0.40999999999999659</v>
      </c>
      <c r="F153" s="8">
        <f t="shared" si="5"/>
        <v>4.7453703703703303</v>
      </c>
      <c r="H153" s="5"/>
    </row>
    <row r="154" spans="2:8" x14ac:dyDescent="0.25">
      <c r="B154" s="5">
        <v>35516</v>
      </c>
      <c r="C154" s="4">
        <v>498</v>
      </c>
      <c r="D154" s="4">
        <v>120.6</v>
      </c>
      <c r="E154" s="18">
        <f t="shared" si="4"/>
        <v>0.68999999999999773</v>
      </c>
      <c r="F154" s="8">
        <f t="shared" si="5"/>
        <v>1.996527777777771</v>
      </c>
      <c r="H154" s="5"/>
    </row>
    <row r="155" spans="2:8" x14ac:dyDescent="0.25">
      <c r="B155" s="5">
        <v>35517</v>
      </c>
      <c r="C155" s="4">
        <v>499</v>
      </c>
      <c r="D155" s="4">
        <v>121.04</v>
      </c>
      <c r="E155" s="18">
        <f t="shared" si="4"/>
        <v>0.44000000000001194</v>
      </c>
      <c r="F155" s="8">
        <f t="shared" si="5"/>
        <v>5.0925925925927311</v>
      </c>
      <c r="H155" s="5"/>
    </row>
    <row r="156" spans="2:8" x14ac:dyDescent="0.25">
      <c r="B156" s="5">
        <v>35518</v>
      </c>
      <c r="C156" s="4">
        <v>500</v>
      </c>
      <c r="D156" s="4">
        <v>121.48</v>
      </c>
      <c r="E156" s="18">
        <f t="shared" si="4"/>
        <v>0.43999999999999773</v>
      </c>
      <c r="F156" s="8">
        <f t="shared" si="5"/>
        <v>5.0925925925925659</v>
      </c>
      <c r="H156" s="5"/>
    </row>
    <row r="157" spans="2:8" x14ac:dyDescent="0.25">
      <c r="B157" s="5">
        <v>35519</v>
      </c>
      <c r="C157" s="4">
        <v>501</v>
      </c>
      <c r="D157" s="4">
        <v>123.91</v>
      </c>
      <c r="E157" s="18">
        <f t="shared" si="4"/>
        <v>2.4299999999999926</v>
      </c>
      <c r="F157" s="8">
        <f t="shared" si="5"/>
        <v>28.124999999999915</v>
      </c>
      <c r="H157" s="5"/>
    </row>
    <row r="158" spans="2:8" x14ac:dyDescent="0.25">
      <c r="B158" s="5">
        <v>35520</v>
      </c>
      <c r="C158" s="4">
        <v>502</v>
      </c>
      <c r="D158" s="4">
        <v>124.39</v>
      </c>
      <c r="E158" s="18">
        <f t="shared" si="4"/>
        <v>0.48000000000000398</v>
      </c>
      <c r="F158" s="8">
        <f t="shared" si="5"/>
        <v>5.5555555555556015</v>
      </c>
      <c r="H158" s="5"/>
    </row>
    <row r="159" spans="2:8" x14ac:dyDescent="0.25">
      <c r="B159" s="5">
        <v>35520</v>
      </c>
      <c r="C159" s="4">
        <v>502</v>
      </c>
      <c r="D159" s="4">
        <v>124.53</v>
      </c>
      <c r="E159" s="18">
        <f t="shared" si="4"/>
        <v>0.14000000000000057</v>
      </c>
      <c r="F159" s="8" t="e">
        <f t="shared" si="5"/>
        <v>#DIV/0!</v>
      </c>
      <c r="H159" s="5"/>
    </row>
    <row r="160" spans="2:8" x14ac:dyDescent="0.25">
      <c r="B160" s="5">
        <v>35521</v>
      </c>
      <c r="C160" s="4">
        <v>503</v>
      </c>
      <c r="D160" s="4">
        <v>124.76</v>
      </c>
      <c r="E160" s="18">
        <f t="shared" si="4"/>
        <v>0.23000000000000398</v>
      </c>
      <c r="F160" s="8">
        <f t="shared" si="5"/>
        <v>2.6620370370370834</v>
      </c>
      <c r="H160" s="5"/>
    </row>
    <row r="161" spans="2:8" x14ac:dyDescent="0.25">
      <c r="B161" s="5">
        <v>35521</v>
      </c>
      <c r="C161" s="4">
        <v>503</v>
      </c>
      <c r="D161" s="4">
        <v>125.07</v>
      </c>
      <c r="E161" s="18">
        <f t="shared" si="4"/>
        <v>0.30999999999998806</v>
      </c>
      <c r="F161" s="8" t="e">
        <f t="shared" si="5"/>
        <v>#DIV/0!</v>
      </c>
      <c r="H161" s="5"/>
    </row>
    <row r="162" spans="2:8" x14ac:dyDescent="0.25">
      <c r="B162" s="5">
        <v>35522</v>
      </c>
      <c r="C162" s="4">
        <v>504</v>
      </c>
      <c r="D162" s="4">
        <v>125.49</v>
      </c>
      <c r="E162" s="18">
        <f t="shared" si="4"/>
        <v>0.42000000000000171</v>
      </c>
      <c r="F162" s="8">
        <f t="shared" si="5"/>
        <v>4.8611111111111303</v>
      </c>
      <c r="H162" s="5"/>
    </row>
    <row r="163" spans="2:8" x14ac:dyDescent="0.25">
      <c r="B163" s="5">
        <v>35523</v>
      </c>
      <c r="C163" s="4">
        <v>505</v>
      </c>
      <c r="D163" s="4">
        <v>125.5</v>
      </c>
      <c r="E163" s="18">
        <f t="shared" si="4"/>
        <v>1.0000000000005116E-2</v>
      </c>
      <c r="F163" s="8">
        <f t="shared" si="5"/>
        <v>0.11574074074079994</v>
      </c>
      <c r="H163" s="5"/>
    </row>
    <row r="164" spans="2:8" x14ac:dyDescent="0.25">
      <c r="B164" s="5">
        <v>35524</v>
      </c>
      <c r="C164" s="4">
        <v>506</v>
      </c>
      <c r="D164" s="4">
        <v>125.59</v>
      </c>
      <c r="E164" s="18">
        <f t="shared" si="4"/>
        <v>9.0000000000003411E-2</v>
      </c>
      <c r="F164" s="8">
        <f t="shared" si="5"/>
        <v>1.041666666666706</v>
      </c>
      <c r="H164" s="5"/>
    </row>
    <row r="165" spans="2:8" x14ac:dyDescent="0.25">
      <c r="B165" s="5">
        <v>35525</v>
      </c>
      <c r="C165" s="4">
        <v>507</v>
      </c>
      <c r="D165" s="4">
        <v>125.65</v>
      </c>
      <c r="E165" s="18">
        <f t="shared" si="4"/>
        <v>6.0000000000002274E-2</v>
      </c>
      <c r="F165" s="8">
        <f t="shared" si="5"/>
        <v>0.69444444444447073</v>
      </c>
      <c r="H165" s="5"/>
    </row>
    <row r="166" spans="2:8" x14ac:dyDescent="0.25">
      <c r="B166" s="5">
        <v>35526</v>
      </c>
      <c r="C166" s="4">
        <v>508</v>
      </c>
      <c r="D166" s="4">
        <v>126.05</v>
      </c>
      <c r="E166" s="18">
        <f t="shared" si="4"/>
        <v>0.39999999999999147</v>
      </c>
      <c r="F166" s="8">
        <f t="shared" si="5"/>
        <v>4.6296296296295312</v>
      </c>
      <c r="H166" s="5"/>
    </row>
    <row r="167" spans="2:8" x14ac:dyDescent="0.25">
      <c r="B167" s="5">
        <v>35527</v>
      </c>
      <c r="C167" s="4">
        <v>509</v>
      </c>
      <c r="D167" s="4">
        <v>126.36</v>
      </c>
      <c r="E167" s="18">
        <f t="shared" si="4"/>
        <v>0.31000000000000227</v>
      </c>
      <c r="F167" s="8">
        <f t="shared" si="5"/>
        <v>3.5879629629629894</v>
      </c>
      <c r="H167" s="5"/>
    </row>
    <row r="168" spans="2:8" x14ac:dyDescent="0.25">
      <c r="B168" s="5">
        <v>35528</v>
      </c>
      <c r="C168" s="4">
        <v>510</v>
      </c>
      <c r="D168" s="4">
        <v>126.68</v>
      </c>
      <c r="E168" s="18">
        <f t="shared" si="4"/>
        <v>0.32000000000000739</v>
      </c>
      <c r="F168" s="8">
        <f t="shared" si="5"/>
        <v>3.7037037037037894</v>
      </c>
      <c r="H168" s="5"/>
    </row>
    <row r="169" spans="2:8" x14ac:dyDescent="0.25">
      <c r="B169" s="5">
        <v>35529</v>
      </c>
      <c r="C169" s="4">
        <v>511</v>
      </c>
      <c r="D169" s="4">
        <v>127</v>
      </c>
      <c r="E169" s="18">
        <f t="shared" si="4"/>
        <v>0.31999999999999318</v>
      </c>
      <c r="F169" s="8">
        <f t="shared" si="5"/>
        <v>3.7037037037036247</v>
      </c>
      <c r="H169" s="5"/>
    </row>
    <row r="170" spans="2:8" x14ac:dyDescent="0.25">
      <c r="B170" s="5">
        <v>35530</v>
      </c>
      <c r="C170" s="4">
        <v>512</v>
      </c>
      <c r="D170" s="4">
        <v>127.31</v>
      </c>
      <c r="E170" s="18">
        <f t="shared" si="4"/>
        <v>0.31000000000000227</v>
      </c>
      <c r="F170" s="8">
        <f t="shared" si="5"/>
        <v>3.5879629629629894</v>
      </c>
      <c r="H170" s="5"/>
    </row>
    <row r="171" spans="2:8" x14ac:dyDescent="0.25">
      <c r="B171" s="5">
        <v>35531</v>
      </c>
      <c r="C171" s="4">
        <v>513</v>
      </c>
      <c r="D171" s="4">
        <v>129.97</v>
      </c>
      <c r="E171" s="18">
        <f t="shared" si="4"/>
        <v>2.6599999999999966</v>
      </c>
      <c r="F171" s="8">
        <f t="shared" si="5"/>
        <v>30.787037037036999</v>
      </c>
      <c r="H171" s="5"/>
    </row>
    <row r="172" spans="2:8" x14ac:dyDescent="0.25">
      <c r="B172" s="5">
        <v>35535</v>
      </c>
      <c r="C172" s="4">
        <v>517</v>
      </c>
      <c r="D172" s="4">
        <v>130.29</v>
      </c>
      <c r="E172" s="18">
        <f t="shared" si="4"/>
        <v>0.31999999999999318</v>
      </c>
      <c r="F172" s="8">
        <f t="shared" si="5"/>
        <v>0.92592592592590617</v>
      </c>
      <c r="H172" s="5"/>
    </row>
    <row r="173" spans="2:8" x14ac:dyDescent="0.25">
      <c r="B173" s="5">
        <v>35535</v>
      </c>
      <c r="C173" s="4">
        <v>517</v>
      </c>
      <c r="D173" s="4">
        <v>130.6</v>
      </c>
      <c r="E173" s="18">
        <f t="shared" si="4"/>
        <v>0.31000000000000227</v>
      </c>
      <c r="F173" s="8" t="e">
        <f t="shared" si="5"/>
        <v>#DIV/0!</v>
      </c>
      <c r="H173" s="5"/>
    </row>
    <row r="174" spans="2:8" x14ac:dyDescent="0.25">
      <c r="B174" s="5">
        <v>35541</v>
      </c>
      <c r="C174" s="4">
        <v>523</v>
      </c>
      <c r="D174" s="4">
        <v>132</v>
      </c>
      <c r="E174" s="18">
        <f t="shared" si="4"/>
        <v>1.4000000000000057</v>
      </c>
      <c r="F174" s="8">
        <f t="shared" si="5"/>
        <v>2.7006172839506282</v>
      </c>
      <c r="H174" s="5"/>
    </row>
    <row r="175" spans="2:8" x14ac:dyDescent="0.25">
      <c r="B175" s="5">
        <v>35543</v>
      </c>
      <c r="C175" s="4">
        <v>525</v>
      </c>
      <c r="D175" s="4">
        <v>132.59</v>
      </c>
      <c r="E175" s="18">
        <f t="shared" si="4"/>
        <v>0.59000000000000341</v>
      </c>
      <c r="F175" s="8">
        <f t="shared" si="5"/>
        <v>3.4143518518518712</v>
      </c>
      <c r="H175" s="5"/>
    </row>
    <row r="176" spans="2:8" x14ac:dyDescent="0.25">
      <c r="B176" s="5">
        <v>35544</v>
      </c>
      <c r="C176" s="4">
        <v>526</v>
      </c>
      <c r="D176" s="4">
        <v>132.96</v>
      </c>
      <c r="E176" s="18">
        <f t="shared" si="4"/>
        <v>0.37000000000000455</v>
      </c>
      <c r="F176" s="8">
        <f t="shared" si="5"/>
        <v>4.2824074074074598</v>
      </c>
      <c r="H176" s="5"/>
    </row>
    <row r="177" spans="2:8" x14ac:dyDescent="0.25">
      <c r="B177" s="5">
        <v>35553</v>
      </c>
      <c r="C177" s="4">
        <v>535</v>
      </c>
      <c r="D177" s="4">
        <v>135.62</v>
      </c>
      <c r="E177" s="18">
        <f t="shared" si="4"/>
        <v>2.6599999999999966</v>
      </c>
      <c r="F177" s="8">
        <f t="shared" si="5"/>
        <v>3.420781893004111</v>
      </c>
      <c r="H177" s="5"/>
    </row>
    <row r="178" spans="2:8" x14ac:dyDescent="0.25">
      <c r="B178" s="5">
        <v>35560</v>
      </c>
      <c r="C178" s="4">
        <v>542</v>
      </c>
      <c r="D178" s="4">
        <v>138.08000000000001</v>
      </c>
      <c r="E178" s="18">
        <f t="shared" si="4"/>
        <v>2.460000000000008</v>
      </c>
      <c r="F178" s="8">
        <f t="shared" si="5"/>
        <v>4.0674603174603305</v>
      </c>
      <c r="H178" s="5"/>
    </row>
    <row r="179" spans="2:8" x14ac:dyDescent="0.25">
      <c r="B179" s="5">
        <v>35561</v>
      </c>
      <c r="C179" s="4">
        <v>543</v>
      </c>
      <c r="D179" s="4">
        <v>138.66</v>
      </c>
      <c r="E179" s="18">
        <f t="shared" si="4"/>
        <v>0.57999999999998408</v>
      </c>
      <c r="F179" s="8">
        <f t="shared" si="5"/>
        <v>6.7129629629627781</v>
      </c>
      <c r="H179" s="5"/>
    </row>
    <row r="180" spans="2:8" x14ac:dyDescent="0.25">
      <c r="B180" s="5">
        <v>35563</v>
      </c>
      <c r="C180" s="4">
        <v>545</v>
      </c>
      <c r="D180" s="4">
        <v>139.5</v>
      </c>
      <c r="E180" s="18">
        <f t="shared" si="4"/>
        <v>0.84000000000000341</v>
      </c>
      <c r="F180" s="8">
        <f t="shared" si="5"/>
        <v>4.8611111111111303</v>
      </c>
      <c r="H180" s="5"/>
    </row>
    <row r="181" spans="2:8" x14ac:dyDescent="0.25">
      <c r="B181" s="5">
        <v>35565</v>
      </c>
      <c r="C181" s="4">
        <v>547</v>
      </c>
      <c r="D181" s="4">
        <v>140.35</v>
      </c>
      <c r="E181" s="18">
        <f t="shared" si="4"/>
        <v>0.84999999999999432</v>
      </c>
      <c r="F181" s="8">
        <f t="shared" si="5"/>
        <v>4.9189814814814481</v>
      </c>
      <c r="H181" s="5"/>
    </row>
    <row r="182" spans="2:8" x14ac:dyDescent="0.25">
      <c r="B182" s="5">
        <v>35565</v>
      </c>
      <c r="C182" s="4">
        <v>547</v>
      </c>
      <c r="D182" s="4">
        <v>140.66</v>
      </c>
      <c r="E182" s="18">
        <f t="shared" si="4"/>
        <v>0.31000000000000227</v>
      </c>
      <c r="F182" s="8" t="e">
        <f t="shared" si="5"/>
        <v>#DIV/0!</v>
      </c>
      <c r="H182" s="5"/>
    </row>
    <row r="183" spans="2:8" x14ac:dyDescent="0.25">
      <c r="B183" s="5">
        <v>35565</v>
      </c>
      <c r="C183" s="4">
        <v>547</v>
      </c>
      <c r="D183" s="4">
        <v>141.11000000000001</v>
      </c>
      <c r="E183" s="18">
        <f t="shared" si="4"/>
        <v>0.45000000000001705</v>
      </c>
      <c r="F183" s="8" t="e">
        <f t="shared" si="5"/>
        <v>#DIV/0!</v>
      </c>
      <c r="H183" s="5"/>
    </row>
    <row r="184" spans="2:8" x14ac:dyDescent="0.25">
      <c r="B184" s="5">
        <v>35566</v>
      </c>
      <c r="C184" s="4">
        <v>548</v>
      </c>
      <c r="D184" s="4">
        <v>141.66999999999999</v>
      </c>
      <c r="E184" s="18">
        <f t="shared" si="4"/>
        <v>0.55999999999997385</v>
      </c>
      <c r="F184" s="8">
        <f t="shared" si="5"/>
        <v>6.4814814814811781</v>
      </c>
      <c r="H184" s="5"/>
    </row>
    <row r="185" spans="2:8" x14ac:dyDescent="0.25">
      <c r="B185" s="5">
        <v>35566</v>
      </c>
      <c r="C185" s="4">
        <v>548</v>
      </c>
      <c r="D185" s="4">
        <v>142.55000000000001</v>
      </c>
      <c r="E185" s="18">
        <f t="shared" si="4"/>
        <v>0.88000000000002387</v>
      </c>
      <c r="F185" s="8" t="e">
        <f t="shared" si="5"/>
        <v>#DIV/0!</v>
      </c>
      <c r="H185" s="5"/>
    </row>
    <row r="186" spans="2:8" x14ac:dyDescent="0.25">
      <c r="B186" s="5">
        <v>35567</v>
      </c>
      <c r="C186" s="4">
        <v>549</v>
      </c>
      <c r="D186" s="4">
        <v>143.13</v>
      </c>
      <c r="E186" s="18">
        <f t="shared" si="4"/>
        <v>0.57999999999998408</v>
      </c>
      <c r="F186" s="8">
        <f t="shared" si="5"/>
        <v>6.7129629629627781</v>
      </c>
      <c r="H186" s="5"/>
    </row>
    <row r="187" spans="2:8" x14ac:dyDescent="0.25">
      <c r="B187" s="5">
        <v>35567</v>
      </c>
      <c r="C187" s="4">
        <v>549</v>
      </c>
      <c r="D187" s="4">
        <v>143.27000000000001</v>
      </c>
      <c r="E187" s="18">
        <f t="shared" si="4"/>
        <v>0.14000000000001478</v>
      </c>
      <c r="F187" s="8" t="e">
        <f t="shared" si="5"/>
        <v>#DIV/0!</v>
      </c>
      <c r="H187" s="5"/>
    </row>
    <row r="188" spans="2:8" x14ac:dyDescent="0.25">
      <c r="B188" s="5">
        <v>35568</v>
      </c>
      <c r="C188" s="4">
        <v>550</v>
      </c>
      <c r="D188" s="4">
        <v>143.84</v>
      </c>
      <c r="E188" s="18">
        <f t="shared" si="4"/>
        <v>0.56999999999999318</v>
      </c>
      <c r="F188" s="8">
        <f t="shared" si="5"/>
        <v>6.5972222222221424</v>
      </c>
      <c r="H188" s="5"/>
    </row>
    <row r="189" spans="2:8" x14ac:dyDescent="0.25">
      <c r="B189" s="5">
        <v>35568</v>
      </c>
      <c r="C189" s="4">
        <v>550</v>
      </c>
      <c r="D189" s="4">
        <v>144.46</v>
      </c>
      <c r="E189" s="18">
        <f t="shared" si="4"/>
        <v>0.62000000000000455</v>
      </c>
      <c r="F189" s="8" t="e">
        <f t="shared" si="5"/>
        <v>#DIV/0!</v>
      </c>
      <c r="H189" s="5"/>
    </row>
    <row r="190" spans="2:8" x14ac:dyDescent="0.25">
      <c r="B190" s="5">
        <v>35569</v>
      </c>
      <c r="C190" s="4">
        <v>551</v>
      </c>
      <c r="D190" s="4">
        <v>145.36000000000001</v>
      </c>
      <c r="E190" s="18">
        <f t="shared" si="4"/>
        <v>0.90000000000000568</v>
      </c>
      <c r="F190" s="8">
        <f t="shared" si="5"/>
        <v>10.416666666666734</v>
      </c>
      <c r="H190" s="5"/>
    </row>
    <row r="191" spans="2:8" x14ac:dyDescent="0.25">
      <c r="B191" s="5">
        <v>35570</v>
      </c>
      <c r="C191" s="4">
        <v>552</v>
      </c>
      <c r="D191" s="4">
        <v>146.26</v>
      </c>
      <c r="E191" s="18">
        <f t="shared" si="4"/>
        <v>0.89999999999997726</v>
      </c>
      <c r="F191" s="8">
        <f t="shared" si="5"/>
        <v>10.416666666666403</v>
      </c>
      <c r="H191" s="5"/>
    </row>
    <row r="192" spans="2:8" x14ac:dyDescent="0.25">
      <c r="B192" s="5">
        <v>35571</v>
      </c>
      <c r="C192" s="4">
        <v>553</v>
      </c>
      <c r="D192" s="4">
        <v>146.83000000000001</v>
      </c>
      <c r="E192" s="18">
        <f t="shared" si="4"/>
        <v>0.5700000000000216</v>
      </c>
      <c r="F192" s="8">
        <f t="shared" si="5"/>
        <v>6.5972222222224728</v>
      </c>
      <c r="H192" s="5"/>
    </row>
    <row r="193" spans="2:8" x14ac:dyDescent="0.25">
      <c r="B193" s="5">
        <v>35572</v>
      </c>
      <c r="C193" s="4">
        <v>554</v>
      </c>
      <c r="D193" s="4">
        <v>147.74</v>
      </c>
      <c r="E193" s="18">
        <f t="shared" si="4"/>
        <v>0.90999999999999659</v>
      </c>
      <c r="F193" s="8">
        <f t="shared" si="5"/>
        <v>10.532407407407367</v>
      </c>
      <c r="H193" s="5"/>
    </row>
    <row r="194" spans="2:8" x14ac:dyDescent="0.25">
      <c r="B194" s="5">
        <v>35573</v>
      </c>
      <c r="C194" s="4">
        <v>555</v>
      </c>
      <c r="D194" s="4">
        <v>148.63999999999999</v>
      </c>
      <c r="E194" s="18">
        <f t="shared" si="4"/>
        <v>0.89999999999997726</v>
      </c>
      <c r="F194" s="8">
        <f t="shared" si="5"/>
        <v>10.416666666666403</v>
      </c>
      <c r="H194" s="5"/>
    </row>
    <row r="195" spans="2:8" x14ac:dyDescent="0.25">
      <c r="B195" s="5">
        <v>35574</v>
      </c>
      <c r="C195" s="4">
        <v>556</v>
      </c>
      <c r="D195" s="4">
        <v>149.22999999999999</v>
      </c>
      <c r="E195" s="18">
        <f t="shared" si="4"/>
        <v>0.59000000000000341</v>
      </c>
      <c r="F195" s="8">
        <f t="shared" si="5"/>
        <v>6.8287037037037424</v>
      </c>
      <c r="H195" s="5"/>
    </row>
    <row r="196" spans="2:8" x14ac:dyDescent="0.25">
      <c r="B196" s="5">
        <v>35575</v>
      </c>
      <c r="C196" s="4">
        <v>557</v>
      </c>
      <c r="D196" s="4">
        <v>150.13</v>
      </c>
      <c r="E196" s="18">
        <f t="shared" si="4"/>
        <v>0.90000000000000568</v>
      </c>
      <c r="F196" s="8">
        <f t="shared" si="5"/>
        <v>10.416666666666734</v>
      </c>
      <c r="H196" s="5"/>
    </row>
    <row r="197" spans="2:8" x14ac:dyDescent="0.25">
      <c r="B197" s="5">
        <v>35577</v>
      </c>
      <c r="C197" s="4">
        <v>559</v>
      </c>
      <c r="D197" s="4">
        <v>150.97999999999999</v>
      </c>
      <c r="E197" s="18">
        <f t="shared" ref="E197:E260" si="6">(D197-D196)</f>
        <v>0.84999999999999432</v>
      </c>
      <c r="F197" s="8">
        <f t="shared" ref="F197:F260" si="7">(E197*1000000)/((C197-C196)*86400)</f>
        <v>4.9189814814814481</v>
      </c>
      <c r="H197" s="5"/>
    </row>
    <row r="198" spans="2:8" x14ac:dyDescent="0.25">
      <c r="B198" s="5">
        <v>35578</v>
      </c>
      <c r="C198" s="4">
        <v>560</v>
      </c>
      <c r="D198" s="4">
        <v>151.58000000000001</v>
      </c>
      <c r="E198" s="18">
        <f t="shared" si="6"/>
        <v>0.60000000000002274</v>
      </c>
      <c r="F198" s="8">
        <f t="shared" si="7"/>
        <v>6.9444444444447075</v>
      </c>
      <c r="H198" s="5"/>
    </row>
    <row r="199" spans="2:8" x14ac:dyDescent="0.25">
      <c r="B199" s="5">
        <v>35579</v>
      </c>
      <c r="C199" s="4">
        <v>561</v>
      </c>
      <c r="D199" s="4">
        <v>152.15</v>
      </c>
      <c r="E199" s="18">
        <f t="shared" si="6"/>
        <v>0.56999999999999318</v>
      </c>
      <c r="F199" s="8">
        <f t="shared" si="7"/>
        <v>6.5972222222221424</v>
      </c>
      <c r="H199" s="5"/>
    </row>
    <row r="200" spans="2:8" x14ac:dyDescent="0.25">
      <c r="B200" s="5">
        <v>35581</v>
      </c>
      <c r="C200" s="4">
        <v>563</v>
      </c>
      <c r="D200" s="4">
        <v>152.91999999999999</v>
      </c>
      <c r="E200" s="18">
        <f t="shared" si="6"/>
        <v>0.76999999999998181</v>
      </c>
      <c r="F200" s="8">
        <f t="shared" si="7"/>
        <v>4.4560185185184134</v>
      </c>
      <c r="H200" s="5"/>
    </row>
    <row r="201" spans="2:8" x14ac:dyDescent="0.25">
      <c r="B201" s="5">
        <v>35582</v>
      </c>
      <c r="C201" s="4">
        <v>564</v>
      </c>
      <c r="D201" s="4">
        <v>153.19999999999999</v>
      </c>
      <c r="E201" s="18">
        <f t="shared" si="6"/>
        <v>0.28000000000000114</v>
      </c>
      <c r="F201" s="8">
        <f t="shared" si="7"/>
        <v>3.2407407407407542</v>
      </c>
    </row>
    <row r="202" spans="2:8" x14ac:dyDescent="0.25">
      <c r="B202" s="5">
        <v>35583</v>
      </c>
      <c r="C202" s="4">
        <v>565</v>
      </c>
      <c r="D202" s="4">
        <v>153.71</v>
      </c>
      <c r="E202" s="18">
        <f t="shared" si="6"/>
        <v>0.51000000000001933</v>
      </c>
      <c r="F202" s="8">
        <f t="shared" si="7"/>
        <v>5.9027777777780015</v>
      </c>
    </row>
    <row r="203" spans="2:8" x14ac:dyDescent="0.25">
      <c r="B203" s="5">
        <v>35584</v>
      </c>
      <c r="C203" s="4">
        <v>566</v>
      </c>
      <c r="D203" s="4">
        <v>154.34</v>
      </c>
      <c r="E203" s="18">
        <f t="shared" si="6"/>
        <v>0.62999999999999545</v>
      </c>
      <c r="F203" s="8">
        <f t="shared" si="7"/>
        <v>7.2916666666666146</v>
      </c>
    </row>
    <row r="204" spans="2:8" x14ac:dyDescent="0.25">
      <c r="B204" s="5">
        <v>35585</v>
      </c>
      <c r="C204" s="4">
        <v>567</v>
      </c>
      <c r="D204" s="4">
        <v>154.85</v>
      </c>
      <c r="E204" s="18">
        <f t="shared" si="6"/>
        <v>0.50999999999999091</v>
      </c>
      <c r="F204" s="8">
        <f t="shared" si="7"/>
        <v>5.9027777777776729</v>
      </c>
    </row>
    <row r="205" spans="2:8" x14ac:dyDescent="0.25">
      <c r="B205" s="5">
        <v>35585</v>
      </c>
      <c r="C205" s="4">
        <v>567</v>
      </c>
      <c r="D205" s="4">
        <v>154.97</v>
      </c>
      <c r="E205" s="18">
        <f t="shared" si="6"/>
        <v>0.12000000000000455</v>
      </c>
      <c r="F205" s="8" t="e">
        <f t="shared" si="7"/>
        <v>#DIV/0!</v>
      </c>
    </row>
    <row r="206" spans="2:8" x14ac:dyDescent="0.25">
      <c r="B206" s="5">
        <v>35586</v>
      </c>
      <c r="C206" s="4">
        <v>568</v>
      </c>
      <c r="D206" s="4">
        <v>155.62</v>
      </c>
      <c r="E206" s="18">
        <f t="shared" si="6"/>
        <v>0.65000000000000568</v>
      </c>
      <c r="F206" s="8">
        <f t="shared" si="7"/>
        <v>7.5231481481482145</v>
      </c>
    </row>
    <row r="207" spans="2:8" x14ac:dyDescent="0.25">
      <c r="B207" s="5">
        <v>35586</v>
      </c>
      <c r="C207" s="4">
        <v>568</v>
      </c>
      <c r="D207" s="4">
        <v>156.19</v>
      </c>
      <c r="E207" s="18">
        <f t="shared" si="6"/>
        <v>0.56999999999999318</v>
      </c>
      <c r="F207" s="8" t="e">
        <f t="shared" si="7"/>
        <v>#DIV/0!</v>
      </c>
    </row>
    <row r="208" spans="2:8" x14ac:dyDescent="0.25">
      <c r="B208" s="5">
        <v>35587</v>
      </c>
      <c r="C208" s="4">
        <v>569</v>
      </c>
      <c r="D208" s="4">
        <v>157.02000000000001</v>
      </c>
      <c r="E208" s="18">
        <f t="shared" si="6"/>
        <v>0.83000000000001251</v>
      </c>
      <c r="F208" s="8">
        <f t="shared" si="7"/>
        <v>9.6064814814816248</v>
      </c>
    </row>
    <row r="209" spans="2:6" x14ac:dyDescent="0.25">
      <c r="B209" s="5">
        <v>35588</v>
      </c>
      <c r="C209" s="4">
        <v>570</v>
      </c>
      <c r="D209" s="4">
        <v>157.52000000000001</v>
      </c>
      <c r="E209" s="18">
        <f t="shared" si="6"/>
        <v>0.5</v>
      </c>
      <c r="F209" s="8">
        <f t="shared" si="7"/>
        <v>5.7870370370370372</v>
      </c>
    </row>
    <row r="210" spans="2:6" x14ac:dyDescent="0.25">
      <c r="B210" s="5">
        <v>35589</v>
      </c>
      <c r="C210" s="4">
        <v>571</v>
      </c>
      <c r="D210" s="4">
        <v>158.03</v>
      </c>
      <c r="E210" s="18">
        <f t="shared" si="6"/>
        <v>0.50999999999999091</v>
      </c>
      <c r="F210" s="8">
        <f t="shared" si="7"/>
        <v>5.9027777777776729</v>
      </c>
    </row>
    <row r="211" spans="2:6" x14ac:dyDescent="0.25">
      <c r="B211" s="5">
        <v>35590</v>
      </c>
      <c r="C211" s="4">
        <v>572</v>
      </c>
      <c r="D211" s="4">
        <v>158.54</v>
      </c>
      <c r="E211" s="18">
        <f t="shared" si="6"/>
        <v>0.50999999999999091</v>
      </c>
      <c r="F211" s="8">
        <f t="shared" si="7"/>
        <v>5.9027777777776729</v>
      </c>
    </row>
    <row r="212" spans="2:6" x14ac:dyDescent="0.25">
      <c r="B212" s="5">
        <v>35591</v>
      </c>
      <c r="C212" s="4">
        <v>573</v>
      </c>
      <c r="D212" s="4">
        <v>159.05000000000001</v>
      </c>
      <c r="E212" s="18">
        <f t="shared" si="6"/>
        <v>0.51000000000001933</v>
      </c>
      <c r="F212" s="8">
        <f t="shared" si="7"/>
        <v>5.9027777777780015</v>
      </c>
    </row>
    <row r="213" spans="2:6" x14ac:dyDescent="0.25">
      <c r="B213" s="5">
        <v>35592</v>
      </c>
      <c r="C213" s="4">
        <v>574</v>
      </c>
      <c r="D213" s="4">
        <v>159.56</v>
      </c>
      <c r="E213" s="18">
        <f t="shared" si="6"/>
        <v>0.50999999999999091</v>
      </c>
      <c r="F213" s="8">
        <f t="shared" si="7"/>
        <v>5.9027777777776729</v>
      </c>
    </row>
    <row r="214" spans="2:6" x14ac:dyDescent="0.25">
      <c r="B214" s="5">
        <v>35593</v>
      </c>
      <c r="C214" s="4">
        <v>575</v>
      </c>
      <c r="D214" s="4">
        <v>160.07</v>
      </c>
      <c r="E214" s="18">
        <f t="shared" si="6"/>
        <v>0.50999999999999091</v>
      </c>
      <c r="F214" s="8">
        <f t="shared" si="7"/>
        <v>5.9027777777776729</v>
      </c>
    </row>
    <row r="215" spans="2:6" x14ac:dyDescent="0.25">
      <c r="B215" s="5">
        <v>35594</v>
      </c>
      <c r="C215" s="4">
        <v>576</v>
      </c>
      <c r="D215" s="4">
        <v>160.9</v>
      </c>
      <c r="E215" s="18">
        <f t="shared" si="6"/>
        <v>0.83000000000001251</v>
      </c>
      <c r="F215" s="8">
        <f t="shared" si="7"/>
        <v>9.6064814814816248</v>
      </c>
    </row>
    <row r="216" spans="2:6" x14ac:dyDescent="0.25">
      <c r="B216" s="5">
        <v>35595</v>
      </c>
      <c r="C216" s="4">
        <v>577</v>
      </c>
      <c r="D216" s="4">
        <v>161.41</v>
      </c>
      <c r="E216" s="18">
        <f t="shared" si="6"/>
        <v>0.50999999999999091</v>
      </c>
      <c r="F216" s="8">
        <f t="shared" si="7"/>
        <v>5.9027777777776729</v>
      </c>
    </row>
    <row r="217" spans="2:6" x14ac:dyDescent="0.25">
      <c r="B217" s="5">
        <v>35596</v>
      </c>
      <c r="C217" s="4">
        <v>578</v>
      </c>
      <c r="D217" s="4">
        <v>162.24</v>
      </c>
      <c r="E217" s="18">
        <f t="shared" si="6"/>
        <v>0.83000000000001251</v>
      </c>
      <c r="F217" s="8">
        <f t="shared" si="7"/>
        <v>9.6064814814816248</v>
      </c>
    </row>
    <row r="218" spans="2:6" x14ac:dyDescent="0.25">
      <c r="B218" s="5">
        <v>35597</v>
      </c>
      <c r="C218" s="4">
        <v>579</v>
      </c>
      <c r="D218" s="4">
        <v>162.75</v>
      </c>
      <c r="E218" s="18">
        <f t="shared" si="6"/>
        <v>0.50999999999999091</v>
      </c>
      <c r="F218" s="8">
        <f t="shared" si="7"/>
        <v>5.9027777777776729</v>
      </c>
    </row>
    <row r="219" spans="2:6" x14ac:dyDescent="0.25">
      <c r="B219" s="5">
        <v>35597</v>
      </c>
      <c r="C219" s="4">
        <v>579</v>
      </c>
      <c r="D219" s="4">
        <v>163.22999999999999</v>
      </c>
      <c r="E219" s="18">
        <f t="shared" si="6"/>
        <v>0.47999999999998977</v>
      </c>
      <c r="F219" s="8" t="e">
        <f t="shared" si="7"/>
        <v>#DIV/0!</v>
      </c>
    </row>
    <row r="220" spans="2:6" x14ac:dyDescent="0.25">
      <c r="B220" s="5">
        <v>35598</v>
      </c>
      <c r="C220" s="4">
        <v>580</v>
      </c>
      <c r="D220" s="4">
        <v>163.74</v>
      </c>
      <c r="E220" s="18">
        <f t="shared" si="6"/>
        <v>0.51000000000001933</v>
      </c>
      <c r="F220" s="8">
        <f t="shared" si="7"/>
        <v>5.9027777777780015</v>
      </c>
    </row>
    <row r="221" spans="2:6" x14ac:dyDescent="0.25">
      <c r="B221" s="5">
        <v>35598</v>
      </c>
      <c r="C221" s="4">
        <v>580</v>
      </c>
      <c r="D221" s="4">
        <v>164.39</v>
      </c>
      <c r="E221" s="18">
        <f t="shared" si="6"/>
        <v>0.64999999999997726</v>
      </c>
      <c r="F221" s="8" t="e">
        <f t="shared" si="7"/>
        <v>#DIV/0!</v>
      </c>
    </row>
    <row r="222" spans="2:6" x14ac:dyDescent="0.25">
      <c r="B222" s="5">
        <v>35598</v>
      </c>
      <c r="C222" s="4">
        <v>580</v>
      </c>
      <c r="D222" s="4">
        <v>164.53</v>
      </c>
      <c r="E222" s="18">
        <f t="shared" si="6"/>
        <v>0.14000000000001478</v>
      </c>
      <c r="F222" s="8" t="e">
        <f t="shared" si="7"/>
        <v>#DIV/0!</v>
      </c>
    </row>
    <row r="223" spans="2:6" x14ac:dyDescent="0.25">
      <c r="B223" s="5">
        <v>35600</v>
      </c>
      <c r="C223" s="4">
        <v>582</v>
      </c>
      <c r="D223" s="4">
        <v>165.24</v>
      </c>
      <c r="E223" s="18">
        <f t="shared" si="6"/>
        <v>0.71000000000000796</v>
      </c>
      <c r="F223" s="8">
        <f t="shared" si="7"/>
        <v>4.108796296296342</v>
      </c>
    </row>
    <row r="224" spans="2:6" x14ac:dyDescent="0.25">
      <c r="B224" s="5">
        <v>35601</v>
      </c>
      <c r="C224" s="4">
        <v>583</v>
      </c>
      <c r="D224" s="4">
        <v>165.75</v>
      </c>
      <c r="E224" s="18">
        <f t="shared" si="6"/>
        <v>0.50999999999999091</v>
      </c>
      <c r="F224" s="8">
        <f t="shared" si="7"/>
        <v>5.9027777777776729</v>
      </c>
    </row>
    <row r="225" spans="2:6" x14ac:dyDescent="0.25">
      <c r="B225" s="5">
        <v>35603</v>
      </c>
      <c r="C225" s="4">
        <v>585</v>
      </c>
      <c r="D225" s="4">
        <v>167.46</v>
      </c>
      <c r="E225" s="18">
        <f t="shared" si="6"/>
        <v>1.710000000000008</v>
      </c>
      <c r="F225" s="8">
        <f t="shared" si="7"/>
        <v>9.8958333333333783</v>
      </c>
    </row>
    <row r="226" spans="2:6" x14ac:dyDescent="0.25">
      <c r="B226" s="5">
        <v>35605</v>
      </c>
      <c r="C226" s="4">
        <v>587</v>
      </c>
      <c r="D226" s="4">
        <v>168.17</v>
      </c>
      <c r="E226" s="18">
        <f t="shared" si="6"/>
        <v>0.70999999999997954</v>
      </c>
      <c r="F226" s="8">
        <f t="shared" si="7"/>
        <v>4.1087962962961777</v>
      </c>
    </row>
    <row r="227" spans="2:6" x14ac:dyDescent="0.25">
      <c r="B227" s="5">
        <v>35606</v>
      </c>
      <c r="C227" s="4">
        <v>588</v>
      </c>
      <c r="D227" s="4">
        <v>168.28</v>
      </c>
      <c r="E227" s="18">
        <f t="shared" si="6"/>
        <v>0.11000000000001364</v>
      </c>
      <c r="F227" s="8">
        <f t="shared" si="7"/>
        <v>1.2731481481483062</v>
      </c>
    </row>
    <row r="228" spans="2:6" x14ac:dyDescent="0.25">
      <c r="B228" s="5">
        <v>35608</v>
      </c>
      <c r="C228" s="4">
        <v>590</v>
      </c>
      <c r="D228" s="4">
        <v>169.1</v>
      </c>
      <c r="E228" s="18">
        <f t="shared" si="6"/>
        <v>0.81999999999999318</v>
      </c>
      <c r="F228" s="8">
        <f t="shared" si="7"/>
        <v>4.7453703703703303</v>
      </c>
    </row>
    <row r="229" spans="2:6" x14ac:dyDescent="0.25">
      <c r="B229" s="5">
        <v>35609</v>
      </c>
      <c r="C229" s="4">
        <v>591</v>
      </c>
      <c r="D229" s="4">
        <v>169.91</v>
      </c>
      <c r="E229" s="18">
        <f t="shared" si="6"/>
        <v>0.81000000000000227</v>
      </c>
      <c r="F229" s="8">
        <f t="shared" si="7"/>
        <v>9.3750000000000266</v>
      </c>
    </row>
    <row r="230" spans="2:6" x14ac:dyDescent="0.25">
      <c r="B230" s="5">
        <v>35609</v>
      </c>
      <c r="C230" s="4">
        <v>591</v>
      </c>
      <c r="D230" s="4">
        <v>170.22</v>
      </c>
      <c r="E230" s="18">
        <f t="shared" si="6"/>
        <v>0.31000000000000227</v>
      </c>
      <c r="F230" s="8" t="e">
        <f t="shared" si="7"/>
        <v>#DIV/0!</v>
      </c>
    </row>
    <row r="231" spans="2:6" x14ac:dyDescent="0.25">
      <c r="B231" s="5">
        <v>35609</v>
      </c>
      <c r="C231" s="4">
        <v>591</v>
      </c>
      <c r="D231" s="4">
        <v>170.53</v>
      </c>
      <c r="E231" s="18">
        <f t="shared" si="6"/>
        <v>0.31000000000000227</v>
      </c>
      <c r="F231" s="8" t="e">
        <f t="shared" si="7"/>
        <v>#DIV/0!</v>
      </c>
    </row>
    <row r="232" spans="2:6" x14ac:dyDescent="0.25">
      <c r="B232" s="5">
        <v>35610</v>
      </c>
      <c r="C232" s="4">
        <v>592</v>
      </c>
      <c r="D232" s="4">
        <v>171.34</v>
      </c>
      <c r="E232" s="18">
        <f t="shared" si="6"/>
        <v>0.81000000000000227</v>
      </c>
      <c r="F232" s="8">
        <f t="shared" si="7"/>
        <v>9.3750000000000266</v>
      </c>
    </row>
    <row r="233" spans="2:6" x14ac:dyDescent="0.25">
      <c r="B233" s="5">
        <v>35611</v>
      </c>
      <c r="C233" s="4">
        <v>593</v>
      </c>
      <c r="D233" s="4">
        <v>172.37</v>
      </c>
      <c r="E233" s="18">
        <f t="shared" si="6"/>
        <v>1.0300000000000011</v>
      </c>
      <c r="F233" s="8">
        <f t="shared" si="7"/>
        <v>11.92129629629631</v>
      </c>
    </row>
    <row r="234" spans="2:6" x14ac:dyDescent="0.25">
      <c r="B234" s="5">
        <v>35612</v>
      </c>
      <c r="C234" s="4">
        <v>594</v>
      </c>
      <c r="D234" s="4">
        <v>173.96</v>
      </c>
      <c r="E234" s="18">
        <f t="shared" si="6"/>
        <v>1.5900000000000034</v>
      </c>
      <c r="F234" s="8">
        <f t="shared" si="7"/>
        <v>18.402777777777818</v>
      </c>
    </row>
    <row r="235" spans="2:6" x14ac:dyDescent="0.25">
      <c r="B235" s="5">
        <v>35613</v>
      </c>
      <c r="C235" s="4">
        <v>595</v>
      </c>
      <c r="D235" s="4">
        <v>174.78</v>
      </c>
      <c r="E235" s="18">
        <f t="shared" si="6"/>
        <v>0.81999999999999318</v>
      </c>
      <c r="F235" s="8">
        <f t="shared" si="7"/>
        <v>9.4907407407406605</v>
      </c>
    </row>
    <row r="236" spans="2:6" x14ac:dyDescent="0.25">
      <c r="B236" s="5">
        <v>35614</v>
      </c>
      <c r="C236" s="4">
        <v>596</v>
      </c>
      <c r="D236" s="4">
        <v>175.81</v>
      </c>
      <c r="E236" s="18">
        <f t="shared" si="6"/>
        <v>1.0300000000000011</v>
      </c>
      <c r="F236" s="8">
        <f t="shared" si="7"/>
        <v>11.92129629629631</v>
      </c>
    </row>
    <row r="237" spans="2:6" x14ac:dyDescent="0.25">
      <c r="B237" s="5">
        <v>35615</v>
      </c>
      <c r="C237" s="4">
        <v>597</v>
      </c>
      <c r="D237" s="4">
        <v>177.37</v>
      </c>
      <c r="E237" s="18">
        <f t="shared" si="6"/>
        <v>1.5600000000000023</v>
      </c>
      <c r="F237" s="8">
        <f t="shared" si="7"/>
        <v>18.055555555555582</v>
      </c>
    </row>
    <row r="238" spans="2:6" x14ac:dyDescent="0.25">
      <c r="B238" s="5">
        <v>35620</v>
      </c>
      <c r="C238" s="4">
        <v>602</v>
      </c>
      <c r="D238" s="4">
        <v>179.54</v>
      </c>
      <c r="E238" s="18">
        <f t="shared" si="6"/>
        <v>2.1699999999999875</v>
      </c>
      <c r="F238" s="8">
        <f t="shared" si="7"/>
        <v>5.0231481481481186</v>
      </c>
    </row>
    <row r="239" spans="2:6" x14ac:dyDescent="0.25">
      <c r="B239" s="5">
        <v>35621</v>
      </c>
      <c r="C239" s="4">
        <v>603</v>
      </c>
      <c r="D239" s="4">
        <v>180.13</v>
      </c>
      <c r="E239" s="18">
        <f t="shared" si="6"/>
        <v>0.59000000000000341</v>
      </c>
      <c r="F239" s="8">
        <f t="shared" si="7"/>
        <v>6.8287037037037424</v>
      </c>
    </row>
    <row r="240" spans="2:6" x14ac:dyDescent="0.25">
      <c r="B240" s="5">
        <v>35622</v>
      </c>
      <c r="C240" s="4">
        <v>604</v>
      </c>
      <c r="D240" s="4">
        <v>180.81</v>
      </c>
      <c r="E240" s="18">
        <f t="shared" si="6"/>
        <v>0.68000000000000682</v>
      </c>
      <c r="F240" s="8">
        <f t="shared" si="7"/>
        <v>7.8703703703704502</v>
      </c>
    </row>
    <row r="241" spans="2:6" x14ac:dyDescent="0.25">
      <c r="B241" s="5">
        <v>35624</v>
      </c>
      <c r="C241" s="4">
        <v>606</v>
      </c>
      <c r="D241" s="4">
        <v>181.12</v>
      </c>
      <c r="E241" s="18">
        <f t="shared" si="6"/>
        <v>0.31000000000000227</v>
      </c>
      <c r="F241" s="8">
        <f t="shared" si="7"/>
        <v>1.7939814814814947</v>
      </c>
    </row>
    <row r="242" spans="2:6" x14ac:dyDescent="0.25">
      <c r="B242" s="5">
        <v>35624</v>
      </c>
      <c r="C242" s="4">
        <v>606</v>
      </c>
      <c r="D242" s="4">
        <v>181.26</v>
      </c>
      <c r="E242" s="18">
        <f t="shared" si="6"/>
        <v>0.13999999999998636</v>
      </c>
      <c r="F242" s="8" t="e">
        <f t="shared" si="7"/>
        <v>#DIV/0!</v>
      </c>
    </row>
    <row r="243" spans="2:6" x14ac:dyDescent="0.25">
      <c r="B243" s="5">
        <v>35628</v>
      </c>
      <c r="C243" s="4">
        <v>610</v>
      </c>
      <c r="D243" s="4">
        <v>183.83</v>
      </c>
      <c r="E243" s="18">
        <f t="shared" si="6"/>
        <v>2.5700000000000216</v>
      </c>
      <c r="F243" s="8">
        <f t="shared" si="7"/>
        <v>7.4363425925926547</v>
      </c>
    </row>
    <row r="244" spans="2:6" x14ac:dyDescent="0.25">
      <c r="B244" s="5">
        <v>35630</v>
      </c>
      <c r="C244" s="4">
        <v>612</v>
      </c>
      <c r="D244" s="4">
        <v>184.96</v>
      </c>
      <c r="E244" s="18">
        <f t="shared" si="6"/>
        <v>1.1299999999999955</v>
      </c>
      <c r="F244" s="8">
        <f t="shared" si="7"/>
        <v>6.5393518518518245</v>
      </c>
    </row>
    <row r="245" spans="2:6" x14ac:dyDescent="0.25">
      <c r="B245" s="5">
        <v>35635</v>
      </c>
      <c r="C245" s="4">
        <v>617</v>
      </c>
      <c r="D245" s="4">
        <v>187.1</v>
      </c>
      <c r="E245" s="18">
        <f t="shared" si="6"/>
        <v>2.1399999999999864</v>
      </c>
      <c r="F245" s="8">
        <f t="shared" si="7"/>
        <v>4.9537037037036722</v>
      </c>
    </row>
    <row r="246" spans="2:6" x14ac:dyDescent="0.25">
      <c r="B246" s="5">
        <v>35638</v>
      </c>
      <c r="C246" s="4">
        <v>620</v>
      </c>
      <c r="D246" s="4">
        <v>188.41</v>
      </c>
      <c r="E246" s="18">
        <f t="shared" si="6"/>
        <v>1.3100000000000023</v>
      </c>
      <c r="F246" s="8">
        <f t="shared" si="7"/>
        <v>5.0540123456790216</v>
      </c>
    </row>
    <row r="247" spans="2:6" x14ac:dyDescent="0.25">
      <c r="B247" s="5">
        <v>35640</v>
      </c>
      <c r="C247" s="4">
        <v>622</v>
      </c>
      <c r="D247" s="4">
        <v>189.3</v>
      </c>
      <c r="E247" s="18">
        <f t="shared" si="6"/>
        <v>0.89000000000001478</v>
      </c>
      <c r="F247" s="8">
        <f t="shared" si="7"/>
        <v>5.150462962963049</v>
      </c>
    </row>
    <row r="248" spans="2:6" x14ac:dyDescent="0.25">
      <c r="B248" s="5">
        <v>35643</v>
      </c>
      <c r="C248" s="4">
        <v>625</v>
      </c>
      <c r="D248" s="4">
        <v>191.43</v>
      </c>
      <c r="E248" s="18">
        <f t="shared" si="6"/>
        <v>2.1299999999999955</v>
      </c>
      <c r="F248" s="8">
        <f t="shared" si="7"/>
        <v>8.2175925925925739</v>
      </c>
    </row>
    <row r="249" spans="2:6" x14ac:dyDescent="0.25">
      <c r="B249" s="5">
        <v>35644</v>
      </c>
      <c r="C249" s="4">
        <v>626</v>
      </c>
      <c r="D249" s="4">
        <v>192.29</v>
      </c>
      <c r="E249" s="18">
        <f t="shared" si="6"/>
        <v>0.85999999999998522</v>
      </c>
      <c r="F249" s="8">
        <f t="shared" si="7"/>
        <v>9.9537037037035319</v>
      </c>
    </row>
    <row r="250" spans="2:6" x14ac:dyDescent="0.25">
      <c r="B250" s="5">
        <v>35645</v>
      </c>
      <c r="C250" s="4">
        <v>627</v>
      </c>
      <c r="D250" s="4">
        <v>192.71</v>
      </c>
      <c r="E250" s="18">
        <f t="shared" si="6"/>
        <v>0.42000000000001592</v>
      </c>
      <c r="F250" s="8">
        <f t="shared" si="7"/>
        <v>4.8611111111112955</v>
      </c>
    </row>
    <row r="251" spans="2:6" x14ac:dyDescent="0.25">
      <c r="B251" s="5">
        <v>35646</v>
      </c>
      <c r="C251" s="4">
        <v>628</v>
      </c>
      <c r="D251" s="4">
        <v>193.54</v>
      </c>
      <c r="E251" s="18">
        <f t="shared" si="6"/>
        <v>0.82999999999998408</v>
      </c>
      <c r="F251" s="8">
        <f t="shared" si="7"/>
        <v>9.6064814814812962</v>
      </c>
    </row>
    <row r="252" spans="2:6" x14ac:dyDescent="0.25">
      <c r="B252" s="5">
        <v>35646</v>
      </c>
      <c r="C252" s="4">
        <v>628</v>
      </c>
      <c r="D252" s="4">
        <v>193.85</v>
      </c>
      <c r="E252" s="18">
        <f t="shared" si="6"/>
        <v>0.31000000000000227</v>
      </c>
      <c r="F252" s="8" t="e">
        <f t="shared" si="7"/>
        <v>#DIV/0!</v>
      </c>
    </row>
    <row r="253" spans="2:6" x14ac:dyDescent="0.25">
      <c r="B253" s="5">
        <v>35647</v>
      </c>
      <c r="C253" s="4">
        <v>629</v>
      </c>
      <c r="D253" s="4">
        <v>195.05</v>
      </c>
      <c r="E253" s="18">
        <f t="shared" si="6"/>
        <v>1.2000000000000171</v>
      </c>
      <c r="F253" s="8">
        <f t="shared" si="7"/>
        <v>13.888888888889086</v>
      </c>
    </row>
    <row r="254" spans="2:6" x14ac:dyDescent="0.25">
      <c r="B254" s="5">
        <v>35647</v>
      </c>
      <c r="C254" s="4">
        <v>629</v>
      </c>
      <c r="D254" s="4">
        <v>195.4</v>
      </c>
      <c r="E254" s="18">
        <f t="shared" si="6"/>
        <v>0.34999999999999432</v>
      </c>
      <c r="F254" s="8" t="e">
        <f t="shared" si="7"/>
        <v>#DIV/0!</v>
      </c>
    </row>
    <row r="255" spans="2:6" x14ac:dyDescent="0.25">
      <c r="B255" s="5">
        <v>35648</v>
      </c>
      <c r="C255" s="4">
        <v>630</v>
      </c>
      <c r="D255" s="4">
        <v>197.55</v>
      </c>
      <c r="E255" s="18">
        <f t="shared" si="6"/>
        <v>2.1500000000000057</v>
      </c>
      <c r="F255" s="8">
        <f t="shared" si="7"/>
        <v>24.884259259259323</v>
      </c>
    </row>
    <row r="256" spans="2:6" x14ac:dyDescent="0.25">
      <c r="B256" s="5">
        <v>35648</v>
      </c>
      <c r="C256" s="4">
        <v>630</v>
      </c>
      <c r="D256" s="4">
        <v>197.86</v>
      </c>
      <c r="E256" s="18">
        <f t="shared" si="6"/>
        <v>0.31000000000000227</v>
      </c>
      <c r="F256" s="8" t="e">
        <f t="shared" si="7"/>
        <v>#DIV/0!</v>
      </c>
    </row>
    <row r="257" spans="2:6" x14ac:dyDescent="0.25">
      <c r="B257" s="5">
        <v>35649</v>
      </c>
      <c r="C257" s="4">
        <v>631</v>
      </c>
      <c r="D257" s="4">
        <v>199.88</v>
      </c>
      <c r="E257" s="18">
        <f t="shared" si="6"/>
        <v>2.0199999999999818</v>
      </c>
      <c r="F257" s="8">
        <f t="shared" si="7"/>
        <v>23.37962962962942</v>
      </c>
    </row>
    <row r="258" spans="2:6" x14ac:dyDescent="0.25">
      <c r="B258" s="5">
        <v>35650</v>
      </c>
      <c r="C258" s="4">
        <v>632</v>
      </c>
      <c r="D258" s="4">
        <v>201.11</v>
      </c>
      <c r="E258" s="18">
        <f t="shared" si="6"/>
        <v>1.2300000000000182</v>
      </c>
      <c r="F258" s="8">
        <f t="shared" si="7"/>
        <v>14.236111111111322</v>
      </c>
    </row>
    <row r="259" spans="2:6" x14ac:dyDescent="0.25">
      <c r="B259" s="5">
        <v>35650</v>
      </c>
      <c r="C259" s="4">
        <v>632</v>
      </c>
      <c r="D259" s="4">
        <v>203.43</v>
      </c>
      <c r="E259" s="18">
        <f t="shared" si="6"/>
        <v>2.3199999999999932</v>
      </c>
      <c r="F259" s="8" t="e">
        <f t="shared" si="7"/>
        <v>#DIV/0!</v>
      </c>
    </row>
    <row r="260" spans="2:6" x14ac:dyDescent="0.25">
      <c r="B260" s="5">
        <v>35653</v>
      </c>
      <c r="C260" s="4">
        <v>635</v>
      </c>
      <c r="D260" s="4">
        <v>203.43</v>
      </c>
      <c r="E260" s="18">
        <f t="shared" si="6"/>
        <v>0</v>
      </c>
      <c r="F260" s="8">
        <f t="shared" si="7"/>
        <v>0</v>
      </c>
    </row>
    <row r="261" spans="2:6" x14ac:dyDescent="0.25">
      <c r="B261" s="5">
        <v>35654</v>
      </c>
      <c r="C261" s="4">
        <v>636</v>
      </c>
      <c r="D261" s="4">
        <v>204.03</v>
      </c>
      <c r="E261" s="18">
        <f t="shared" ref="E261:E324" si="8">(D261-D260)</f>
        <v>0.59999999999999432</v>
      </c>
      <c r="F261" s="8">
        <f t="shared" ref="F261:F324" si="9">(E261*1000000)/((C261-C260)*86400)</f>
        <v>6.944444444444378</v>
      </c>
    </row>
    <row r="262" spans="2:6" x14ac:dyDescent="0.25">
      <c r="B262" s="5">
        <v>35655</v>
      </c>
      <c r="C262" s="4">
        <v>637</v>
      </c>
      <c r="D262" s="4">
        <v>204.56</v>
      </c>
      <c r="E262" s="18">
        <f t="shared" si="8"/>
        <v>0.53000000000000114</v>
      </c>
      <c r="F262" s="8">
        <f t="shared" si="9"/>
        <v>6.1342592592592728</v>
      </c>
    </row>
    <row r="263" spans="2:6" x14ac:dyDescent="0.25">
      <c r="B263" s="5">
        <v>35656</v>
      </c>
      <c r="C263" s="4">
        <v>638</v>
      </c>
      <c r="D263" s="4">
        <v>205.23</v>
      </c>
      <c r="E263" s="18">
        <f t="shared" si="8"/>
        <v>0.66999999999998749</v>
      </c>
      <c r="F263" s="8">
        <f t="shared" si="9"/>
        <v>7.7546296296294859</v>
      </c>
    </row>
    <row r="264" spans="2:6" x14ac:dyDescent="0.25">
      <c r="B264" s="5">
        <v>35656</v>
      </c>
      <c r="C264" s="4">
        <v>638</v>
      </c>
      <c r="D264" s="4">
        <v>205.37</v>
      </c>
      <c r="E264" s="18">
        <f t="shared" si="8"/>
        <v>0.14000000000001478</v>
      </c>
      <c r="F264" s="8" t="e">
        <f t="shared" si="9"/>
        <v>#DIV/0!</v>
      </c>
    </row>
    <row r="265" spans="2:6" x14ac:dyDescent="0.25">
      <c r="B265" s="5">
        <v>35657</v>
      </c>
      <c r="C265" s="4">
        <v>639</v>
      </c>
      <c r="D265" s="4">
        <v>205.44</v>
      </c>
      <c r="E265" s="18">
        <f t="shared" si="8"/>
        <v>6.9999999999993179E-2</v>
      </c>
      <c r="F265" s="8">
        <f t="shared" si="9"/>
        <v>0.81018518518510618</v>
      </c>
    </row>
    <row r="266" spans="2:6" x14ac:dyDescent="0.25">
      <c r="B266" s="5">
        <v>35658</v>
      </c>
      <c r="C266" s="4">
        <v>640</v>
      </c>
      <c r="D266" s="4">
        <v>205.94</v>
      </c>
      <c r="E266" s="18">
        <f t="shared" si="8"/>
        <v>0.5</v>
      </c>
      <c r="F266" s="8">
        <f t="shared" si="9"/>
        <v>5.7870370370370372</v>
      </c>
    </row>
    <row r="267" spans="2:6" x14ac:dyDescent="0.25">
      <c r="B267" s="5">
        <v>35659</v>
      </c>
      <c r="C267" s="4">
        <v>641</v>
      </c>
      <c r="D267" s="4">
        <v>206.43</v>
      </c>
      <c r="E267" s="18">
        <f t="shared" si="8"/>
        <v>0.49000000000000909</v>
      </c>
      <c r="F267" s="8">
        <f t="shared" si="9"/>
        <v>5.6712962962964015</v>
      </c>
    </row>
    <row r="268" spans="2:6" x14ac:dyDescent="0.25">
      <c r="B268" s="5">
        <v>35659</v>
      </c>
      <c r="C268" s="4">
        <v>641</v>
      </c>
      <c r="D268" s="4">
        <v>206.75</v>
      </c>
      <c r="E268" s="18">
        <f t="shared" si="8"/>
        <v>0.31999999999999318</v>
      </c>
      <c r="F268" s="8" t="e">
        <f t="shared" si="9"/>
        <v>#DIV/0!</v>
      </c>
    </row>
    <row r="269" spans="2:6" x14ac:dyDescent="0.25">
      <c r="B269" s="5">
        <v>35659</v>
      </c>
      <c r="C269" s="4">
        <v>641</v>
      </c>
      <c r="D269" s="4">
        <v>207.4</v>
      </c>
      <c r="E269" s="18">
        <f t="shared" si="8"/>
        <v>0.65000000000000568</v>
      </c>
      <c r="F269" s="8" t="e">
        <f t="shared" si="9"/>
        <v>#DIV/0!</v>
      </c>
    </row>
    <row r="270" spans="2:6" x14ac:dyDescent="0.25">
      <c r="B270" s="5">
        <v>35660</v>
      </c>
      <c r="C270" s="4">
        <v>642</v>
      </c>
      <c r="D270" s="4">
        <v>207.71</v>
      </c>
      <c r="E270" s="18">
        <f t="shared" si="8"/>
        <v>0.31000000000000227</v>
      </c>
      <c r="F270" s="8">
        <f t="shared" si="9"/>
        <v>3.5879629629629894</v>
      </c>
    </row>
    <row r="271" spans="2:6" x14ac:dyDescent="0.25">
      <c r="B271" s="5">
        <v>35661</v>
      </c>
      <c r="C271" s="4">
        <v>643</v>
      </c>
      <c r="D271" s="4">
        <v>208.21</v>
      </c>
      <c r="E271" s="18">
        <f t="shared" si="8"/>
        <v>0.5</v>
      </c>
      <c r="F271" s="8">
        <f t="shared" si="9"/>
        <v>5.7870370370370372</v>
      </c>
    </row>
    <row r="272" spans="2:6" x14ac:dyDescent="0.25">
      <c r="B272" s="5">
        <v>35662</v>
      </c>
      <c r="C272" s="4">
        <v>644</v>
      </c>
      <c r="D272" s="4">
        <v>208.7</v>
      </c>
      <c r="E272" s="18">
        <f t="shared" si="8"/>
        <v>0.48999999999998067</v>
      </c>
      <c r="F272" s="8">
        <f t="shared" si="9"/>
        <v>5.6712962962960729</v>
      </c>
    </row>
    <row r="273" spans="2:6" x14ac:dyDescent="0.25">
      <c r="B273" s="5">
        <v>35665</v>
      </c>
      <c r="C273" s="4">
        <v>647</v>
      </c>
      <c r="D273" s="4">
        <v>209.27</v>
      </c>
      <c r="E273" s="18">
        <f t="shared" si="8"/>
        <v>0.5700000000000216</v>
      </c>
      <c r="F273" s="8">
        <f t="shared" si="9"/>
        <v>2.1990740740741574</v>
      </c>
    </row>
    <row r="274" spans="2:6" x14ac:dyDescent="0.25">
      <c r="B274" s="5">
        <v>35667</v>
      </c>
      <c r="C274" s="4">
        <v>649</v>
      </c>
      <c r="D274" s="4">
        <v>209.83</v>
      </c>
      <c r="E274" s="18">
        <f t="shared" si="8"/>
        <v>0.56000000000000227</v>
      </c>
      <c r="F274" s="8">
        <f t="shared" si="9"/>
        <v>3.2407407407407542</v>
      </c>
    </row>
    <row r="275" spans="2:6" x14ac:dyDescent="0.25">
      <c r="B275" s="5">
        <v>35668</v>
      </c>
      <c r="C275" s="4">
        <v>650</v>
      </c>
      <c r="D275" s="4">
        <v>210.5</v>
      </c>
      <c r="E275" s="18">
        <f t="shared" si="8"/>
        <v>0.66999999999998749</v>
      </c>
      <c r="F275" s="8">
        <f t="shared" si="9"/>
        <v>7.7546296296294859</v>
      </c>
    </row>
    <row r="276" spans="2:6" x14ac:dyDescent="0.25">
      <c r="B276" s="5">
        <v>35670</v>
      </c>
      <c r="C276" s="4">
        <v>652</v>
      </c>
      <c r="D276" s="4">
        <v>210.99</v>
      </c>
      <c r="E276" s="18">
        <f t="shared" si="8"/>
        <v>0.49000000000000909</v>
      </c>
      <c r="F276" s="8">
        <f t="shared" si="9"/>
        <v>2.8356481481482008</v>
      </c>
    </row>
    <row r="277" spans="2:6" x14ac:dyDescent="0.25">
      <c r="B277" s="5">
        <v>35674</v>
      </c>
      <c r="C277" s="4">
        <v>656</v>
      </c>
      <c r="D277" s="4">
        <v>212.77</v>
      </c>
      <c r="E277" s="18">
        <f t="shared" si="8"/>
        <v>1.7800000000000011</v>
      </c>
      <c r="F277" s="8">
        <f t="shared" si="9"/>
        <v>5.1504629629629664</v>
      </c>
    </row>
    <row r="278" spans="2:6" x14ac:dyDescent="0.25">
      <c r="B278" s="5">
        <v>35675</v>
      </c>
      <c r="C278" s="4">
        <v>657</v>
      </c>
      <c r="D278" s="4">
        <v>213.3</v>
      </c>
      <c r="E278" s="18">
        <f t="shared" si="8"/>
        <v>0.53000000000000114</v>
      </c>
      <c r="F278" s="8">
        <f t="shared" si="9"/>
        <v>6.1342592592592728</v>
      </c>
    </row>
    <row r="279" spans="2:6" x14ac:dyDescent="0.25">
      <c r="B279" s="5">
        <v>35679</v>
      </c>
      <c r="C279" s="4">
        <v>661</v>
      </c>
      <c r="D279" s="4">
        <v>214.07</v>
      </c>
      <c r="E279" s="18">
        <f t="shared" si="8"/>
        <v>0.76999999999998181</v>
      </c>
      <c r="F279" s="8">
        <f t="shared" si="9"/>
        <v>2.2280092592592067</v>
      </c>
    </row>
    <row r="280" spans="2:6" x14ac:dyDescent="0.25">
      <c r="B280" s="5">
        <v>35680</v>
      </c>
      <c r="C280" s="4">
        <v>662</v>
      </c>
      <c r="D280" s="4">
        <v>216.07</v>
      </c>
      <c r="E280" s="18">
        <f t="shared" si="8"/>
        <v>2</v>
      </c>
      <c r="F280" s="8">
        <f t="shared" si="9"/>
        <v>23.148148148148149</v>
      </c>
    </row>
    <row r="281" spans="2:6" x14ac:dyDescent="0.25">
      <c r="B281" s="5">
        <v>35680</v>
      </c>
      <c r="C281" s="4">
        <v>662</v>
      </c>
      <c r="D281" s="4">
        <v>216.84</v>
      </c>
      <c r="E281" s="18">
        <f t="shared" si="8"/>
        <v>0.77000000000001023</v>
      </c>
      <c r="F281" s="8" t="e">
        <f t="shared" si="9"/>
        <v>#DIV/0!</v>
      </c>
    </row>
    <row r="282" spans="2:6" x14ac:dyDescent="0.25">
      <c r="B282" s="5">
        <v>35681</v>
      </c>
      <c r="C282" s="4">
        <v>663</v>
      </c>
      <c r="D282" s="4">
        <v>217.13</v>
      </c>
      <c r="E282" s="18">
        <f t="shared" si="8"/>
        <v>0.28999999999999204</v>
      </c>
      <c r="F282" s="8">
        <f t="shared" si="9"/>
        <v>3.356481481481389</v>
      </c>
    </row>
    <row r="283" spans="2:6" x14ac:dyDescent="0.25">
      <c r="B283" s="5">
        <v>35682</v>
      </c>
      <c r="C283" s="4">
        <v>664</v>
      </c>
      <c r="D283" s="4">
        <v>217.82</v>
      </c>
      <c r="E283" s="18">
        <f t="shared" si="8"/>
        <v>0.68999999999999773</v>
      </c>
      <c r="F283" s="8">
        <f t="shared" si="9"/>
        <v>7.9861111111110841</v>
      </c>
    </row>
    <row r="284" spans="2:6" x14ac:dyDescent="0.25">
      <c r="B284" s="5">
        <v>35683</v>
      </c>
      <c r="C284" s="4">
        <v>665</v>
      </c>
      <c r="D284" s="4">
        <v>218.59</v>
      </c>
      <c r="E284" s="18">
        <f t="shared" si="8"/>
        <v>0.77000000000001023</v>
      </c>
      <c r="F284" s="8">
        <f t="shared" si="9"/>
        <v>8.9120370370371553</v>
      </c>
    </row>
    <row r="285" spans="2:6" x14ac:dyDescent="0.25">
      <c r="B285" s="5">
        <v>35684</v>
      </c>
      <c r="C285" s="4">
        <v>666</v>
      </c>
      <c r="D285" s="4">
        <v>219.36</v>
      </c>
      <c r="E285" s="18">
        <f t="shared" si="8"/>
        <v>0.77000000000001023</v>
      </c>
      <c r="F285" s="8">
        <f t="shared" si="9"/>
        <v>8.9120370370371553</v>
      </c>
    </row>
    <row r="286" spans="2:6" x14ac:dyDescent="0.25">
      <c r="B286" s="5">
        <v>35685</v>
      </c>
      <c r="C286" s="4">
        <v>667</v>
      </c>
      <c r="D286" s="4">
        <v>220.13</v>
      </c>
      <c r="E286" s="18">
        <f t="shared" si="8"/>
        <v>0.76999999999998181</v>
      </c>
      <c r="F286" s="8">
        <f t="shared" si="9"/>
        <v>8.9120370370368267</v>
      </c>
    </row>
    <row r="287" spans="2:6" x14ac:dyDescent="0.25">
      <c r="B287" s="5">
        <v>35686</v>
      </c>
      <c r="C287" s="4">
        <v>668</v>
      </c>
      <c r="D287" s="4">
        <v>220.66</v>
      </c>
      <c r="E287" s="18">
        <f t="shared" si="8"/>
        <v>0.53000000000000114</v>
      </c>
      <c r="F287" s="8">
        <f t="shared" si="9"/>
        <v>6.1342592592592728</v>
      </c>
    </row>
    <row r="288" spans="2:6" x14ac:dyDescent="0.25">
      <c r="B288" s="5">
        <v>35687</v>
      </c>
      <c r="C288" s="4">
        <v>669</v>
      </c>
      <c r="D288" s="4">
        <v>221.78</v>
      </c>
      <c r="E288" s="18">
        <f t="shared" si="8"/>
        <v>1.1200000000000045</v>
      </c>
      <c r="F288" s="8">
        <f t="shared" si="9"/>
        <v>12.962962962963017</v>
      </c>
    </row>
    <row r="289" spans="2:8" x14ac:dyDescent="0.25">
      <c r="B289" s="5">
        <v>35687</v>
      </c>
      <c r="C289" s="4">
        <v>669</v>
      </c>
      <c r="D289" s="4">
        <v>222.89</v>
      </c>
      <c r="E289" s="18">
        <f t="shared" si="8"/>
        <v>1.1099999999999852</v>
      </c>
      <c r="F289" s="8" t="e">
        <f t="shared" si="9"/>
        <v>#DIV/0!</v>
      </c>
    </row>
    <row r="290" spans="2:8" x14ac:dyDescent="0.25">
      <c r="B290" s="5">
        <v>35688</v>
      </c>
      <c r="C290" s="4">
        <v>670</v>
      </c>
      <c r="D290" s="4">
        <v>223.55</v>
      </c>
      <c r="E290" s="18">
        <f t="shared" si="8"/>
        <v>0.66000000000002501</v>
      </c>
      <c r="F290" s="8">
        <f t="shared" si="9"/>
        <v>7.6388888888891788</v>
      </c>
    </row>
    <row r="291" spans="2:8" x14ac:dyDescent="0.25">
      <c r="B291" s="5">
        <v>35689</v>
      </c>
      <c r="C291" s="4">
        <v>671</v>
      </c>
      <c r="D291" s="4">
        <v>224.66</v>
      </c>
      <c r="E291" s="18">
        <f t="shared" si="8"/>
        <v>1.1099999999999852</v>
      </c>
      <c r="F291" s="8">
        <f t="shared" si="9"/>
        <v>12.847222222222053</v>
      </c>
    </row>
    <row r="292" spans="2:8" x14ac:dyDescent="0.25">
      <c r="B292" s="5">
        <v>35690</v>
      </c>
      <c r="C292" s="4">
        <v>672</v>
      </c>
      <c r="D292" s="4">
        <v>225.43</v>
      </c>
      <c r="E292" s="18">
        <f t="shared" si="8"/>
        <v>0.77000000000001023</v>
      </c>
      <c r="F292" s="8">
        <f t="shared" si="9"/>
        <v>8.9120370370371553</v>
      </c>
    </row>
    <row r="293" spans="2:8" x14ac:dyDescent="0.25">
      <c r="B293" s="5">
        <v>35691</v>
      </c>
      <c r="C293" s="4">
        <v>673</v>
      </c>
      <c r="D293" s="4">
        <v>226.62</v>
      </c>
      <c r="E293" s="18">
        <f t="shared" si="8"/>
        <v>1.1899999999999977</v>
      </c>
      <c r="F293" s="8">
        <f t="shared" si="9"/>
        <v>13.77314814814812</v>
      </c>
    </row>
    <row r="294" spans="2:8" x14ac:dyDescent="0.25">
      <c r="B294" s="5">
        <v>35692</v>
      </c>
      <c r="C294" s="4">
        <v>674</v>
      </c>
      <c r="D294" s="4">
        <v>227.39</v>
      </c>
      <c r="E294" s="18">
        <f t="shared" si="8"/>
        <v>0.76999999999998181</v>
      </c>
      <c r="F294" s="8">
        <f t="shared" si="9"/>
        <v>8.9120370370368267</v>
      </c>
    </row>
    <row r="295" spans="2:8" x14ac:dyDescent="0.25">
      <c r="B295" s="5">
        <v>35693</v>
      </c>
      <c r="C295" s="4">
        <v>675</v>
      </c>
      <c r="D295" s="4">
        <v>228.16</v>
      </c>
      <c r="E295" s="18">
        <f t="shared" si="8"/>
        <v>0.77000000000001023</v>
      </c>
      <c r="F295" s="8">
        <f t="shared" si="9"/>
        <v>8.9120370370371553</v>
      </c>
    </row>
    <row r="296" spans="2:8" x14ac:dyDescent="0.25">
      <c r="B296" s="5">
        <v>35694</v>
      </c>
      <c r="C296" s="4">
        <v>676</v>
      </c>
      <c r="D296" s="4">
        <v>228.94</v>
      </c>
      <c r="E296" s="18">
        <f t="shared" si="8"/>
        <v>0.78000000000000114</v>
      </c>
      <c r="F296" s="8">
        <f t="shared" si="9"/>
        <v>9.027777777777791</v>
      </c>
    </row>
    <row r="297" spans="2:8" x14ac:dyDescent="0.25">
      <c r="B297" s="5">
        <v>35695</v>
      </c>
      <c r="C297" s="4">
        <v>677</v>
      </c>
      <c r="D297" s="4">
        <v>229.4</v>
      </c>
      <c r="E297" s="18">
        <f t="shared" si="8"/>
        <v>0.46000000000000796</v>
      </c>
      <c r="F297" s="8">
        <f t="shared" si="9"/>
        <v>5.3240740740741668</v>
      </c>
    </row>
    <row r="298" spans="2:8" x14ac:dyDescent="0.25">
      <c r="B298" s="5">
        <v>35695</v>
      </c>
      <c r="C298" s="4">
        <v>677</v>
      </c>
      <c r="D298" s="4">
        <v>229.74</v>
      </c>
      <c r="E298" s="18">
        <f t="shared" si="8"/>
        <v>0.34000000000000341</v>
      </c>
      <c r="F298" s="8" t="e">
        <f t="shared" si="9"/>
        <v>#DIV/0!</v>
      </c>
    </row>
    <row r="299" spans="2:8" x14ac:dyDescent="0.25">
      <c r="B299" s="5">
        <v>35695</v>
      </c>
      <c r="C299" s="4">
        <v>677</v>
      </c>
      <c r="D299" s="4">
        <v>230.09</v>
      </c>
      <c r="E299" s="18">
        <f t="shared" si="8"/>
        <v>0.34999999999999432</v>
      </c>
      <c r="F299" s="8" t="e">
        <f t="shared" si="9"/>
        <v>#DIV/0!</v>
      </c>
    </row>
    <row r="300" spans="2:8" x14ac:dyDescent="0.25">
      <c r="B300" s="5">
        <v>35696</v>
      </c>
      <c r="C300" s="4">
        <v>678</v>
      </c>
      <c r="D300" s="4">
        <v>230.43</v>
      </c>
      <c r="E300" s="18">
        <f t="shared" si="8"/>
        <v>0.34000000000000341</v>
      </c>
      <c r="F300" s="8">
        <f t="shared" si="9"/>
        <v>3.9351851851852251</v>
      </c>
    </row>
    <row r="301" spans="2:8" x14ac:dyDescent="0.25">
      <c r="B301" s="5">
        <v>35697</v>
      </c>
      <c r="C301" s="4">
        <v>679</v>
      </c>
      <c r="D301" s="4">
        <v>230.78</v>
      </c>
      <c r="E301" s="18">
        <f t="shared" si="8"/>
        <v>0.34999999999999432</v>
      </c>
      <c r="F301" s="8">
        <f t="shared" si="9"/>
        <v>4.0509259259258599</v>
      </c>
    </row>
    <row r="302" spans="2:8" x14ac:dyDescent="0.25">
      <c r="B302" s="5">
        <v>35697</v>
      </c>
      <c r="C302" s="4">
        <v>679</v>
      </c>
      <c r="D302" s="4">
        <v>231.12</v>
      </c>
      <c r="E302" s="18">
        <f t="shared" si="8"/>
        <v>0.34000000000000341</v>
      </c>
      <c r="F302" s="8" t="e">
        <f t="shared" si="9"/>
        <v>#DIV/0!</v>
      </c>
    </row>
    <row r="303" spans="2:8" x14ac:dyDescent="0.25">
      <c r="B303" s="5">
        <v>35697</v>
      </c>
      <c r="C303" s="4">
        <v>679</v>
      </c>
      <c r="D303" s="4">
        <v>231.47</v>
      </c>
      <c r="E303" s="18">
        <f t="shared" si="8"/>
        <v>0.34999999999999432</v>
      </c>
      <c r="F303" s="8" t="e">
        <f t="shared" si="9"/>
        <v>#DIV/0!</v>
      </c>
    </row>
    <row r="304" spans="2:8" x14ac:dyDescent="0.25">
      <c r="B304" s="5">
        <v>35698</v>
      </c>
      <c r="C304" s="4">
        <v>680</v>
      </c>
      <c r="D304" s="4">
        <v>231.81</v>
      </c>
      <c r="E304" s="18">
        <f t="shared" si="8"/>
        <v>0.34000000000000341</v>
      </c>
      <c r="F304" s="8">
        <f t="shared" si="9"/>
        <v>3.9351851851852251</v>
      </c>
      <c r="H304" s="5"/>
    </row>
    <row r="305" spans="2:8" x14ac:dyDescent="0.25">
      <c r="B305" s="5">
        <v>35698</v>
      </c>
      <c r="C305" s="4">
        <v>680</v>
      </c>
      <c r="D305" s="4">
        <v>232.16</v>
      </c>
      <c r="E305" s="18">
        <f t="shared" si="8"/>
        <v>0.34999999999999432</v>
      </c>
      <c r="F305" s="8" t="e">
        <f t="shared" si="9"/>
        <v>#DIV/0!</v>
      </c>
      <c r="H305" s="5"/>
    </row>
    <row r="306" spans="2:8" x14ac:dyDescent="0.25">
      <c r="B306" s="5">
        <v>35698</v>
      </c>
      <c r="C306" s="4">
        <v>680</v>
      </c>
      <c r="D306" s="4">
        <v>232.5</v>
      </c>
      <c r="E306" s="18">
        <f t="shared" si="8"/>
        <v>0.34000000000000341</v>
      </c>
      <c r="F306" s="8" t="e">
        <f t="shared" si="9"/>
        <v>#DIV/0!</v>
      </c>
      <c r="H306" s="5"/>
    </row>
    <row r="307" spans="2:8" x14ac:dyDescent="0.25">
      <c r="B307" s="5">
        <v>35699</v>
      </c>
      <c r="C307" s="4">
        <v>681</v>
      </c>
      <c r="D307" s="4">
        <v>232.85</v>
      </c>
      <c r="E307" s="18">
        <f t="shared" si="8"/>
        <v>0.34999999999999432</v>
      </c>
      <c r="F307" s="8">
        <f t="shared" si="9"/>
        <v>4.0509259259258599</v>
      </c>
      <c r="H307" s="5"/>
    </row>
    <row r="308" spans="2:8" x14ac:dyDescent="0.25">
      <c r="B308" s="5">
        <v>35699</v>
      </c>
      <c r="C308" s="4">
        <v>681</v>
      </c>
      <c r="D308" s="4">
        <v>233.19</v>
      </c>
      <c r="E308" s="18">
        <f t="shared" si="8"/>
        <v>0.34000000000000341</v>
      </c>
      <c r="F308" s="8" t="e">
        <f t="shared" si="9"/>
        <v>#DIV/0!</v>
      </c>
      <c r="H308" s="5"/>
    </row>
    <row r="309" spans="2:8" x14ac:dyDescent="0.25">
      <c r="B309" s="5">
        <v>35700</v>
      </c>
      <c r="C309" s="4">
        <v>682</v>
      </c>
      <c r="D309" s="4">
        <v>233.54</v>
      </c>
      <c r="E309" s="18">
        <f t="shared" si="8"/>
        <v>0.34999999999999432</v>
      </c>
      <c r="F309" s="8">
        <f t="shared" si="9"/>
        <v>4.0509259259258599</v>
      </c>
      <c r="H309" s="5"/>
    </row>
    <row r="310" spans="2:8" x14ac:dyDescent="0.25">
      <c r="B310" s="5">
        <v>35700</v>
      </c>
      <c r="C310" s="4">
        <v>682</v>
      </c>
      <c r="D310" s="4">
        <v>233.88</v>
      </c>
      <c r="E310" s="18">
        <f t="shared" si="8"/>
        <v>0.34000000000000341</v>
      </c>
      <c r="F310" s="8" t="e">
        <f t="shared" si="9"/>
        <v>#DIV/0!</v>
      </c>
      <c r="H310" s="5"/>
    </row>
    <row r="311" spans="2:8" x14ac:dyDescent="0.25">
      <c r="B311" s="5">
        <v>35700</v>
      </c>
      <c r="C311" s="4">
        <v>682</v>
      </c>
      <c r="D311" s="4">
        <v>234.23</v>
      </c>
      <c r="E311" s="18">
        <f t="shared" si="8"/>
        <v>0.34999999999999432</v>
      </c>
      <c r="F311" s="8" t="e">
        <f t="shared" si="9"/>
        <v>#DIV/0!</v>
      </c>
      <c r="H311" s="5"/>
    </row>
    <row r="312" spans="2:8" x14ac:dyDescent="0.25">
      <c r="B312" s="5">
        <v>35701</v>
      </c>
      <c r="C312" s="4">
        <v>683</v>
      </c>
      <c r="D312" s="4">
        <v>234.57</v>
      </c>
      <c r="E312" s="18">
        <f t="shared" si="8"/>
        <v>0.34000000000000341</v>
      </c>
      <c r="F312" s="8">
        <f t="shared" si="9"/>
        <v>3.9351851851852251</v>
      </c>
      <c r="H312" s="5"/>
    </row>
    <row r="313" spans="2:8" x14ac:dyDescent="0.25">
      <c r="B313" s="5">
        <v>35701</v>
      </c>
      <c r="C313" s="4">
        <v>683</v>
      </c>
      <c r="D313" s="4">
        <v>234.92</v>
      </c>
      <c r="E313" s="18">
        <f t="shared" si="8"/>
        <v>0.34999999999999432</v>
      </c>
      <c r="F313" s="8" t="e">
        <f t="shared" si="9"/>
        <v>#DIV/0!</v>
      </c>
      <c r="H313" s="5"/>
    </row>
    <row r="314" spans="2:8" x14ac:dyDescent="0.25">
      <c r="B314" s="5">
        <v>35701</v>
      </c>
      <c r="C314" s="4">
        <v>683</v>
      </c>
      <c r="D314" s="4">
        <v>235.26</v>
      </c>
      <c r="E314" s="18">
        <f t="shared" si="8"/>
        <v>0.34000000000000341</v>
      </c>
      <c r="F314" s="8" t="e">
        <f t="shared" si="9"/>
        <v>#DIV/0!</v>
      </c>
      <c r="H314" s="5"/>
    </row>
    <row r="315" spans="2:8" x14ac:dyDescent="0.25">
      <c r="B315" s="5">
        <v>35702</v>
      </c>
      <c r="C315" s="4">
        <v>684</v>
      </c>
      <c r="D315" s="4">
        <v>235.61</v>
      </c>
      <c r="E315" s="18">
        <f t="shared" si="8"/>
        <v>0.35000000000002274</v>
      </c>
      <c r="F315" s="8">
        <f t="shared" si="9"/>
        <v>4.0509259259261894</v>
      </c>
      <c r="H315" s="5"/>
    </row>
    <row r="316" spans="2:8" x14ac:dyDescent="0.25">
      <c r="B316" s="5">
        <v>35702</v>
      </c>
      <c r="C316" s="4">
        <v>684</v>
      </c>
      <c r="D316" s="4">
        <v>235.95</v>
      </c>
      <c r="E316" s="18">
        <f t="shared" si="8"/>
        <v>0.33999999999997499</v>
      </c>
      <c r="F316" s="8" t="e">
        <f t="shared" si="9"/>
        <v>#DIV/0!</v>
      </c>
      <c r="H316" s="5"/>
    </row>
    <row r="317" spans="2:8" x14ac:dyDescent="0.25">
      <c r="B317" s="5">
        <v>35702</v>
      </c>
      <c r="C317" s="4">
        <v>684</v>
      </c>
      <c r="D317" s="4">
        <v>236.3</v>
      </c>
      <c r="E317" s="18">
        <f t="shared" si="8"/>
        <v>0.35000000000002274</v>
      </c>
      <c r="F317" s="8" t="e">
        <f t="shared" si="9"/>
        <v>#DIV/0!</v>
      </c>
      <c r="H317" s="5"/>
    </row>
    <row r="318" spans="2:8" x14ac:dyDescent="0.25">
      <c r="B318" s="5">
        <v>35703</v>
      </c>
      <c r="C318" s="4">
        <v>685</v>
      </c>
      <c r="D318" s="4">
        <v>236.64</v>
      </c>
      <c r="E318" s="18">
        <f t="shared" si="8"/>
        <v>0.33999999999997499</v>
      </c>
      <c r="F318" s="8">
        <f t="shared" si="9"/>
        <v>3.9351851851848956</v>
      </c>
      <c r="H318" s="5"/>
    </row>
    <row r="319" spans="2:8" x14ac:dyDescent="0.25">
      <c r="B319" s="5">
        <v>35703</v>
      </c>
      <c r="C319" s="4">
        <v>685</v>
      </c>
      <c r="D319" s="4">
        <v>236.99</v>
      </c>
      <c r="E319" s="18">
        <f t="shared" si="8"/>
        <v>0.35000000000002274</v>
      </c>
      <c r="F319" s="8" t="e">
        <f t="shared" si="9"/>
        <v>#DIV/0!</v>
      </c>
      <c r="H319" s="5"/>
    </row>
    <row r="320" spans="2:8" x14ac:dyDescent="0.25">
      <c r="B320" s="5">
        <v>35704</v>
      </c>
      <c r="C320" s="4">
        <v>686</v>
      </c>
      <c r="D320" s="4">
        <v>237.33</v>
      </c>
      <c r="E320" s="18">
        <f t="shared" si="8"/>
        <v>0.34000000000000341</v>
      </c>
      <c r="F320" s="8">
        <f t="shared" si="9"/>
        <v>3.9351851851852251</v>
      </c>
      <c r="H320" s="5"/>
    </row>
    <row r="321" spans="2:8" x14ac:dyDescent="0.25">
      <c r="B321" s="5">
        <v>35704</v>
      </c>
      <c r="C321" s="4">
        <v>686</v>
      </c>
      <c r="D321" s="4">
        <v>237.68</v>
      </c>
      <c r="E321" s="18">
        <f t="shared" si="8"/>
        <v>0.34999999999999432</v>
      </c>
      <c r="F321" s="8" t="e">
        <f t="shared" si="9"/>
        <v>#DIV/0!</v>
      </c>
      <c r="H321" s="5"/>
    </row>
    <row r="322" spans="2:8" x14ac:dyDescent="0.25">
      <c r="B322" s="5">
        <v>35704</v>
      </c>
      <c r="C322" s="4">
        <v>686</v>
      </c>
      <c r="D322" s="4">
        <v>238.02</v>
      </c>
      <c r="E322" s="18">
        <f t="shared" si="8"/>
        <v>0.34000000000000341</v>
      </c>
      <c r="F322" s="8" t="e">
        <f t="shared" si="9"/>
        <v>#DIV/0!</v>
      </c>
      <c r="H322" s="5"/>
    </row>
    <row r="323" spans="2:8" x14ac:dyDescent="0.25">
      <c r="B323" s="5">
        <v>35705</v>
      </c>
      <c r="C323" s="4">
        <v>687</v>
      </c>
      <c r="D323" s="4">
        <v>238.37</v>
      </c>
      <c r="E323" s="18">
        <f t="shared" si="8"/>
        <v>0.34999999999999432</v>
      </c>
      <c r="F323" s="8">
        <f t="shared" si="9"/>
        <v>4.0509259259258599</v>
      </c>
      <c r="H323" s="5"/>
    </row>
    <row r="324" spans="2:8" x14ac:dyDescent="0.25">
      <c r="B324" s="5">
        <v>35705</v>
      </c>
      <c r="C324" s="4">
        <v>687</v>
      </c>
      <c r="D324" s="4">
        <v>238.71</v>
      </c>
      <c r="E324" s="18">
        <f t="shared" si="8"/>
        <v>0.34000000000000341</v>
      </c>
      <c r="F324" s="8" t="e">
        <f t="shared" si="9"/>
        <v>#DIV/0!</v>
      </c>
      <c r="H324" s="5"/>
    </row>
    <row r="325" spans="2:8" x14ac:dyDescent="0.25">
      <c r="B325" s="5">
        <v>35705</v>
      </c>
      <c r="C325" s="4">
        <v>687</v>
      </c>
      <c r="D325" s="4">
        <v>239.06</v>
      </c>
      <c r="E325" s="18">
        <f t="shared" ref="E325:E388" si="10">(D325-D324)</f>
        <v>0.34999999999999432</v>
      </c>
      <c r="F325" s="8" t="e">
        <f t="shared" ref="F325:F388" si="11">(E325*1000000)/((C325-C324)*86400)</f>
        <v>#DIV/0!</v>
      </c>
      <c r="H325" s="5"/>
    </row>
    <row r="326" spans="2:8" x14ac:dyDescent="0.25">
      <c r="B326" s="5">
        <v>35707</v>
      </c>
      <c r="C326" s="4">
        <v>689</v>
      </c>
      <c r="D326" s="4">
        <v>239.4</v>
      </c>
      <c r="E326" s="18">
        <f t="shared" si="10"/>
        <v>0.34000000000000341</v>
      </c>
      <c r="F326" s="8">
        <f t="shared" si="11"/>
        <v>1.9675925925926125</v>
      </c>
      <c r="H326" s="5"/>
    </row>
    <row r="327" spans="2:8" x14ac:dyDescent="0.25">
      <c r="B327" s="5">
        <v>35707</v>
      </c>
      <c r="C327" s="4">
        <v>689</v>
      </c>
      <c r="D327" s="4">
        <v>239.75</v>
      </c>
      <c r="E327" s="18">
        <f t="shared" si="10"/>
        <v>0.34999999999999432</v>
      </c>
      <c r="F327" s="8" t="e">
        <f t="shared" si="11"/>
        <v>#DIV/0!</v>
      </c>
      <c r="H327" s="5"/>
    </row>
    <row r="328" spans="2:8" x14ac:dyDescent="0.25">
      <c r="B328" s="5">
        <v>35708</v>
      </c>
      <c r="C328" s="4">
        <v>690</v>
      </c>
      <c r="D328" s="4">
        <v>240.09</v>
      </c>
      <c r="E328" s="18">
        <f t="shared" si="10"/>
        <v>0.34000000000000341</v>
      </c>
      <c r="F328" s="8">
        <f t="shared" si="11"/>
        <v>3.9351851851852251</v>
      </c>
      <c r="H328" s="5"/>
    </row>
    <row r="329" spans="2:8" x14ac:dyDescent="0.25">
      <c r="B329" s="5">
        <v>35708</v>
      </c>
      <c r="C329" s="4">
        <v>690</v>
      </c>
      <c r="D329" s="4">
        <v>240.44</v>
      </c>
      <c r="E329" s="18">
        <f t="shared" si="10"/>
        <v>0.34999999999999432</v>
      </c>
      <c r="F329" s="8" t="e">
        <f t="shared" si="11"/>
        <v>#DIV/0!</v>
      </c>
      <c r="H329" s="5"/>
    </row>
    <row r="330" spans="2:8" x14ac:dyDescent="0.25">
      <c r="B330" s="5">
        <v>35708</v>
      </c>
      <c r="C330" s="4">
        <v>690</v>
      </c>
      <c r="D330" s="4">
        <v>240.78</v>
      </c>
      <c r="E330" s="18">
        <f t="shared" si="10"/>
        <v>0.34000000000000341</v>
      </c>
      <c r="F330" s="8" t="e">
        <f t="shared" si="11"/>
        <v>#DIV/0!</v>
      </c>
      <c r="H330" s="5"/>
    </row>
    <row r="331" spans="2:8" x14ac:dyDescent="0.25">
      <c r="B331" s="5">
        <v>35709</v>
      </c>
      <c r="C331" s="4">
        <v>691</v>
      </c>
      <c r="D331" s="4">
        <v>241.13</v>
      </c>
      <c r="E331" s="18">
        <f t="shared" si="10"/>
        <v>0.34999999999999432</v>
      </c>
      <c r="F331" s="8">
        <f t="shared" si="11"/>
        <v>4.0509259259258599</v>
      </c>
      <c r="H331" s="5"/>
    </row>
    <row r="332" spans="2:8" x14ac:dyDescent="0.25">
      <c r="B332" s="5">
        <v>35709</v>
      </c>
      <c r="C332" s="4">
        <v>691</v>
      </c>
      <c r="D332" s="4">
        <v>241.47</v>
      </c>
      <c r="E332" s="18">
        <f t="shared" si="10"/>
        <v>0.34000000000000341</v>
      </c>
      <c r="F332" s="8" t="e">
        <f t="shared" si="11"/>
        <v>#DIV/0!</v>
      </c>
      <c r="H332" s="5"/>
    </row>
    <row r="333" spans="2:8" x14ac:dyDescent="0.25">
      <c r="B333" s="5">
        <v>35709</v>
      </c>
      <c r="C333" s="4">
        <v>691</v>
      </c>
      <c r="D333" s="4">
        <v>241.82</v>
      </c>
      <c r="E333" s="18">
        <f t="shared" si="10"/>
        <v>0.34999999999999432</v>
      </c>
      <c r="F333" s="8" t="e">
        <f t="shared" si="11"/>
        <v>#DIV/0!</v>
      </c>
      <c r="H333" s="5"/>
    </row>
    <row r="334" spans="2:8" x14ac:dyDescent="0.25">
      <c r="B334" s="5">
        <v>35710</v>
      </c>
      <c r="C334" s="4">
        <v>692</v>
      </c>
      <c r="D334" s="4">
        <v>242.16</v>
      </c>
      <c r="E334" s="18">
        <f t="shared" si="10"/>
        <v>0.34000000000000341</v>
      </c>
      <c r="F334" s="8">
        <f t="shared" si="11"/>
        <v>3.9351851851852251</v>
      </c>
      <c r="H334" s="5"/>
    </row>
    <row r="335" spans="2:8" x14ac:dyDescent="0.25">
      <c r="B335" s="5">
        <v>35710</v>
      </c>
      <c r="C335" s="4">
        <v>692</v>
      </c>
      <c r="D335" s="4">
        <v>242.51</v>
      </c>
      <c r="E335" s="18">
        <f t="shared" si="10"/>
        <v>0.34999999999999432</v>
      </c>
      <c r="F335" s="8" t="e">
        <f t="shared" si="11"/>
        <v>#DIV/0!</v>
      </c>
      <c r="H335" s="5"/>
    </row>
    <row r="336" spans="2:8" x14ac:dyDescent="0.25">
      <c r="B336" s="5">
        <v>35711</v>
      </c>
      <c r="C336" s="4">
        <v>693</v>
      </c>
      <c r="D336" s="4">
        <v>242.85</v>
      </c>
      <c r="E336" s="18">
        <f t="shared" si="10"/>
        <v>0.34000000000000341</v>
      </c>
      <c r="F336" s="8">
        <f t="shared" si="11"/>
        <v>3.9351851851852251</v>
      </c>
      <c r="H336" s="5"/>
    </row>
    <row r="337" spans="2:8" x14ac:dyDescent="0.25">
      <c r="B337" s="5">
        <v>35711</v>
      </c>
      <c r="C337" s="4">
        <v>693</v>
      </c>
      <c r="D337" s="4">
        <v>243.2</v>
      </c>
      <c r="E337" s="18">
        <f t="shared" si="10"/>
        <v>0.34999999999999432</v>
      </c>
      <c r="F337" s="8" t="e">
        <f t="shared" si="11"/>
        <v>#DIV/0!</v>
      </c>
      <c r="H337" s="5"/>
    </row>
    <row r="338" spans="2:8" x14ac:dyDescent="0.25">
      <c r="B338" s="5">
        <v>35712</v>
      </c>
      <c r="C338" s="4">
        <v>694</v>
      </c>
      <c r="D338" s="4">
        <v>243.54</v>
      </c>
      <c r="E338" s="18">
        <f t="shared" si="10"/>
        <v>0.34000000000000341</v>
      </c>
      <c r="F338" s="8">
        <f t="shared" si="11"/>
        <v>3.9351851851852251</v>
      </c>
      <c r="H338" s="5"/>
    </row>
    <row r="339" spans="2:8" x14ac:dyDescent="0.25">
      <c r="B339" s="5">
        <v>35712</v>
      </c>
      <c r="C339" s="4">
        <v>694</v>
      </c>
      <c r="D339" s="4">
        <v>243.89</v>
      </c>
      <c r="E339" s="18">
        <f t="shared" si="10"/>
        <v>0.34999999999999432</v>
      </c>
      <c r="F339" s="8" t="e">
        <f t="shared" si="11"/>
        <v>#DIV/0!</v>
      </c>
      <c r="H339" s="5"/>
    </row>
    <row r="340" spans="2:8" x14ac:dyDescent="0.25">
      <c r="B340" s="5">
        <v>35713</v>
      </c>
      <c r="C340" s="4">
        <v>695</v>
      </c>
      <c r="D340" s="4">
        <v>244.23</v>
      </c>
      <c r="E340" s="18">
        <f t="shared" si="10"/>
        <v>0.34000000000000341</v>
      </c>
      <c r="F340" s="8">
        <f t="shared" si="11"/>
        <v>3.9351851851852251</v>
      </c>
      <c r="H340" s="5"/>
    </row>
    <row r="341" spans="2:8" x14ac:dyDescent="0.25">
      <c r="B341" s="5">
        <v>35713</v>
      </c>
      <c r="C341" s="4">
        <v>695</v>
      </c>
      <c r="D341" s="4">
        <v>244.58</v>
      </c>
      <c r="E341" s="18">
        <f t="shared" si="10"/>
        <v>0.35000000000002274</v>
      </c>
      <c r="F341" s="8" t="e">
        <f t="shared" si="11"/>
        <v>#DIV/0!</v>
      </c>
      <c r="H341" s="5"/>
    </row>
    <row r="342" spans="2:8" x14ac:dyDescent="0.25">
      <c r="B342" s="5">
        <v>35714</v>
      </c>
      <c r="C342" s="4">
        <v>696</v>
      </c>
      <c r="D342" s="4">
        <v>244.92</v>
      </c>
      <c r="E342" s="18">
        <f t="shared" si="10"/>
        <v>0.33999999999997499</v>
      </c>
      <c r="F342" s="8">
        <f t="shared" si="11"/>
        <v>3.9351851851848956</v>
      </c>
      <c r="H342" s="5"/>
    </row>
    <row r="343" spans="2:8" x14ac:dyDescent="0.25">
      <c r="B343" s="5">
        <v>35715</v>
      </c>
      <c r="C343" s="4">
        <v>697</v>
      </c>
      <c r="D343" s="4">
        <v>245.27</v>
      </c>
      <c r="E343" s="18">
        <f t="shared" si="10"/>
        <v>0.35000000000002274</v>
      </c>
      <c r="F343" s="8">
        <f t="shared" si="11"/>
        <v>4.0509259259261894</v>
      </c>
      <c r="H343" s="5"/>
    </row>
    <row r="344" spans="2:8" x14ac:dyDescent="0.25">
      <c r="B344" s="5">
        <v>35715</v>
      </c>
      <c r="C344" s="4">
        <v>697</v>
      </c>
      <c r="D344" s="4">
        <v>245.61</v>
      </c>
      <c r="E344" s="18">
        <f t="shared" si="10"/>
        <v>0.34000000000000341</v>
      </c>
      <c r="F344" s="8" t="e">
        <f t="shared" si="11"/>
        <v>#DIV/0!</v>
      </c>
      <c r="H344" s="5"/>
    </row>
    <row r="345" spans="2:8" x14ac:dyDescent="0.25">
      <c r="B345" s="5">
        <v>35716</v>
      </c>
      <c r="C345" s="4">
        <v>698</v>
      </c>
      <c r="D345" s="4">
        <v>245.96</v>
      </c>
      <c r="E345" s="18">
        <f t="shared" si="10"/>
        <v>0.34999999999999432</v>
      </c>
      <c r="F345" s="8">
        <f t="shared" si="11"/>
        <v>4.0509259259258599</v>
      </c>
      <c r="H345" s="5"/>
    </row>
    <row r="346" spans="2:8" x14ac:dyDescent="0.25">
      <c r="B346" s="5">
        <v>35716</v>
      </c>
      <c r="C346" s="4">
        <v>698</v>
      </c>
      <c r="D346" s="4">
        <v>246.3</v>
      </c>
      <c r="E346" s="18">
        <f t="shared" si="10"/>
        <v>0.34000000000000341</v>
      </c>
      <c r="F346" s="8" t="e">
        <f t="shared" si="11"/>
        <v>#DIV/0!</v>
      </c>
      <c r="H346" s="5"/>
    </row>
    <row r="347" spans="2:8" x14ac:dyDescent="0.25">
      <c r="B347" s="5">
        <v>35717</v>
      </c>
      <c r="C347" s="4">
        <v>699</v>
      </c>
      <c r="D347" s="4">
        <v>246.65</v>
      </c>
      <c r="E347" s="18">
        <f t="shared" si="10"/>
        <v>0.34999999999999432</v>
      </c>
      <c r="F347" s="8">
        <f t="shared" si="11"/>
        <v>4.0509259259258599</v>
      </c>
      <c r="H347" s="5"/>
    </row>
    <row r="348" spans="2:8" x14ac:dyDescent="0.25">
      <c r="B348" s="5">
        <v>35717</v>
      </c>
      <c r="C348" s="4">
        <v>699</v>
      </c>
      <c r="D348" s="4">
        <v>246.99</v>
      </c>
      <c r="E348" s="18">
        <f t="shared" si="10"/>
        <v>0.34000000000000341</v>
      </c>
      <c r="F348" s="8" t="e">
        <f t="shared" si="11"/>
        <v>#DIV/0!</v>
      </c>
      <c r="H348" s="5"/>
    </row>
    <row r="349" spans="2:8" x14ac:dyDescent="0.25">
      <c r="B349" s="5">
        <v>35717</v>
      </c>
      <c r="C349" s="4">
        <v>699</v>
      </c>
      <c r="D349" s="4">
        <v>247.34</v>
      </c>
      <c r="E349" s="18">
        <f t="shared" si="10"/>
        <v>0.34999999999999432</v>
      </c>
      <c r="F349" s="8" t="e">
        <f t="shared" si="11"/>
        <v>#DIV/0!</v>
      </c>
      <c r="H349" s="5"/>
    </row>
    <row r="350" spans="2:8" x14ac:dyDescent="0.25">
      <c r="B350" s="5">
        <v>35718</v>
      </c>
      <c r="C350" s="4">
        <v>700</v>
      </c>
      <c r="D350" s="4">
        <v>247.68</v>
      </c>
      <c r="E350" s="18">
        <f t="shared" si="10"/>
        <v>0.34000000000000341</v>
      </c>
      <c r="F350" s="8">
        <f t="shared" si="11"/>
        <v>3.9351851851852251</v>
      </c>
      <c r="H350" s="5"/>
    </row>
    <row r="351" spans="2:8" x14ac:dyDescent="0.25">
      <c r="B351" s="5">
        <v>35718</v>
      </c>
      <c r="C351" s="4">
        <v>700</v>
      </c>
      <c r="D351" s="4">
        <v>248.03</v>
      </c>
      <c r="E351" s="18">
        <f t="shared" si="10"/>
        <v>0.34999999999999432</v>
      </c>
      <c r="F351" s="8" t="e">
        <f t="shared" si="11"/>
        <v>#DIV/0!</v>
      </c>
      <c r="H351" s="5"/>
    </row>
    <row r="352" spans="2:8" x14ac:dyDescent="0.25">
      <c r="B352" s="5">
        <v>35718</v>
      </c>
      <c r="C352" s="4">
        <v>700</v>
      </c>
      <c r="D352" s="4">
        <v>248.37</v>
      </c>
      <c r="E352" s="18">
        <f t="shared" si="10"/>
        <v>0.34000000000000341</v>
      </c>
      <c r="F352" s="8" t="e">
        <f t="shared" si="11"/>
        <v>#DIV/0!</v>
      </c>
      <c r="H352" s="5"/>
    </row>
    <row r="353" spans="2:8" x14ac:dyDescent="0.25">
      <c r="B353" s="5">
        <v>35718</v>
      </c>
      <c r="C353" s="4">
        <v>700</v>
      </c>
      <c r="D353" s="4">
        <v>248.71</v>
      </c>
      <c r="E353" s="18">
        <f t="shared" si="10"/>
        <v>0.34000000000000341</v>
      </c>
      <c r="F353" s="8" t="e">
        <f t="shared" si="11"/>
        <v>#DIV/0!</v>
      </c>
      <c r="H353" s="5"/>
    </row>
    <row r="354" spans="2:8" x14ac:dyDescent="0.25">
      <c r="B354" s="5">
        <v>35719</v>
      </c>
      <c r="C354" s="4">
        <v>701</v>
      </c>
      <c r="D354" s="4">
        <v>249.06</v>
      </c>
      <c r="E354" s="18">
        <f t="shared" si="10"/>
        <v>0.34999999999999432</v>
      </c>
      <c r="F354" s="8">
        <f t="shared" si="11"/>
        <v>4.0509259259258599</v>
      </c>
    </row>
    <row r="355" spans="2:8" x14ac:dyDescent="0.25">
      <c r="B355" s="5">
        <v>35719</v>
      </c>
      <c r="C355" s="4">
        <v>701</v>
      </c>
      <c r="D355" s="4">
        <v>249.4</v>
      </c>
      <c r="E355" s="18">
        <f t="shared" si="10"/>
        <v>0.34000000000000341</v>
      </c>
      <c r="F355" s="8" t="e">
        <f t="shared" si="11"/>
        <v>#DIV/0!</v>
      </c>
    </row>
    <row r="356" spans="2:8" x14ac:dyDescent="0.25">
      <c r="B356" s="5">
        <v>35719</v>
      </c>
      <c r="C356" s="4">
        <v>701</v>
      </c>
      <c r="D356" s="4">
        <v>249.75</v>
      </c>
      <c r="E356" s="18">
        <f t="shared" si="10"/>
        <v>0.34999999999999432</v>
      </c>
      <c r="F356" s="8" t="e">
        <f t="shared" si="11"/>
        <v>#DIV/0!</v>
      </c>
    </row>
    <row r="357" spans="2:8" x14ac:dyDescent="0.25">
      <c r="B357" s="5">
        <v>35719</v>
      </c>
      <c r="C357" s="4">
        <v>701</v>
      </c>
      <c r="D357" s="4">
        <v>250.09</v>
      </c>
      <c r="E357" s="18">
        <f t="shared" si="10"/>
        <v>0.34000000000000341</v>
      </c>
      <c r="F357" s="8" t="e">
        <f t="shared" si="11"/>
        <v>#DIV/0!</v>
      </c>
    </row>
    <row r="358" spans="2:8" x14ac:dyDescent="0.25">
      <c r="B358" s="5">
        <v>35719</v>
      </c>
      <c r="C358" s="4">
        <v>701</v>
      </c>
      <c r="D358" s="4">
        <v>250.44</v>
      </c>
      <c r="E358" s="18">
        <f t="shared" si="10"/>
        <v>0.34999999999999432</v>
      </c>
      <c r="F358" s="8" t="e">
        <f t="shared" si="11"/>
        <v>#DIV/0!</v>
      </c>
    </row>
    <row r="359" spans="2:8" x14ac:dyDescent="0.25">
      <c r="B359" s="5">
        <v>35720</v>
      </c>
      <c r="C359" s="4">
        <v>702</v>
      </c>
      <c r="D359" s="4">
        <v>250.78</v>
      </c>
      <c r="E359" s="18">
        <f t="shared" si="10"/>
        <v>0.34000000000000341</v>
      </c>
      <c r="F359" s="8">
        <f t="shared" si="11"/>
        <v>3.9351851851852251</v>
      </c>
    </row>
    <row r="360" spans="2:8" x14ac:dyDescent="0.25">
      <c r="B360" s="5">
        <v>35720</v>
      </c>
      <c r="C360" s="4">
        <v>702</v>
      </c>
      <c r="D360" s="4">
        <v>251.13</v>
      </c>
      <c r="E360" s="18">
        <f t="shared" si="10"/>
        <v>0.34999999999999432</v>
      </c>
      <c r="F360" s="8" t="e">
        <f t="shared" si="11"/>
        <v>#DIV/0!</v>
      </c>
    </row>
    <row r="361" spans="2:8" x14ac:dyDescent="0.25">
      <c r="B361" s="5">
        <v>35720</v>
      </c>
      <c r="C361" s="4">
        <v>702</v>
      </c>
      <c r="D361" s="4">
        <v>251.47</v>
      </c>
      <c r="E361" s="18">
        <f t="shared" si="10"/>
        <v>0.34000000000000341</v>
      </c>
      <c r="F361" s="8" t="e">
        <f t="shared" si="11"/>
        <v>#DIV/0!</v>
      </c>
    </row>
    <row r="362" spans="2:8" x14ac:dyDescent="0.25">
      <c r="B362" s="5">
        <v>35720</v>
      </c>
      <c r="C362" s="4">
        <v>702</v>
      </c>
      <c r="D362" s="4">
        <v>251.82</v>
      </c>
      <c r="E362" s="18">
        <f t="shared" si="10"/>
        <v>0.34999999999999432</v>
      </c>
      <c r="F362" s="8" t="e">
        <f t="shared" si="11"/>
        <v>#DIV/0!</v>
      </c>
    </row>
    <row r="363" spans="2:8" x14ac:dyDescent="0.25">
      <c r="B363" s="5">
        <v>35721</v>
      </c>
      <c r="C363" s="4">
        <v>703</v>
      </c>
      <c r="D363" s="4">
        <v>252.16</v>
      </c>
      <c r="E363" s="18">
        <f t="shared" si="10"/>
        <v>0.34000000000000341</v>
      </c>
      <c r="F363" s="8">
        <f t="shared" si="11"/>
        <v>3.9351851851852251</v>
      </c>
    </row>
    <row r="364" spans="2:8" x14ac:dyDescent="0.25">
      <c r="B364" s="5">
        <v>35721</v>
      </c>
      <c r="C364" s="4">
        <v>703</v>
      </c>
      <c r="D364" s="4">
        <v>252.51</v>
      </c>
      <c r="E364" s="18">
        <f t="shared" si="10"/>
        <v>0.34999999999999432</v>
      </c>
      <c r="F364" s="8" t="e">
        <f t="shared" si="11"/>
        <v>#DIV/0!</v>
      </c>
    </row>
    <row r="365" spans="2:8" x14ac:dyDescent="0.25">
      <c r="B365" s="5">
        <v>35722</v>
      </c>
      <c r="C365" s="4">
        <v>704</v>
      </c>
      <c r="D365" s="4">
        <v>252.85</v>
      </c>
      <c r="E365" s="18">
        <f t="shared" si="10"/>
        <v>0.34000000000000341</v>
      </c>
      <c r="F365" s="8">
        <f t="shared" si="11"/>
        <v>3.9351851851852251</v>
      </c>
    </row>
    <row r="366" spans="2:8" x14ac:dyDescent="0.25">
      <c r="B366" s="5">
        <v>35722</v>
      </c>
      <c r="C366" s="4">
        <v>704</v>
      </c>
      <c r="D366" s="4">
        <v>253.2</v>
      </c>
      <c r="E366" s="18">
        <f t="shared" si="10"/>
        <v>0.34999999999999432</v>
      </c>
      <c r="F366" s="8" t="e">
        <f t="shared" si="11"/>
        <v>#DIV/0!</v>
      </c>
    </row>
    <row r="367" spans="2:8" x14ac:dyDescent="0.25">
      <c r="B367" s="5">
        <v>35723</v>
      </c>
      <c r="C367" s="4">
        <v>705</v>
      </c>
      <c r="D367" s="4">
        <v>253.54</v>
      </c>
      <c r="E367" s="18">
        <f t="shared" si="10"/>
        <v>0.34000000000000341</v>
      </c>
      <c r="F367" s="8">
        <f t="shared" si="11"/>
        <v>3.9351851851852251</v>
      </c>
    </row>
    <row r="368" spans="2:8" x14ac:dyDescent="0.25">
      <c r="B368" s="5">
        <v>35723</v>
      </c>
      <c r="C368" s="4">
        <v>705</v>
      </c>
      <c r="D368" s="4">
        <v>253.89</v>
      </c>
      <c r="E368" s="18">
        <f t="shared" si="10"/>
        <v>0.34999999999999432</v>
      </c>
      <c r="F368" s="8" t="e">
        <f t="shared" si="11"/>
        <v>#DIV/0!</v>
      </c>
    </row>
    <row r="369" spans="2:6" x14ac:dyDescent="0.25">
      <c r="B369" s="5">
        <v>35724</v>
      </c>
      <c r="C369" s="4">
        <v>706</v>
      </c>
      <c r="D369" s="4">
        <v>254.23</v>
      </c>
      <c r="E369" s="18">
        <f t="shared" si="10"/>
        <v>0.34000000000000341</v>
      </c>
      <c r="F369" s="8">
        <f t="shared" si="11"/>
        <v>3.9351851851852251</v>
      </c>
    </row>
    <row r="370" spans="2:6" x14ac:dyDescent="0.25">
      <c r="B370" s="5">
        <v>35724</v>
      </c>
      <c r="C370" s="4">
        <v>706</v>
      </c>
      <c r="D370" s="4">
        <v>254.58</v>
      </c>
      <c r="E370" s="18">
        <f t="shared" si="10"/>
        <v>0.35000000000002274</v>
      </c>
      <c r="F370" s="8" t="e">
        <f t="shared" si="11"/>
        <v>#DIV/0!</v>
      </c>
    </row>
    <row r="371" spans="2:6" x14ac:dyDescent="0.25">
      <c r="B371" s="5">
        <v>35726</v>
      </c>
      <c r="C371" s="4">
        <v>708</v>
      </c>
      <c r="D371" s="4">
        <v>254.92</v>
      </c>
      <c r="E371" s="18">
        <f t="shared" si="10"/>
        <v>0.33999999999997499</v>
      </c>
      <c r="F371" s="8">
        <f t="shared" si="11"/>
        <v>1.9675925925924478</v>
      </c>
    </row>
    <row r="372" spans="2:6" x14ac:dyDescent="0.25">
      <c r="B372" s="5">
        <v>35733</v>
      </c>
      <c r="C372" s="4">
        <v>715</v>
      </c>
      <c r="D372" s="4">
        <v>255.34</v>
      </c>
      <c r="E372" s="18">
        <f t="shared" si="10"/>
        <v>0.42000000000001592</v>
      </c>
      <c r="F372" s="8">
        <f t="shared" si="11"/>
        <v>0.69444444444447073</v>
      </c>
    </row>
    <row r="373" spans="2:6" x14ac:dyDescent="0.25">
      <c r="B373" s="5">
        <v>35735</v>
      </c>
      <c r="C373" s="4">
        <v>717</v>
      </c>
      <c r="D373" s="4">
        <v>256.70999999999998</v>
      </c>
      <c r="E373" s="18">
        <f t="shared" si="10"/>
        <v>1.3699999999999761</v>
      </c>
      <c r="F373" s="8">
        <f t="shared" si="11"/>
        <v>7.9282407407406019</v>
      </c>
    </row>
    <row r="374" spans="2:6" x14ac:dyDescent="0.25">
      <c r="B374" s="5">
        <v>35736</v>
      </c>
      <c r="C374" s="4">
        <v>718</v>
      </c>
      <c r="D374" s="4">
        <v>257.27999999999997</v>
      </c>
      <c r="E374" s="18">
        <f t="shared" si="10"/>
        <v>0.56999999999999318</v>
      </c>
      <c r="F374" s="8">
        <f t="shared" si="11"/>
        <v>6.5972222222221424</v>
      </c>
    </row>
    <row r="375" spans="2:6" x14ac:dyDescent="0.25">
      <c r="B375" s="5">
        <v>35737</v>
      </c>
      <c r="C375" s="4">
        <v>719</v>
      </c>
      <c r="D375" s="4">
        <v>257.70999999999998</v>
      </c>
      <c r="E375" s="18">
        <f t="shared" si="10"/>
        <v>0.43000000000000682</v>
      </c>
      <c r="F375" s="8">
        <f t="shared" si="11"/>
        <v>4.9768518518519302</v>
      </c>
    </row>
    <row r="376" spans="2:6" x14ac:dyDescent="0.25">
      <c r="B376" s="5">
        <v>35738</v>
      </c>
      <c r="C376" s="4">
        <v>720</v>
      </c>
      <c r="D376" s="4">
        <v>258.23</v>
      </c>
      <c r="E376" s="18">
        <f t="shared" si="10"/>
        <v>0.52000000000003865</v>
      </c>
      <c r="F376" s="8">
        <f t="shared" si="11"/>
        <v>6.0185185185189658</v>
      </c>
    </row>
    <row r="377" spans="2:6" x14ac:dyDescent="0.25">
      <c r="B377" s="5">
        <v>35740</v>
      </c>
      <c r="C377" s="4">
        <v>722</v>
      </c>
      <c r="D377" s="4">
        <v>260.08999999999997</v>
      </c>
      <c r="E377" s="18">
        <f t="shared" si="10"/>
        <v>1.8599999999999568</v>
      </c>
      <c r="F377" s="8">
        <f t="shared" si="11"/>
        <v>10.763888888888639</v>
      </c>
    </row>
    <row r="378" spans="2:6" x14ac:dyDescent="0.25">
      <c r="B378" s="5">
        <v>35740</v>
      </c>
      <c r="C378" s="4">
        <v>722</v>
      </c>
      <c r="D378" s="4">
        <v>265.83</v>
      </c>
      <c r="E378" s="18">
        <f t="shared" si="10"/>
        <v>5.7400000000000091</v>
      </c>
      <c r="F378" s="8" t="e">
        <f t="shared" si="11"/>
        <v>#DIV/0!</v>
      </c>
    </row>
    <row r="379" spans="2:6" x14ac:dyDescent="0.25">
      <c r="B379" s="5">
        <v>35742</v>
      </c>
      <c r="C379" s="4">
        <v>724</v>
      </c>
      <c r="D379" s="4">
        <v>265.97000000000003</v>
      </c>
      <c r="E379" s="18">
        <f t="shared" si="10"/>
        <v>0.1400000000000432</v>
      </c>
      <c r="F379" s="8">
        <f t="shared" si="11"/>
        <v>0.81018518518543514</v>
      </c>
    </row>
    <row r="380" spans="2:6" x14ac:dyDescent="0.25">
      <c r="B380" s="5">
        <v>35743</v>
      </c>
      <c r="C380" s="4">
        <v>725</v>
      </c>
      <c r="D380" s="4">
        <v>267.05</v>
      </c>
      <c r="E380" s="18">
        <f t="shared" si="10"/>
        <v>1.0799999999999841</v>
      </c>
      <c r="F380" s="8">
        <f t="shared" si="11"/>
        <v>12.499999999999817</v>
      </c>
    </row>
    <row r="381" spans="2:6" x14ac:dyDescent="0.25">
      <c r="B381" s="5">
        <v>35751</v>
      </c>
      <c r="C381" s="4">
        <v>733</v>
      </c>
      <c r="D381" s="4">
        <v>267.74</v>
      </c>
      <c r="E381" s="18">
        <f t="shared" si="10"/>
        <v>0.68999999999999773</v>
      </c>
      <c r="F381" s="8">
        <f t="shared" si="11"/>
        <v>0.99826388888888551</v>
      </c>
    </row>
    <row r="382" spans="2:6" x14ac:dyDescent="0.25">
      <c r="B382" s="5">
        <v>35761</v>
      </c>
      <c r="C382" s="4">
        <v>743</v>
      </c>
      <c r="D382" s="4">
        <v>273.72000000000003</v>
      </c>
      <c r="E382" s="18">
        <f t="shared" si="10"/>
        <v>5.9800000000000182</v>
      </c>
      <c r="F382" s="8">
        <f t="shared" si="11"/>
        <v>6.921296296296318</v>
      </c>
    </row>
    <row r="383" spans="2:6" x14ac:dyDescent="0.25">
      <c r="B383" s="5">
        <v>35761</v>
      </c>
      <c r="C383" s="4">
        <v>743</v>
      </c>
      <c r="D383" s="4">
        <v>280.25</v>
      </c>
      <c r="E383" s="18">
        <f t="shared" si="10"/>
        <v>6.5299999999999727</v>
      </c>
      <c r="F383" s="8" t="e">
        <f t="shared" si="11"/>
        <v>#DIV/0!</v>
      </c>
    </row>
    <row r="384" spans="2:6" x14ac:dyDescent="0.25">
      <c r="B384" s="5">
        <v>35762</v>
      </c>
      <c r="C384" s="4">
        <v>744</v>
      </c>
      <c r="D384" s="4">
        <v>280.66000000000003</v>
      </c>
      <c r="E384" s="18">
        <f t="shared" si="10"/>
        <v>0.41000000000002501</v>
      </c>
      <c r="F384" s="8">
        <f t="shared" si="11"/>
        <v>4.7453703703706598</v>
      </c>
    </row>
    <row r="385" spans="2:6" x14ac:dyDescent="0.25">
      <c r="B385" s="5">
        <v>35772</v>
      </c>
      <c r="C385" s="4">
        <v>754</v>
      </c>
      <c r="D385" s="4">
        <v>283.24</v>
      </c>
      <c r="E385" s="18">
        <f t="shared" si="10"/>
        <v>2.5799999999999841</v>
      </c>
      <c r="F385" s="8">
        <f t="shared" si="11"/>
        <v>2.986111111111093</v>
      </c>
    </row>
    <row r="386" spans="2:6" x14ac:dyDescent="0.25">
      <c r="B386" s="5">
        <v>35787</v>
      </c>
      <c r="C386" s="4">
        <v>769</v>
      </c>
      <c r="D386" s="4">
        <v>292.98</v>
      </c>
      <c r="E386" s="18">
        <f t="shared" si="10"/>
        <v>9.7400000000000091</v>
      </c>
      <c r="F386" s="8">
        <f t="shared" si="11"/>
        <v>7.5154320987654391</v>
      </c>
    </row>
    <row r="387" spans="2:6" x14ac:dyDescent="0.25">
      <c r="B387" s="5">
        <v>35789</v>
      </c>
      <c r="C387" s="4">
        <v>771</v>
      </c>
      <c r="D387" s="4">
        <v>294.08999999999997</v>
      </c>
      <c r="E387" s="18">
        <f t="shared" si="10"/>
        <v>1.1099999999999568</v>
      </c>
      <c r="F387" s="8">
        <f t="shared" si="11"/>
        <v>6.4236111111108603</v>
      </c>
    </row>
    <row r="388" spans="2:6" x14ac:dyDescent="0.25">
      <c r="B388" s="5">
        <v>35796</v>
      </c>
      <c r="C388" s="4">
        <v>778</v>
      </c>
      <c r="D388" s="4">
        <v>295.2</v>
      </c>
      <c r="E388" s="18">
        <f t="shared" si="10"/>
        <v>1.1100000000000136</v>
      </c>
      <c r="F388" s="8">
        <f t="shared" si="11"/>
        <v>1.8353174603174831</v>
      </c>
    </row>
    <row r="389" spans="2:6" x14ac:dyDescent="0.25">
      <c r="B389" s="5">
        <v>35796</v>
      </c>
      <c r="C389" s="4">
        <v>778</v>
      </c>
      <c r="D389" s="4">
        <v>297.12</v>
      </c>
      <c r="E389" s="18">
        <f t="shared" ref="E389:E400" si="12">(D389-D388)</f>
        <v>1.9200000000000159</v>
      </c>
      <c r="F389" s="8" t="e">
        <f t="shared" ref="F389:F400" si="13">(E389*1000000)/((C389-C388)*86400)</f>
        <v>#DIV/0!</v>
      </c>
    </row>
    <row r="390" spans="2:6" x14ac:dyDescent="0.25">
      <c r="B390" s="5">
        <v>35800</v>
      </c>
      <c r="C390" s="4">
        <v>782</v>
      </c>
      <c r="D390" s="4">
        <v>297.43</v>
      </c>
      <c r="E390" s="18">
        <f t="shared" si="12"/>
        <v>0.31000000000000227</v>
      </c>
      <c r="F390" s="8">
        <f t="shared" si="13"/>
        <v>0.89699074074074736</v>
      </c>
    </row>
    <row r="391" spans="2:6" x14ac:dyDescent="0.25">
      <c r="B391" s="5">
        <v>35807</v>
      </c>
      <c r="C391" s="4">
        <v>789</v>
      </c>
      <c r="D391" s="4">
        <v>300.48</v>
      </c>
      <c r="E391" s="18">
        <f t="shared" si="12"/>
        <v>3.0500000000000114</v>
      </c>
      <c r="F391" s="8">
        <f t="shared" si="13"/>
        <v>5.0429894179894363</v>
      </c>
    </row>
    <row r="392" spans="2:6" x14ac:dyDescent="0.25">
      <c r="B392" s="5">
        <v>35807</v>
      </c>
      <c r="C392" s="4">
        <v>789</v>
      </c>
      <c r="D392" s="4">
        <v>303.93</v>
      </c>
      <c r="E392" s="18">
        <f t="shared" si="12"/>
        <v>3.4499999999999886</v>
      </c>
      <c r="F392" s="8" t="e">
        <f t="shared" si="13"/>
        <v>#DIV/0!</v>
      </c>
    </row>
    <row r="393" spans="2:6" x14ac:dyDescent="0.25">
      <c r="B393" s="5">
        <v>35812</v>
      </c>
      <c r="C393" s="4">
        <v>794</v>
      </c>
      <c r="D393" s="4">
        <v>304.24</v>
      </c>
      <c r="E393" s="18">
        <f t="shared" si="12"/>
        <v>0.31000000000000227</v>
      </c>
      <c r="F393" s="8">
        <f t="shared" si="13"/>
        <v>0.71759259259259789</v>
      </c>
    </row>
    <row r="394" spans="2:6" x14ac:dyDescent="0.25">
      <c r="B394" s="5">
        <v>35832</v>
      </c>
      <c r="C394" s="4">
        <v>814</v>
      </c>
      <c r="D394" s="4">
        <v>315.37</v>
      </c>
      <c r="E394" s="18">
        <f t="shared" si="12"/>
        <v>11.129999999999995</v>
      </c>
      <c r="F394" s="8">
        <f t="shared" si="13"/>
        <v>6.4409722222222197</v>
      </c>
    </row>
    <row r="395" spans="2:6" x14ac:dyDescent="0.25">
      <c r="B395" s="5">
        <v>35853</v>
      </c>
      <c r="C395" s="4">
        <v>835</v>
      </c>
      <c r="D395" s="4">
        <v>316.13</v>
      </c>
      <c r="E395" s="18">
        <f t="shared" si="12"/>
        <v>0.75999999999999091</v>
      </c>
      <c r="F395" s="8">
        <f t="shared" si="13"/>
        <v>0.41887125220458055</v>
      </c>
    </row>
    <row r="396" spans="2:6" x14ac:dyDescent="0.25">
      <c r="B396" s="5">
        <v>35853</v>
      </c>
      <c r="C396" s="4">
        <v>835</v>
      </c>
      <c r="D396" s="4">
        <v>325.75</v>
      </c>
      <c r="E396" s="18">
        <f t="shared" si="12"/>
        <v>9.6200000000000045</v>
      </c>
      <c r="F396" s="8" t="e">
        <f t="shared" si="13"/>
        <v>#DIV/0!</v>
      </c>
    </row>
    <row r="397" spans="2:6" x14ac:dyDescent="0.25">
      <c r="B397" s="5">
        <v>35854</v>
      </c>
      <c r="C397" s="4">
        <v>836</v>
      </c>
      <c r="D397" s="4">
        <v>325.82</v>
      </c>
      <c r="E397" s="18">
        <f t="shared" si="12"/>
        <v>6.9999999999993179E-2</v>
      </c>
      <c r="F397" s="8">
        <f t="shared" si="13"/>
        <v>0.81018518518510618</v>
      </c>
    </row>
    <row r="398" spans="2:6" x14ac:dyDescent="0.25">
      <c r="B398" s="5">
        <v>35855</v>
      </c>
      <c r="C398" s="4">
        <v>837</v>
      </c>
      <c r="D398" s="4">
        <v>326.33999999999997</v>
      </c>
      <c r="E398" s="18">
        <f t="shared" si="12"/>
        <v>0.51999999999998181</v>
      </c>
      <c r="F398" s="8">
        <f t="shared" si="13"/>
        <v>6.0185185185183085</v>
      </c>
    </row>
    <row r="399" spans="2:6" x14ac:dyDescent="0.25">
      <c r="B399" s="5">
        <v>35864</v>
      </c>
      <c r="C399" s="4">
        <v>846</v>
      </c>
      <c r="D399" s="4">
        <v>326.86</v>
      </c>
      <c r="E399" s="18">
        <f t="shared" si="12"/>
        <v>0.52000000000003865</v>
      </c>
      <c r="F399" s="8">
        <f t="shared" si="13"/>
        <v>0.66872427983544069</v>
      </c>
    </row>
    <row r="400" spans="2:6" x14ac:dyDescent="0.25">
      <c r="B400" s="5">
        <v>35865</v>
      </c>
      <c r="C400" s="4">
        <v>847</v>
      </c>
      <c r="D400" s="4">
        <v>330.92</v>
      </c>
      <c r="E400" s="18">
        <f t="shared" si="12"/>
        <v>4.0600000000000023</v>
      </c>
      <c r="F400" s="8">
        <f t="shared" si="13"/>
        <v>46.990740740740769</v>
      </c>
    </row>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377"/>
  <sheetViews>
    <sheetView topLeftCell="A341" workbookViewId="0">
      <selection activeCell="B3" sqref="B3:D377"/>
    </sheetView>
  </sheetViews>
  <sheetFormatPr defaultRowHeight="15" x14ac:dyDescent="0.25"/>
  <cols>
    <col min="2" max="2" width="10.140625" bestFit="1" customWidth="1"/>
    <col min="4" max="4" width="10.85546875" customWidth="1"/>
    <col min="5" max="5" width="14.28515625" bestFit="1" customWidth="1"/>
    <col min="6" max="6" width="12.5703125" customWidth="1"/>
  </cols>
  <sheetData>
    <row r="2" spans="2:6" ht="30" x14ac:dyDescent="0.25">
      <c r="B2" s="6" t="s">
        <v>0</v>
      </c>
      <c r="C2" s="6" t="s">
        <v>1</v>
      </c>
      <c r="D2" s="7" t="s">
        <v>2</v>
      </c>
      <c r="E2" s="7" t="s">
        <v>11</v>
      </c>
      <c r="F2" s="7" t="s">
        <v>12</v>
      </c>
    </row>
    <row r="3" spans="2:6" x14ac:dyDescent="0.25">
      <c r="B3" s="3">
        <v>36491</v>
      </c>
      <c r="C3" s="2">
        <v>1473</v>
      </c>
      <c r="D3" s="2">
        <v>330.92</v>
      </c>
      <c r="E3" s="4"/>
      <c r="F3" s="4"/>
    </row>
    <row r="4" spans="2:6" x14ac:dyDescent="0.25">
      <c r="B4" s="3">
        <v>36553</v>
      </c>
      <c r="C4" s="2">
        <v>1535</v>
      </c>
      <c r="D4" s="2">
        <v>336.89</v>
      </c>
      <c r="E4" s="18">
        <f>(D4-D3)</f>
        <v>5.9699999999999704</v>
      </c>
      <c r="F4" s="8">
        <f>(E4*1000000)/((C4-C3)*86400)</f>
        <v>1.1144713261648689</v>
      </c>
    </row>
    <row r="5" spans="2:6" x14ac:dyDescent="0.25">
      <c r="B5" s="3">
        <v>36558</v>
      </c>
      <c r="C5" s="2">
        <v>1540</v>
      </c>
      <c r="D5" s="2">
        <v>340.44</v>
      </c>
      <c r="E5" s="18">
        <f>(D5-D4)</f>
        <v>3.5500000000000114</v>
      </c>
      <c r="F5" s="8">
        <f>(E5*1000000)/((C5-C4)*86400)</f>
        <v>8.2175925925926183</v>
      </c>
    </row>
    <row r="6" spans="2:6" x14ac:dyDescent="0.25">
      <c r="B6" s="3">
        <v>36562</v>
      </c>
      <c r="C6" s="2">
        <v>1544</v>
      </c>
      <c r="D6" s="2">
        <v>341.43</v>
      </c>
      <c r="E6" s="18">
        <f t="shared" ref="E6:E69" si="0">(D6-D5)</f>
        <v>0.99000000000000909</v>
      </c>
      <c r="F6" s="8">
        <f t="shared" ref="F6:F69" si="1">(E6*1000000)/((C6-C5)*86400)</f>
        <v>2.8645833333333597</v>
      </c>
    </row>
    <row r="7" spans="2:6" x14ac:dyDescent="0.25">
      <c r="B7" s="3">
        <v>36570</v>
      </c>
      <c r="C7" s="2">
        <v>1552</v>
      </c>
      <c r="D7" s="2">
        <v>342.85</v>
      </c>
      <c r="E7" s="18">
        <f t="shared" si="0"/>
        <v>1.4200000000000159</v>
      </c>
      <c r="F7" s="8">
        <f t="shared" si="1"/>
        <v>2.054398148148171</v>
      </c>
    </row>
    <row r="8" spans="2:6" x14ac:dyDescent="0.25">
      <c r="B8" s="3">
        <v>36588</v>
      </c>
      <c r="C8" s="2">
        <v>1570</v>
      </c>
      <c r="D8" s="2">
        <v>344.87</v>
      </c>
      <c r="E8" s="18">
        <f t="shared" si="0"/>
        <v>2.0199999999999818</v>
      </c>
      <c r="F8" s="8">
        <f t="shared" si="1"/>
        <v>1.2988683127571901</v>
      </c>
    </row>
    <row r="9" spans="2:6" x14ac:dyDescent="0.25">
      <c r="B9" s="3">
        <v>36591</v>
      </c>
      <c r="C9" s="2">
        <v>1573</v>
      </c>
      <c r="D9" s="2">
        <v>345.87</v>
      </c>
      <c r="E9" s="18">
        <f t="shared" si="0"/>
        <v>1</v>
      </c>
      <c r="F9" s="8">
        <f t="shared" si="1"/>
        <v>3.8580246913580245</v>
      </c>
    </row>
    <row r="10" spans="2:6" x14ac:dyDescent="0.25">
      <c r="B10" s="3">
        <v>36601</v>
      </c>
      <c r="C10" s="2">
        <v>1583</v>
      </c>
      <c r="D10" s="2">
        <v>346.76</v>
      </c>
      <c r="E10" s="18">
        <f t="shared" si="0"/>
        <v>0.88999999999998636</v>
      </c>
      <c r="F10" s="8">
        <f t="shared" si="1"/>
        <v>1.0300925925925768</v>
      </c>
    </row>
    <row r="11" spans="2:6" x14ac:dyDescent="0.25">
      <c r="B11" s="3">
        <v>36602</v>
      </c>
      <c r="C11" s="2">
        <v>1584</v>
      </c>
      <c r="D11" s="2">
        <v>349.73</v>
      </c>
      <c r="E11" s="18">
        <f t="shared" si="0"/>
        <v>2.9700000000000273</v>
      </c>
      <c r="F11" s="8">
        <f t="shared" si="1"/>
        <v>34.37500000000032</v>
      </c>
    </row>
    <row r="12" spans="2:6" x14ac:dyDescent="0.25">
      <c r="B12" s="3">
        <v>36605</v>
      </c>
      <c r="C12" s="2">
        <v>1587</v>
      </c>
      <c r="D12" s="2">
        <v>350.38</v>
      </c>
      <c r="E12" s="18">
        <f t="shared" si="0"/>
        <v>0.64999999999997726</v>
      </c>
      <c r="F12" s="8">
        <f t="shared" si="1"/>
        <v>2.5077160493826285</v>
      </c>
    </row>
    <row r="13" spans="2:6" x14ac:dyDescent="0.25">
      <c r="B13" s="3">
        <v>36605</v>
      </c>
      <c r="C13" s="2">
        <v>1587</v>
      </c>
      <c r="D13" s="2">
        <v>352.31</v>
      </c>
      <c r="E13" s="18">
        <f t="shared" si="0"/>
        <v>1.9300000000000068</v>
      </c>
      <c r="F13" s="8" t="e">
        <f t="shared" si="1"/>
        <v>#DIV/0!</v>
      </c>
    </row>
    <row r="14" spans="2:6" x14ac:dyDescent="0.25">
      <c r="B14" s="3">
        <v>36606</v>
      </c>
      <c r="C14" s="2">
        <v>1588</v>
      </c>
      <c r="D14" s="2">
        <v>353.31</v>
      </c>
      <c r="E14" s="18">
        <f t="shared" si="0"/>
        <v>1</v>
      </c>
      <c r="F14" s="8">
        <f t="shared" si="1"/>
        <v>11.574074074074074</v>
      </c>
    </row>
    <row r="15" spans="2:6" x14ac:dyDescent="0.25">
      <c r="B15" s="3">
        <v>36637</v>
      </c>
      <c r="C15" s="2">
        <v>1620</v>
      </c>
      <c r="D15" s="2">
        <v>354.05</v>
      </c>
      <c r="E15" s="18">
        <f t="shared" si="0"/>
        <v>0.74000000000000909</v>
      </c>
      <c r="F15" s="8">
        <f t="shared" si="1"/>
        <v>0.26765046296296624</v>
      </c>
    </row>
    <row r="16" spans="2:6" x14ac:dyDescent="0.25">
      <c r="B16" s="3">
        <v>36647</v>
      </c>
      <c r="C16" s="2">
        <v>1629</v>
      </c>
      <c r="D16" s="2">
        <v>358.43</v>
      </c>
      <c r="E16" s="18">
        <f t="shared" si="0"/>
        <v>4.3799999999999955</v>
      </c>
      <c r="F16" s="8">
        <f t="shared" si="1"/>
        <v>5.6327160493827098</v>
      </c>
    </row>
    <row r="17" spans="2:6" x14ac:dyDescent="0.25">
      <c r="B17" s="3">
        <v>36652</v>
      </c>
      <c r="C17" s="2">
        <v>1634</v>
      </c>
      <c r="D17" s="2">
        <v>359.74</v>
      </c>
      <c r="E17" s="18">
        <f t="shared" si="0"/>
        <v>1.3100000000000023</v>
      </c>
      <c r="F17" s="8">
        <f t="shared" si="1"/>
        <v>3.0324074074074128</v>
      </c>
    </row>
    <row r="18" spans="2:6" x14ac:dyDescent="0.25">
      <c r="B18" s="3">
        <v>36665</v>
      </c>
      <c r="C18" s="2">
        <v>1647</v>
      </c>
      <c r="D18" s="2">
        <v>363.96</v>
      </c>
      <c r="E18" s="18">
        <f t="shared" si="0"/>
        <v>4.2199999999999704</v>
      </c>
      <c r="F18" s="8">
        <f t="shared" si="1"/>
        <v>3.7571225071224807</v>
      </c>
    </row>
    <row r="19" spans="2:6" x14ac:dyDescent="0.25">
      <c r="B19" s="3">
        <v>36697</v>
      </c>
      <c r="C19" s="2">
        <v>1679</v>
      </c>
      <c r="D19" s="2">
        <v>365.74</v>
      </c>
      <c r="E19" s="18">
        <f t="shared" si="0"/>
        <v>1.7800000000000296</v>
      </c>
      <c r="F19" s="8">
        <f t="shared" si="1"/>
        <v>0.64380787037038112</v>
      </c>
    </row>
    <row r="20" spans="2:6" x14ac:dyDescent="0.25">
      <c r="B20" s="3">
        <v>36717</v>
      </c>
      <c r="C20" s="2">
        <v>1699</v>
      </c>
      <c r="D20" s="2">
        <v>369.88</v>
      </c>
      <c r="E20" s="18">
        <f t="shared" si="0"/>
        <v>4.1399999999999864</v>
      </c>
      <c r="F20" s="8">
        <f t="shared" si="1"/>
        <v>2.3958333333333255</v>
      </c>
    </row>
    <row r="21" spans="2:6" x14ac:dyDescent="0.25">
      <c r="B21" s="3">
        <v>36734</v>
      </c>
      <c r="C21" s="2">
        <v>1716</v>
      </c>
      <c r="D21" s="2">
        <v>374.27</v>
      </c>
      <c r="E21" s="18">
        <f t="shared" si="0"/>
        <v>4.3899999999999864</v>
      </c>
      <c r="F21" s="8">
        <f t="shared" si="1"/>
        <v>2.9888344226579426</v>
      </c>
    </row>
    <row r="22" spans="2:6" x14ac:dyDescent="0.25">
      <c r="B22" s="3">
        <v>36744</v>
      </c>
      <c r="C22" s="2">
        <v>1728</v>
      </c>
      <c r="D22" s="2">
        <v>375.89</v>
      </c>
      <c r="E22" s="18">
        <f t="shared" si="0"/>
        <v>1.6200000000000045</v>
      </c>
      <c r="F22" s="8">
        <f t="shared" si="1"/>
        <v>1.5625000000000044</v>
      </c>
    </row>
    <row r="23" spans="2:6" x14ac:dyDescent="0.25">
      <c r="B23" s="3">
        <v>36744</v>
      </c>
      <c r="C23" s="2">
        <v>1728</v>
      </c>
      <c r="D23" s="2">
        <v>377.96</v>
      </c>
      <c r="E23" s="18">
        <f t="shared" si="0"/>
        <v>2.0699999999999932</v>
      </c>
      <c r="F23" s="8" t="e">
        <f t="shared" si="1"/>
        <v>#DIV/0!</v>
      </c>
    </row>
    <row r="24" spans="2:6" x14ac:dyDescent="0.25">
      <c r="B24" s="3">
        <v>36749</v>
      </c>
      <c r="C24" s="2">
        <v>1733</v>
      </c>
      <c r="D24" s="2">
        <v>378.45</v>
      </c>
      <c r="E24" s="18">
        <f t="shared" si="0"/>
        <v>0.49000000000000909</v>
      </c>
      <c r="F24" s="8">
        <f t="shared" si="1"/>
        <v>1.1342592592592802</v>
      </c>
    </row>
    <row r="25" spans="2:6" x14ac:dyDescent="0.25">
      <c r="B25" s="3">
        <v>36787</v>
      </c>
      <c r="C25" s="2">
        <v>1769</v>
      </c>
      <c r="D25" s="2">
        <v>384.56</v>
      </c>
      <c r="E25" s="18">
        <f t="shared" si="0"/>
        <v>6.1100000000000136</v>
      </c>
      <c r="F25" s="8">
        <f t="shared" si="1"/>
        <v>1.9643775720164653</v>
      </c>
    </row>
    <row r="26" spans="2:6" x14ac:dyDescent="0.25">
      <c r="B26" s="3">
        <v>36797</v>
      </c>
      <c r="C26" s="2">
        <v>1779</v>
      </c>
      <c r="D26" s="2">
        <v>384.7</v>
      </c>
      <c r="E26" s="18">
        <f t="shared" si="0"/>
        <v>0.13999999999998636</v>
      </c>
      <c r="F26" s="8">
        <f t="shared" si="1"/>
        <v>0.16203703703702124</v>
      </c>
    </row>
    <row r="27" spans="2:6" x14ac:dyDescent="0.25">
      <c r="B27" s="3">
        <v>36801</v>
      </c>
      <c r="C27" s="2">
        <v>1783</v>
      </c>
      <c r="D27" s="2">
        <v>386.17</v>
      </c>
      <c r="E27" s="18">
        <f t="shared" si="0"/>
        <v>1.4700000000000273</v>
      </c>
      <c r="F27" s="8">
        <f t="shared" si="1"/>
        <v>4.2534722222223014</v>
      </c>
    </row>
    <row r="28" spans="2:6" x14ac:dyDescent="0.25">
      <c r="B28" s="3">
        <v>36841</v>
      </c>
      <c r="C28" s="2">
        <v>1823</v>
      </c>
      <c r="D28" s="2">
        <v>398.07</v>
      </c>
      <c r="E28" s="18">
        <f t="shared" si="0"/>
        <v>11.899999999999977</v>
      </c>
      <c r="F28" s="8">
        <f t="shared" si="1"/>
        <v>3.4432870370370305</v>
      </c>
    </row>
    <row r="29" spans="2:6" x14ac:dyDescent="0.25">
      <c r="B29" s="3">
        <v>36845</v>
      </c>
      <c r="C29" s="2">
        <v>1827</v>
      </c>
      <c r="D29" s="2">
        <v>400.11</v>
      </c>
      <c r="E29" s="18">
        <f t="shared" si="0"/>
        <v>2.0400000000000205</v>
      </c>
      <c r="F29" s="8">
        <f t="shared" si="1"/>
        <v>5.9027777777778372</v>
      </c>
    </row>
    <row r="30" spans="2:6" x14ac:dyDescent="0.25">
      <c r="B30" s="3">
        <v>36847</v>
      </c>
      <c r="C30" s="2">
        <v>1829</v>
      </c>
      <c r="D30" s="2">
        <v>400.65</v>
      </c>
      <c r="E30" s="18">
        <f t="shared" si="0"/>
        <v>0.53999999999996362</v>
      </c>
      <c r="F30" s="8">
        <f t="shared" si="1"/>
        <v>3.1249999999997899</v>
      </c>
    </row>
    <row r="31" spans="2:6" x14ac:dyDescent="0.25">
      <c r="B31" s="3">
        <v>36847</v>
      </c>
      <c r="C31" s="2">
        <v>1829</v>
      </c>
      <c r="D31" s="2">
        <v>401.23</v>
      </c>
      <c r="E31" s="18">
        <f t="shared" si="0"/>
        <v>0.58000000000004093</v>
      </c>
      <c r="F31" s="8" t="e">
        <f t="shared" si="1"/>
        <v>#DIV/0!</v>
      </c>
    </row>
    <row r="32" spans="2:6" x14ac:dyDescent="0.25">
      <c r="B32" s="3">
        <v>36865</v>
      </c>
      <c r="C32" s="2">
        <v>1847</v>
      </c>
      <c r="D32" s="2">
        <v>401.54</v>
      </c>
      <c r="E32" s="18">
        <f t="shared" si="0"/>
        <v>0.31000000000000227</v>
      </c>
      <c r="F32" s="8">
        <f t="shared" si="1"/>
        <v>0.19933127572016607</v>
      </c>
    </row>
    <row r="33" spans="2:6" x14ac:dyDescent="0.25">
      <c r="B33" s="3">
        <v>36903</v>
      </c>
      <c r="C33" s="2">
        <v>1885</v>
      </c>
      <c r="D33" s="2">
        <v>407.8</v>
      </c>
      <c r="E33" s="18">
        <f t="shared" si="0"/>
        <v>6.2599999999999909</v>
      </c>
      <c r="F33" s="8">
        <f t="shared" si="1"/>
        <v>1.9066764132553577</v>
      </c>
    </row>
    <row r="34" spans="2:6" x14ac:dyDescent="0.25">
      <c r="B34" s="3">
        <v>36923</v>
      </c>
      <c r="C34" s="2">
        <v>1905</v>
      </c>
      <c r="D34" s="2">
        <v>416.13</v>
      </c>
      <c r="E34" s="18">
        <f t="shared" si="0"/>
        <v>8.3299999999999841</v>
      </c>
      <c r="F34" s="8">
        <f t="shared" si="1"/>
        <v>4.8206018518518423</v>
      </c>
    </row>
    <row r="35" spans="2:6" x14ac:dyDescent="0.25">
      <c r="B35" s="3">
        <v>36930</v>
      </c>
      <c r="C35" s="2">
        <v>1912</v>
      </c>
      <c r="D35" s="2">
        <v>420.62</v>
      </c>
      <c r="E35" s="18">
        <f t="shared" si="0"/>
        <v>4.4900000000000091</v>
      </c>
      <c r="F35" s="8">
        <f t="shared" si="1"/>
        <v>7.4239417989418142</v>
      </c>
    </row>
    <row r="36" spans="2:6" x14ac:dyDescent="0.25">
      <c r="B36" s="3">
        <v>36933</v>
      </c>
      <c r="C36" s="2">
        <v>1915</v>
      </c>
      <c r="D36" s="2">
        <v>422.25</v>
      </c>
      <c r="E36" s="18">
        <f t="shared" si="0"/>
        <v>1.6299999999999955</v>
      </c>
      <c r="F36" s="8">
        <f t="shared" si="1"/>
        <v>6.2885802469135621</v>
      </c>
    </row>
    <row r="37" spans="2:6" x14ac:dyDescent="0.25">
      <c r="B37" s="3">
        <v>36945</v>
      </c>
      <c r="C37" s="2">
        <v>1927</v>
      </c>
      <c r="D37" s="2">
        <v>423.05</v>
      </c>
      <c r="E37" s="18">
        <f t="shared" si="0"/>
        <v>0.80000000000001137</v>
      </c>
      <c r="F37" s="8">
        <f t="shared" si="1"/>
        <v>0.77160493827161591</v>
      </c>
    </row>
    <row r="38" spans="2:6" x14ac:dyDescent="0.25">
      <c r="B38" s="3">
        <v>36945</v>
      </c>
      <c r="C38" s="2">
        <v>1927</v>
      </c>
      <c r="D38" s="2">
        <v>426.02</v>
      </c>
      <c r="E38" s="18">
        <f t="shared" si="0"/>
        <v>2.9699999999999704</v>
      </c>
      <c r="F38" s="8" t="e">
        <f t="shared" si="1"/>
        <v>#DIV/0!</v>
      </c>
    </row>
    <row r="39" spans="2:6" x14ac:dyDescent="0.25">
      <c r="B39" s="3">
        <v>36947</v>
      </c>
      <c r="C39" s="2">
        <v>1929</v>
      </c>
      <c r="D39" s="2">
        <v>426.33</v>
      </c>
      <c r="E39" s="18">
        <f t="shared" si="0"/>
        <v>0.31000000000000227</v>
      </c>
      <c r="F39" s="8">
        <f t="shared" si="1"/>
        <v>1.7939814814814947</v>
      </c>
    </row>
    <row r="40" spans="2:6" x14ac:dyDescent="0.25">
      <c r="B40" s="3">
        <v>36948</v>
      </c>
      <c r="C40" s="2">
        <v>1930</v>
      </c>
      <c r="D40" s="2">
        <v>427.57</v>
      </c>
      <c r="E40" s="18">
        <f t="shared" si="0"/>
        <v>1.2400000000000091</v>
      </c>
      <c r="F40" s="8">
        <f t="shared" si="1"/>
        <v>14.351851851851958</v>
      </c>
    </row>
    <row r="41" spans="2:6" x14ac:dyDescent="0.25">
      <c r="B41" s="3">
        <v>36953</v>
      </c>
      <c r="C41" s="2">
        <v>1935</v>
      </c>
      <c r="D41" s="2">
        <v>427.73</v>
      </c>
      <c r="E41" s="18">
        <f t="shared" si="0"/>
        <v>0.16000000000002501</v>
      </c>
      <c r="F41" s="8">
        <f t="shared" si="1"/>
        <v>0.37037037037042825</v>
      </c>
    </row>
    <row r="42" spans="2:6" x14ac:dyDescent="0.25">
      <c r="B42" s="3">
        <v>37021</v>
      </c>
      <c r="C42" s="2">
        <v>2003</v>
      </c>
      <c r="D42" s="2">
        <v>427.73</v>
      </c>
      <c r="E42" s="18">
        <f t="shared" si="0"/>
        <v>0</v>
      </c>
      <c r="F42" s="8">
        <f t="shared" si="1"/>
        <v>0</v>
      </c>
    </row>
    <row r="43" spans="2:6" x14ac:dyDescent="0.25">
      <c r="B43" s="3">
        <v>37026</v>
      </c>
      <c r="C43" s="2">
        <v>2008</v>
      </c>
      <c r="D43" s="2">
        <v>427.73</v>
      </c>
      <c r="E43" s="18">
        <f t="shared" si="0"/>
        <v>0</v>
      </c>
      <c r="F43" s="8">
        <f t="shared" si="1"/>
        <v>0</v>
      </c>
    </row>
    <row r="44" spans="2:6" x14ac:dyDescent="0.25">
      <c r="B44" s="3">
        <v>37072</v>
      </c>
      <c r="C44" s="2">
        <v>2054</v>
      </c>
      <c r="D44" s="2">
        <v>427.73</v>
      </c>
      <c r="E44" s="18">
        <f t="shared" si="0"/>
        <v>0</v>
      </c>
      <c r="F44" s="8">
        <f t="shared" si="1"/>
        <v>0</v>
      </c>
    </row>
    <row r="45" spans="2:6" x14ac:dyDescent="0.25">
      <c r="B45" s="3">
        <v>37076</v>
      </c>
      <c r="C45" s="2">
        <v>2058</v>
      </c>
      <c r="D45" s="2">
        <v>437.19</v>
      </c>
      <c r="E45" s="18">
        <f t="shared" si="0"/>
        <v>9.4599999999999795</v>
      </c>
      <c r="F45" s="8">
        <f t="shared" si="1"/>
        <v>27.372685185185126</v>
      </c>
    </row>
    <row r="46" spans="2:6" x14ac:dyDescent="0.25">
      <c r="B46" s="3">
        <v>37088</v>
      </c>
      <c r="C46" s="2">
        <v>2070</v>
      </c>
      <c r="D46" s="2">
        <v>438.37</v>
      </c>
      <c r="E46" s="18">
        <f t="shared" si="0"/>
        <v>1.1800000000000068</v>
      </c>
      <c r="F46" s="8">
        <f t="shared" si="1"/>
        <v>1.1381172839506237</v>
      </c>
    </row>
    <row r="47" spans="2:6" x14ac:dyDescent="0.25">
      <c r="B47" s="3">
        <v>37101</v>
      </c>
      <c r="C47" s="2">
        <v>2083</v>
      </c>
      <c r="D47" s="2">
        <v>439.55</v>
      </c>
      <c r="E47" s="18">
        <f t="shared" si="0"/>
        <v>1.1800000000000068</v>
      </c>
      <c r="F47" s="8">
        <f t="shared" si="1"/>
        <v>1.0505698005698065</v>
      </c>
    </row>
    <row r="48" spans="2:6" x14ac:dyDescent="0.25">
      <c r="B48" s="3">
        <v>37101</v>
      </c>
      <c r="C48" s="2">
        <v>2083</v>
      </c>
      <c r="D48" s="2">
        <v>440.65</v>
      </c>
      <c r="E48" s="18">
        <f t="shared" si="0"/>
        <v>1.0999999999999659</v>
      </c>
      <c r="F48" s="8" t="e">
        <f t="shared" si="1"/>
        <v>#DIV/0!</v>
      </c>
    </row>
    <row r="49" spans="2:6" x14ac:dyDescent="0.25">
      <c r="B49" s="3">
        <v>37102</v>
      </c>
      <c r="C49" s="2">
        <v>2084</v>
      </c>
      <c r="D49" s="2">
        <v>442.15</v>
      </c>
      <c r="E49" s="18">
        <f t="shared" si="0"/>
        <v>1.5</v>
      </c>
      <c r="F49" s="8">
        <f t="shared" si="1"/>
        <v>17.361111111111111</v>
      </c>
    </row>
    <row r="50" spans="2:6" x14ac:dyDescent="0.25">
      <c r="B50" s="3">
        <v>37131</v>
      </c>
      <c r="C50" s="2">
        <v>2113</v>
      </c>
      <c r="D50" s="2">
        <v>445.65</v>
      </c>
      <c r="E50" s="18">
        <f t="shared" si="0"/>
        <v>3.5</v>
      </c>
      <c r="F50" s="8">
        <f t="shared" si="1"/>
        <v>1.3968710089399745</v>
      </c>
    </row>
    <row r="51" spans="2:6" x14ac:dyDescent="0.25">
      <c r="B51" s="3">
        <v>37141</v>
      </c>
      <c r="C51" s="2">
        <v>2123</v>
      </c>
      <c r="D51" s="2">
        <v>448.08</v>
      </c>
      <c r="E51" s="18">
        <f t="shared" si="0"/>
        <v>2.4300000000000068</v>
      </c>
      <c r="F51" s="8">
        <f t="shared" si="1"/>
        <v>2.812500000000008</v>
      </c>
    </row>
    <row r="52" spans="2:6" x14ac:dyDescent="0.25">
      <c r="B52" s="3">
        <v>37148</v>
      </c>
      <c r="C52" s="2">
        <v>2130</v>
      </c>
      <c r="D52" s="2">
        <v>450.16</v>
      </c>
      <c r="E52" s="18">
        <f t="shared" si="0"/>
        <v>2.0800000000000409</v>
      </c>
      <c r="F52" s="8">
        <f t="shared" si="1"/>
        <v>3.439153439153507</v>
      </c>
    </row>
    <row r="53" spans="2:6" x14ac:dyDescent="0.25">
      <c r="B53" s="1">
        <v>37155</v>
      </c>
      <c r="C53">
        <v>2137</v>
      </c>
      <c r="D53">
        <v>451.71</v>
      </c>
      <c r="E53" s="18">
        <f t="shared" si="0"/>
        <v>1.5499999999999545</v>
      </c>
      <c r="F53" s="8">
        <f t="shared" si="1"/>
        <v>2.5628306878306129</v>
      </c>
    </row>
    <row r="54" spans="2:6" x14ac:dyDescent="0.25">
      <c r="B54" s="1">
        <v>37162</v>
      </c>
      <c r="C54">
        <v>2144</v>
      </c>
      <c r="D54">
        <v>453.26</v>
      </c>
      <c r="E54" s="18">
        <f t="shared" si="0"/>
        <v>1.5500000000000114</v>
      </c>
      <c r="F54" s="8">
        <f t="shared" si="1"/>
        <v>2.5628306878307066</v>
      </c>
    </row>
    <row r="55" spans="2:6" x14ac:dyDescent="0.25">
      <c r="B55" s="1">
        <v>37168</v>
      </c>
      <c r="C55">
        <v>2150</v>
      </c>
      <c r="D55">
        <v>454.81</v>
      </c>
      <c r="E55" s="18">
        <f t="shared" si="0"/>
        <v>1.5500000000000114</v>
      </c>
      <c r="F55" s="8">
        <f t="shared" si="1"/>
        <v>2.9899691358024914</v>
      </c>
    </row>
    <row r="56" spans="2:6" x14ac:dyDescent="0.25">
      <c r="B56" s="1">
        <v>37169</v>
      </c>
      <c r="C56">
        <v>2151</v>
      </c>
      <c r="D56">
        <v>460.3</v>
      </c>
      <c r="E56" s="18">
        <f t="shared" si="0"/>
        <v>5.4900000000000091</v>
      </c>
      <c r="F56" s="8">
        <f t="shared" si="1"/>
        <v>63.541666666666778</v>
      </c>
    </row>
    <row r="57" spans="2:6" x14ac:dyDescent="0.25">
      <c r="B57" s="1">
        <v>37176</v>
      </c>
      <c r="C57">
        <v>2158</v>
      </c>
      <c r="D57">
        <v>461.36</v>
      </c>
      <c r="E57" s="18">
        <f t="shared" si="0"/>
        <v>1.0600000000000023</v>
      </c>
      <c r="F57" s="8">
        <f t="shared" si="1"/>
        <v>1.7526455026455066</v>
      </c>
    </row>
    <row r="58" spans="2:6" x14ac:dyDescent="0.25">
      <c r="B58" s="1">
        <v>37178</v>
      </c>
      <c r="C58">
        <v>2160</v>
      </c>
      <c r="D58">
        <v>462.91</v>
      </c>
      <c r="E58" s="18">
        <f t="shared" si="0"/>
        <v>1.5500000000000114</v>
      </c>
      <c r="F58" s="8">
        <f t="shared" si="1"/>
        <v>8.9699074074074741</v>
      </c>
    </row>
    <row r="59" spans="2:6" x14ac:dyDescent="0.25">
      <c r="B59" s="1">
        <v>37180</v>
      </c>
      <c r="C59">
        <v>2162</v>
      </c>
      <c r="D59">
        <v>466.8</v>
      </c>
      <c r="E59" s="18">
        <f t="shared" si="0"/>
        <v>3.8899999999999864</v>
      </c>
      <c r="F59" s="8">
        <f t="shared" si="1"/>
        <v>22.511574074073994</v>
      </c>
    </row>
    <row r="60" spans="2:6" x14ac:dyDescent="0.25">
      <c r="B60" s="1">
        <v>37204</v>
      </c>
      <c r="C60">
        <v>2186</v>
      </c>
      <c r="D60">
        <v>468.04</v>
      </c>
      <c r="E60" s="18">
        <f t="shared" si="0"/>
        <v>1.2400000000000091</v>
      </c>
      <c r="F60" s="8">
        <f t="shared" si="1"/>
        <v>0.5979938271604982</v>
      </c>
    </row>
    <row r="61" spans="2:6" x14ac:dyDescent="0.25">
      <c r="B61" s="1">
        <v>37214</v>
      </c>
      <c r="C61">
        <v>2196</v>
      </c>
      <c r="D61">
        <v>473.06</v>
      </c>
      <c r="E61" s="18">
        <f t="shared" si="0"/>
        <v>5.0199999999999818</v>
      </c>
      <c r="F61" s="8">
        <f t="shared" si="1"/>
        <v>5.8101851851851638</v>
      </c>
    </row>
    <row r="62" spans="2:6" x14ac:dyDescent="0.25">
      <c r="B62" s="1">
        <v>37227</v>
      </c>
      <c r="C62">
        <v>2209</v>
      </c>
      <c r="D62">
        <v>476.23</v>
      </c>
      <c r="E62" s="18">
        <f t="shared" si="0"/>
        <v>3.1700000000000159</v>
      </c>
      <c r="F62" s="8">
        <f t="shared" si="1"/>
        <v>2.8222934472934615</v>
      </c>
    </row>
    <row r="63" spans="2:6" x14ac:dyDescent="0.25">
      <c r="B63" s="1">
        <v>37227</v>
      </c>
      <c r="C63">
        <v>2209</v>
      </c>
      <c r="D63">
        <v>476.76</v>
      </c>
      <c r="E63" s="18">
        <f t="shared" si="0"/>
        <v>0.52999999999997272</v>
      </c>
      <c r="F63" s="8" t="e">
        <f t="shared" si="1"/>
        <v>#DIV/0!</v>
      </c>
    </row>
    <row r="64" spans="2:6" x14ac:dyDescent="0.25">
      <c r="B64" s="1">
        <v>37227</v>
      </c>
      <c r="C64">
        <v>2209</v>
      </c>
      <c r="D64">
        <v>476.9</v>
      </c>
      <c r="E64" s="18">
        <f t="shared" si="0"/>
        <v>0.13999999999998636</v>
      </c>
      <c r="F64" s="8" t="e">
        <f t="shared" si="1"/>
        <v>#DIV/0!</v>
      </c>
    </row>
    <row r="65" spans="2:6" x14ac:dyDescent="0.25">
      <c r="B65" s="1">
        <v>37229</v>
      </c>
      <c r="C65">
        <v>2211</v>
      </c>
      <c r="D65">
        <v>477.21</v>
      </c>
      <c r="E65" s="18">
        <f t="shared" si="0"/>
        <v>0.31000000000000227</v>
      </c>
      <c r="F65" s="8">
        <f t="shared" si="1"/>
        <v>1.7939814814814947</v>
      </c>
    </row>
    <row r="66" spans="2:6" x14ac:dyDescent="0.25">
      <c r="B66" s="1">
        <v>37229</v>
      </c>
      <c r="C66">
        <v>2211</v>
      </c>
      <c r="D66">
        <v>477.72</v>
      </c>
      <c r="E66" s="18">
        <f t="shared" si="0"/>
        <v>0.51000000000004775</v>
      </c>
      <c r="F66" s="8" t="e">
        <f t="shared" si="1"/>
        <v>#DIV/0!</v>
      </c>
    </row>
    <row r="67" spans="2:6" x14ac:dyDescent="0.25">
      <c r="B67" s="1">
        <v>37231</v>
      </c>
      <c r="C67">
        <v>2213</v>
      </c>
      <c r="D67">
        <v>478.03</v>
      </c>
      <c r="E67" s="18">
        <f t="shared" si="0"/>
        <v>0.30999999999994543</v>
      </c>
      <c r="F67" s="8">
        <f t="shared" si="1"/>
        <v>1.7939814814811654</v>
      </c>
    </row>
    <row r="68" spans="2:6" x14ac:dyDescent="0.25">
      <c r="B68" s="1">
        <v>37231</v>
      </c>
      <c r="C68">
        <v>2213</v>
      </c>
      <c r="D68">
        <v>478.56</v>
      </c>
      <c r="E68" s="18">
        <f t="shared" si="0"/>
        <v>0.53000000000002956</v>
      </c>
      <c r="F68" s="8" t="e">
        <f t="shared" si="1"/>
        <v>#DIV/0!</v>
      </c>
    </row>
    <row r="69" spans="2:6" x14ac:dyDescent="0.25">
      <c r="B69" s="1">
        <v>37253</v>
      </c>
      <c r="C69">
        <v>2235</v>
      </c>
      <c r="D69">
        <v>478.87</v>
      </c>
      <c r="E69" s="18">
        <f t="shared" si="0"/>
        <v>0.31000000000000227</v>
      </c>
      <c r="F69" s="8">
        <f t="shared" si="1"/>
        <v>0.16308922558922678</v>
      </c>
    </row>
    <row r="70" spans="2:6" x14ac:dyDescent="0.25">
      <c r="B70" s="1">
        <v>37261</v>
      </c>
      <c r="C70">
        <v>2243</v>
      </c>
      <c r="D70">
        <v>484.74</v>
      </c>
      <c r="E70" s="18">
        <f t="shared" ref="E70:E133" si="2">(D70-D69)</f>
        <v>5.8700000000000045</v>
      </c>
      <c r="F70" s="8">
        <f t="shared" ref="F70:F133" si="3">(E70*1000000)/((C70-C69)*86400)</f>
        <v>8.4924768518518583</v>
      </c>
    </row>
    <row r="71" spans="2:6" x14ac:dyDescent="0.25">
      <c r="B71" s="1">
        <v>37268</v>
      </c>
      <c r="C71">
        <v>2250</v>
      </c>
      <c r="D71">
        <v>486.97</v>
      </c>
      <c r="E71" s="18">
        <f t="shared" si="2"/>
        <v>2.2300000000000182</v>
      </c>
      <c r="F71" s="8">
        <f t="shared" si="3"/>
        <v>3.6871693121693423</v>
      </c>
    </row>
    <row r="72" spans="2:6" x14ac:dyDescent="0.25">
      <c r="B72" s="1">
        <v>37288</v>
      </c>
      <c r="C72">
        <v>2270</v>
      </c>
      <c r="D72">
        <v>489.08</v>
      </c>
      <c r="E72" s="18">
        <f t="shared" si="2"/>
        <v>2.1099999999999568</v>
      </c>
      <c r="F72" s="8">
        <f t="shared" si="3"/>
        <v>1.2210648148147898</v>
      </c>
    </row>
    <row r="73" spans="2:6" x14ac:dyDescent="0.25">
      <c r="B73" s="1">
        <v>37291</v>
      </c>
      <c r="C73">
        <v>2273</v>
      </c>
      <c r="D73">
        <v>491.52</v>
      </c>
      <c r="E73" s="18">
        <f t="shared" si="2"/>
        <v>2.4399999999999977</v>
      </c>
      <c r="F73" s="8">
        <f t="shared" si="3"/>
        <v>9.4135802469135719</v>
      </c>
    </row>
    <row r="74" spans="2:6" x14ac:dyDescent="0.25">
      <c r="B74" s="1">
        <v>37291</v>
      </c>
      <c r="C74">
        <v>2273</v>
      </c>
      <c r="D74">
        <v>492.16</v>
      </c>
      <c r="E74" s="18">
        <f t="shared" si="2"/>
        <v>0.6400000000000432</v>
      </c>
      <c r="F74" s="8" t="e">
        <f t="shared" si="3"/>
        <v>#DIV/0!</v>
      </c>
    </row>
    <row r="75" spans="2:6" x14ac:dyDescent="0.25">
      <c r="B75" s="1">
        <v>37292</v>
      </c>
      <c r="C75">
        <v>2274</v>
      </c>
      <c r="D75">
        <v>492.47</v>
      </c>
      <c r="E75" s="18">
        <f t="shared" si="2"/>
        <v>0.31000000000000227</v>
      </c>
      <c r="F75" s="8">
        <f t="shared" si="3"/>
        <v>3.5879629629629894</v>
      </c>
    </row>
    <row r="76" spans="2:6" x14ac:dyDescent="0.25">
      <c r="B76" s="1">
        <v>37292</v>
      </c>
      <c r="C76">
        <v>2274</v>
      </c>
      <c r="D76">
        <v>492.89</v>
      </c>
      <c r="E76" s="18">
        <f t="shared" si="2"/>
        <v>0.41999999999995907</v>
      </c>
      <c r="F76" s="8" t="e">
        <f t="shared" si="3"/>
        <v>#DIV/0!</v>
      </c>
    </row>
    <row r="77" spans="2:6" x14ac:dyDescent="0.25">
      <c r="B77" s="1">
        <v>37293</v>
      </c>
      <c r="C77">
        <v>2275</v>
      </c>
      <c r="D77">
        <v>493.19</v>
      </c>
      <c r="E77" s="18">
        <f t="shared" si="2"/>
        <v>0.30000000000001137</v>
      </c>
      <c r="F77" s="8">
        <f t="shared" si="3"/>
        <v>3.4722222222223538</v>
      </c>
    </row>
    <row r="78" spans="2:6" x14ac:dyDescent="0.25">
      <c r="B78" s="1">
        <v>37293</v>
      </c>
      <c r="C78">
        <v>2275</v>
      </c>
      <c r="D78">
        <v>493.61</v>
      </c>
      <c r="E78" s="18">
        <f t="shared" si="2"/>
        <v>0.42000000000001592</v>
      </c>
      <c r="F78" s="8" t="e">
        <f t="shared" si="3"/>
        <v>#DIV/0!</v>
      </c>
    </row>
    <row r="79" spans="2:6" x14ac:dyDescent="0.25">
      <c r="B79" s="1">
        <v>37309</v>
      </c>
      <c r="C79">
        <v>2291</v>
      </c>
      <c r="D79">
        <v>493.92</v>
      </c>
      <c r="E79" s="18">
        <f t="shared" si="2"/>
        <v>0.31000000000000227</v>
      </c>
      <c r="F79" s="8">
        <f t="shared" si="3"/>
        <v>0.22424768518518684</v>
      </c>
    </row>
    <row r="80" spans="2:6" x14ac:dyDescent="0.25">
      <c r="B80" s="1">
        <v>37312</v>
      </c>
      <c r="C80">
        <v>2294</v>
      </c>
      <c r="D80">
        <v>495.9</v>
      </c>
      <c r="E80" s="18">
        <f t="shared" si="2"/>
        <v>1.9799999999999613</v>
      </c>
      <c r="F80" s="8">
        <f t="shared" si="3"/>
        <v>7.6388888888887401</v>
      </c>
    </row>
    <row r="81" spans="2:6" x14ac:dyDescent="0.25">
      <c r="B81" s="1">
        <v>37351</v>
      </c>
      <c r="C81">
        <v>2333</v>
      </c>
      <c r="D81">
        <v>501.13</v>
      </c>
      <c r="E81" s="18">
        <f t="shared" si="2"/>
        <v>5.2300000000000182</v>
      </c>
      <c r="F81" s="8">
        <f t="shared" si="3"/>
        <v>1.5521130104463494</v>
      </c>
    </row>
    <row r="82" spans="2:6" x14ac:dyDescent="0.25">
      <c r="B82" s="1">
        <v>37351</v>
      </c>
      <c r="C82">
        <v>2333</v>
      </c>
      <c r="D82">
        <v>505.04</v>
      </c>
      <c r="E82" s="18">
        <f t="shared" si="2"/>
        <v>3.910000000000025</v>
      </c>
      <c r="F82" s="8" t="e">
        <f t="shared" si="3"/>
        <v>#DIV/0!</v>
      </c>
    </row>
    <row r="83" spans="2:6" x14ac:dyDescent="0.25">
      <c r="B83" s="1">
        <v>37372</v>
      </c>
      <c r="C83">
        <v>2354</v>
      </c>
      <c r="D83">
        <v>511.32</v>
      </c>
      <c r="E83" s="18">
        <f t="shared" si="2"/>
        <v>6.2799999999999727</v>
      </c>
      <c r="F83" s="8">
        <f t="shared" si="3"/>
        <v>3.4611992945326131</v>
      </c>
    </row>
    <row r="84" spans="2:6" x14ac:dyDescent="0.25">
      <c r="B84" s="1">
        <v>37377</v>
      </c>
      <c r="C84">
        <v>2359</v>
      </c>
      <c r="D84">
        <v>511.82</v>
      </c>
      <c r="E84" s="18">
        <f t="shared" si="2"/>
        <v>0.5</v>
      </c>
      <c r="F84" s="8">
        <f t="shared" si="3"/>
        <v>1.1574074074074074</v>
      </c>
    </row>
    <row r="85" spans="2:6" x14ac:dyDescent="0.25">
      <c r="B85" s="1">
        <v>37377</v>
      </c>
      <c r="C85">
        <v>2359</v>
      </c>
      <c r="D85">
        <v>512.63</v>
      </c>
      <c r="E85" s="18">
        <f t="shared" si="2"/>
        <v>0.81000000000000227</v>
      </c>
      <c r="F85" s="8" t="e">
        <f t="shared" si="3"/>
        <v>#DIV/0!</v>
      </c>
    </row>
    <row r="86" spans="2:6" x14ac:dyDescent="0.25">
      <c r="B86" s="1">
        <v>37378</v>
      </c>
      <c r="C86">
        <v>2360</v>
      </c>
      <c r="D86">
        <v>512.94000000000005</v>
      </c>
      <c r="E86" s="18">
        <f t="shared" si="2"/>
        <v>0.31000000000005912</v>
      </c>
      <c r="F86" s="8">
        <f t="shared" si="3"/>
        <v>3.5879629629636476</v>
      </c>
    </row>
    <row r="87" spans="2:6" x14ac:dyDescent="0.25">
      <c r="B87" s="1">
        <v>37378</v>
      </c>
      <c r="C87">
        <v>2360</v>
      </c>
      <c r="D87">
        <v>513.34</v>
      </c>
      <c r="E87" s="18">
        <f t="shared" si="2"/>
        <v>0.39999999999997726</v>
      </c>
      <c r="F87" s="8" t="e">
        <f t="shared" si="3"/>
        <v>#DIV/0!</v>
      </c>
    </row>
    <row r="88" spans="2:6" x14ac:dyDescent="0.25">
      <c r="B88" s="1">
        <v>37384</v>
      </c>
      <c r="C88">
        <v>2366</v>
      </c>
      <c r="D88">
        <v>513.65</v>
      </c>
      <c r="E88" s="18">
        <f t="shared" si="2"/>
        <v>0.30999999999994543</v>
      </c>
      <c r="F88" s="8">
        <f t="shared" si="3"/>
        <v>0.59799382716038851</v>
      </c>
    </row>
    <row r="89" spans="2:6" x14ac:dyDescent="0.25">
      <c r="B89" s="1">
        <v>37389</v>
      </c>
      <c r="C89">
        <v>2371</v>
      </c>
      <c r="D89">
        <v>514.55999999999995</v>
      </c>
      <c r="E89" s="18">
        <f t="shared" si="2"/>
        <v>0.90999999999996817</v>
      </c>
      <c r="F89" s="8">
        <f t="shared" si="3"/>
        <v>2.1064814814814081</v>
      </c>
    </row>
    <row r="90" spans="2:6" x14ac:dyDescent="0.25">
      <c r="B90" s="1">
        <v>37407</v>
      </c>
      <c r="C90">
        <v>2389</v>
      </c>
      <c r="D90">
        <v>515.35</v>
      </c>
      <c r="E90" s="18">
        <f t="shared" si="2"/>
        <v>0.79000000000007731</v>
      </c>
      <c r="F90" s="8">
        <f t="shared" si="3"/>
        <v>0.50797325102885627</v>
      </c>
    </row>
    <row r="91" spans="2:6" x14ac:dyDescent="0.25">
      <c r="B91" s="1">
        <v>37408</v>
      </c>
      <c r="C91">
        <v>2390</v>
      </c>
      <c r="D91">
        <v>517.13</v>
      </c>
      <c r="E91" s="18">
        <f t="shared" si="2"/>
        <v>1.7799999999999727</v>
      </c>
      <c r="F91" s="8">
        <f t="shared" si="3"/>
        <v>20.601851851851535</v>
      </c>
    </row>
    <row r="92" spans="2:6" x14ac:dyDescent="0.25">
      <c r="B92" s="1">
        <v>37458</v>
      </c>
      <c r="C92">
        <v>2440</v>
      </c>
      <c r="D92">
        <v>517.13</v>
      </c>
      <c r="E92" s="18">
        <f t="shared" si="2"/>
        <v>0</v>
      </c>
      <c r="F92" s="8">
        <f t="shared" si="3"/>
        <v>0</v>
      </c>
    </row>
    <row r="93" spans="2:6" x14ac:dyDescent="0.25">
      <c r="B93" s="1">
        <v>37460</v>
      </c>
      <c r="C93">
        <v>2442</v>
      </c>
      <c r="D93">
        <v>517.91999999999996</v>
      </c>
      <c r="E93" s="18">
        <f t="shared" si="2"/>
        <v>0.78999999999996362</v>
      </c>
      <c r="F93" s="8">
        <f t="shared" si="3"/>
        <v>4.571759259259049</v>
      </c>
    </row>
    <row r="94" spans="2:6" x14ac:dyDescent="0.25">
      <c r="B94" s="1">
        <v>37460</v>
      </c>
      <c r="C94">
        <v>2442</v>
      </c>
      <c r="D94">
        <v>518.96</v>
      </c>
      <c r="E94" s="18">
        <f t="shared" si="2"/>
        <v>1.0400000000000773</v>
      </c>
      <c r="F94" s="8" t="e">
        <f t="shared" si="3"/>
        <v>#DIV/0!</v>
      </c>
    </row>
    <row r="95" spans="2:6" x14ac:dyDescent="0.25">
      <c r="B95" s="1">
        <v>37463</v>
      </c>
      <c r="C95">
        <v>2445</v>
      </c>
      <c r="D95">
        <v>519.27</v>
      </c>
      <c r="E95" s="18">
        <f t="shared" si="2"/>
        <v>0.30999999999994543</v>
      </c>
      <c r="F95" s="8">
        <f t="shared" si="3"/>
        <v>1.195987654320777</v>
      </c>
    </row>
    <row r="96" spans="2:6" x14ac:dyDescent="0.25">
      <c r="B96" s="1">
        <v>37470</v>
      </c>
      <c r="C96">
        <v>2452</v>
      </c>
      <c r="D96">
        <v>520.37</v>
      </c>
      <c r="E96" s="18">
        <f t="shared" si="2"/>
        <v>1.1000000000000227</v>
      </c>
      <c r="F96" s="8">
        <f t="shared" si="3"/>
        <v>1.8187830687831066</v>
      </c>
    </row>
    <row r="97" spans="2:6" x14ac:dyDescent="0.25">
      <c r="B97" s="1">
        <v>37477</v>
      </c>
      <c r="C97">
        <v>2459</v>
      </c>
      <c r="D97">
        <v>521.20000000000005</v>
      </c>
      <c r="E97" s="18">
        <f t="shared" si="2"/>
        <v>0.83000000000004093</v>
      </c>
      <c r="F97" s="8">
        <f t="shared" si="3"/>
        <v>1.3723544973545652</v>
      </c>
    </row>
    <row r="98" spans="2:6" x14ac:dyDescent="0.25">
      <c r="B98" s="1">
        <v>37477</v>
      </c>
      <c r="C98">
        <v>2459</v>
      </c>
      <c r="D98">
        <v>522.03</v>
      </c>
      <c r="E98" s="18">
        <f t="shared" si="2"/>
        <v>0.82999999999992724</v>
      </c>
      <c r="F98" s="8" t="e">
        <f t="shared" si="3"/>
        <v>#DIV/0!</v>
      </c>
    </row>
    <row r="99" spans="2:6" x14ac:dyDescent="0.25">
      <c r="B99" s="1">
        <v>37484</v>
      </c>
      <c r="C99">
        <v>2466</v>
      </c>
      <c r="D99">
        <v>522.1</v>
      </c>
      <c r="E99" s="18">
        <f t="shared" si="2"/>
        <v>7.0000000000050022E-2</v>
      </c>
      <c r="F99" s="8">
        <f t="shared" si="3"/>
        <v>0.11574074074082347</v>
      </c>
    </row>
    <row r="100" spans="2:6" x14ac:dyDescent="0.25">
      <c r="B100" s="1">
        <v>37489</v>
      </c>
      <c r="C100">
        <v>2471</v>
      </c>
      <c r="D100">
        <v>522.91999999999996</v>
      </c>
      <c r="E100" s="18">
        <f t="shared" si="2"/>
        <v>0.81999999999993634</v>
      </c>
      <c r="F100" s="8">
        <f t="shared" si="3"/>
        <v>1.8981481481480007</v>
      </c>
    </row>
    <row r="101" spans="2:6" x14ac:dyDescent="0.25">
      <c r="B101" s="1">
        <v>37497</v>
      </c>
      <c r="C101">
        <v>2479</v>
      </c>
      <c r="D101">
        <v>523.6</v>
      </c>
      <c r="E101" s="18">
        <f t="shared" si="2"/>
        <v>0.68000000000006366</v>
      </c>
      <c r="F101" s="8">
        <f t="shared" si="3"/>
        <v>0.98379629629638843</v>
      </c>
    </row>
    <row r="102" spans="2:6" x14ac:dyDescent="0.25">
      <c r="B102" s="1">
        <v>37498</v>
      </c>
      <c r="C102">
        <v>2480</v>
      </c>
      <c r="D102">
        <v>524.19000000000005</v>
      </c>
      <c r="E102" s="18">
        <f t="shared" si="2"/>
        <v>0.59000000000003183</v>
      </c>
      <c r="F102" s="8">
        <f t="shared" si="3"/>
        <v>6.8287037037040719</v>
      </c>
    </row>
    <row r="103" spans="2:6" x14ac:dyDescent="0.25">
      <c r="B103" s="1">
        <v>37505</v>
      </c>
      <c r="C103">
        <v>2487</v>
      </c>
      <c r="D103">
        <v>524.59</v>
      </c>
      <c r="E103" s="18">
        <f t="shared" si="2"/>
        <v>0.39999999999997726</v>
      </c>
      <c r="F103" s="8">
        <f t="shared" si="3"/>
        <v>0.66137566137562376</v>
      </c>
    </row>
    <row r="104" spans="2:6" x14ac:dyDescent="0.25">
      <c r="B104" s="1">
        <v>37512</v>
      </c>
      <c r="C104">
        <v>2494</v>
      </c>
      <c r="D104">
        <v>525.48</v>
      </c>
      <c r="E104" s="18">
        <f t="shared" si="2"/>
        <v>0.88999999999998636</v>
      </c>
      <c r="F104" s="8">
        <f t="shared" si="3"/>
        <v>1.4715608465608241</v>
      </c>
    </row>
    <row r="105" spans="2:6" x14ac:dyDescent="0.25">
      <c r="B105" s="1">
        <v>37519</v>
      </c>
      <c r="C105">
        <v>2501</v>
      </c>
      <c r="D105">
        <v>526.38</v>
      </c>
      <c r="E105" s="18">
        <f t="shared" si="2"/>
        <v>0.89999999999997726</v>
      </c>
      <c r="F105" s="8">
        <f t="shared" si="3"/>
        <v>1.4880952380952006</v>
      </c>
    </row>
    <row r="106" spans="2:6" x14ac:dyDescent="0.25">
      <c r="B106" s="1">
        <v>37520</v>
      </c>
      <c r="C106">
        <v>2502</v>
      </c>
      <c r="D106">
        <v>527.27</v>
      </c>
      <c r="E106" s="18">
        <f t="shared" si="2"/>
        <v>0.88999999999998636</v>
      </c>
      <c r="F106" s="8">
        <f t="shared" si="3"/>
        <v>10.300925925925768</v>
      </c>
    </row>
    <row r="107" spans="2:6" x14ac:dyDescent="0.25">
      <c r="B107" s="1">
        <v>37524</v>
      </c>
      <c r="C107">
        <v>2506</v>
      </c>
      <c r="D107">
        <v>527.36</v>
      </c>
      <c r="E107" s="18">
        <f t="shared" si="2"/>
        <v>9.0000000000031832E-2</v>
      </c>
      <c r="F107" s="8">
        <f t="shared" si="3"/>
        <v>0.26041666666675878</v>
      </c>
    </row>
    <row r="108" spans="2:6" x14ac:dyDescent="0.25">
      <c r="B108" s="1">
        <v>37526</v>
      </c>
      <c r="C108">
        <v>2508</v>
      </c>
      <c r="D108">
        <v>529.38</v>
      </c>
      <c r="E108" s="18">
        <f t="shared" si="2"/>
        <v>2.0199999999999818</v>
      </c>
      <c r="F108" s="8">
        <f t="shared" si="3"/>
        <v>11.68981481481471</v>
      </c>
    </row>
    <row r="109" spans="2:6" x14ac:dyDescent="0.25">
      <c r="B109" s="1">
        <v>37526</v>
      </c>
      <c r="C109">
        <v>2508</v>
      </c>
      <c r="D109">
        <v>530.54999999999995</v>
      </c>
      <c r="E109" s="18">
        <f t="shared" si="2"/>
        <v>1.1699999999999591</v>
      </c>
      <c r="F109" s="8" t="e">
        <f t="shared" si="3"/>
        <v>#DIV/0!</v>
      </c>
    </row>
    <row r="110" spans="2:6" x14ac:dyDescent="0.25">
      <c r="B110" s="1">
        <v>37528</v>
      </c>
      <c r="C110">
        <v>2510</v>
      </c>
      <c r="D110">
        <v>531.17999999999995</v>
      </c>
      <c r="E110" s="18">
        <f t="shared" si="2"/>
        <v>0.62999999999999545</v>
      </c>
      <c r="F110" s="8">
        <f t="shared" si="3"/>
        <v>3.6458333333333073</v>
      </c>
    </row>
    <row r="111" spans="2:6" x14ac:dyDescent="0.25">
      <c r="B111" s="1">
        <v>37531</v>
      </c>
      <c r="C111">
        <v>2513</v>
      </c>
      <c r="D111">
        <v>534.69000000000005</v>
      </c>
      <c r="E111" s="18">
        <f t="shared" si="2"/>
        <v>3.5100000000001046</v>
      </c>
      <c r="F111" s="8">
        <f t="shared" si="3"/>
        <v>13.541666666667071</v>
      </c>
    </row>
    <row r="112" spans="2:6" x14ac:dyDescent="0.25">
      <c r="B112" s="1">
        <v>37532</v>
      </c>
      <c r="C112">
        <v>2514</v>
      </c>
      <c r="D112">
        <v>539.53</v>
      </c>
      <c r="E112" s="18">
        <f t="shared" si="2"/>
        <v>4.8399999999999181</v>
      </c>
      <c r="F112" s="8">
        <f t="shared" si="3"/>
        <v>56.018518518517567</v>
      </c>
    </row>
    <row r="113" spans="2:6" x14ac:dyDescent="0.25">
      <c r="B113" s="1">
        <v>37539</v>
      </c>
      <c r="C113">
        <v>2521</v>
      </c>
      <c r="D113">
        <v>540.27</v>
      </c>
      <c r="E113" s="18">
        <f t="shared" si="2"/>
        <v>0.74000000000000909</v>
      </c>
      <c r="F113" s="8">
        <f t="shared" si="3"/>
        <v>1.2235449735449886</v>
      </c>
    </row>
    <row r="114" spans="2:6" x14ac:dyDescent="0.25">
      <c r="B114" s="1">
        <v>37539</v>
      </c>
      <c r="C114">
        <v>2521</v>
      </c>
      <c r="D114">
        <v>543.29</v>
      </c>
      <c r="E114" s="18">
        <f t="shared" si="2"/>
        <v>3.0199999999999818</v>
      </c>
      <c r="F114" s="8" t="e">
        <f t="shared" si="3"/>
        <v>#DIV/0!</v>
      </c>
    </row>
    <row r="115" spans="2:6" x14ac:dyDescent="0.25">
      <c r="B115" s="1">
        <v>37542</v>
      </c>
      <c r="C115">
        <v>2524</v>
      </c>
      <c r="D115">
        <v>543.6</v>
      </c>
      <c r="E115" s="18">
        <f t="shared" si="2"/>
        <v>0.31000000000005912</v>
      </c>
      <c r="F115" s="8">
        <f t="shared" si="3"/>
        <v>1.1959876543212158</v>
      </c>
    </row>
    <row r="116" spans="2:6" x14ac:dyDescent="0.25">
      <c r="B116" s="1">
        <v>37544</v>
      </c>
      <c r="C116">
        <v>2526</v>
      </c>
      <c r="D116">
        <v>544.9</v>
      </c>
      <c r="E116" s="18">
        <f t="shared" si="2"/>
        <v>1.2999999999999545</v>
      </c>
      <c r="F116" s="8">
        <f t="shared" si="3"/>
        <v>7.523148148147885</v>
      </c>
    </row>
    <row r="117" spans="2:6" x14ac:dyDescent="0.25">
      <c r="B117" s="1">
        <v>37547</v>
      </c>
      <c r="C117">
        <v>2529</v>
      </c>
      <c r="D117">
        <v>545.88</v>
      </c>
      <c r="E117" s="18">
        <f t="shared" si="2"/>
        <v>0.98000000000001819</v>
      </c>
      <c r="F117" s="8">
        <f t="shared" si="3"/>
        <v>3.7808641975309341</v>
      </c>
    </row>
    <row r="118" spans="2:6" x14ac:dyDescent="0.25">
      <c r="B118" s="1">
        <v>37548</v>
      </c>
      <c r="C118">
        <v>2530</v>
      </c>
      <c r="D118">
        <v>547.19000000000005</v>
      </c>
      <c r="E118" s="18">
        <f t="shared" si="2"/>
        <v>1.3100000000000591</v>
      </c>
      <c r="F118" s="8">
        <f t="shared" si="3"/>
        <v>15.162037037037722</v>
      </c>
    </row>
    <row r="119" spans="2:6" x14ac:dyDescent="0.25">
      <c r="B119" s="1">
        <v>37550</v>
      </c>
      <c r="C119">
        <v>2532</v>
      </c>
      <c r="D119">
        <v>547.83000000000004</v>
      </c>
      <c r="E119" s="18">
        <f t="shared" si="2"/>
        <v>0.63999999999998636</v>
      </c>
      <c r="F119" s="8">
        <f t="shared" si="3"/>
        <v>3.7037037037036247</v>
      </c>
    </row>
    <row r="120" spans="2:6" x14ac:dyDescent="0.25">
      <c r="B120" s="1">
        <v>37550</v>
      </c>
      <c r="C120">
        <v>2532</v>
      </c>
      <c r="D120">
        <v>548.5</v>
      </c>
      <c r="E120" s="18">
        <f t="shared" si="2"/>
        <v>0.66999999999995907</v>
      </c>
      <c r="F120" s="8" t="e">
        <f t="shared" si="3"/>
        <v>#DIV/0!</v>
      </c>
    </row>
    <row r="121" spans="2:6" x14ac:dyDescent="0.25">
      <c r="B121" s="1">
        <v>37551</v>
      </c>
      <c r="C121">
        <v>2533</v>
      </c>
      <c r="D121">
        <v>548.80999999999995</v>
      </c>
      <c r="E121" s="18">
        <f t="shared" si="2"/>
        <v>0.30999999999994543</v>
      </c>
      <c r="F121" s="8">
        <f t="shared" si="3"/>
        <v>3.5879629629623309</v>
      </c>
    </row>
    <row r="122" spans="2:6" x14ac:dyDescent="0.25">
      <c r="B122" s="1">
        <v>37551</v>
      </c>
      <c r="C122">
        <v>2533</v>
      </c>
      <c r="D122">
        <v>550.39</v>
      </c>
      <c r="E122" s="18">
        <f t="shared" si="2"/>
        <v>1.5800000000000409</v>
      </c>
      <c r="F122" s="8" t="e">
        <f t="shared" si="3"/>
        <v>#DIV/0!</v>
      </c>
    </row>
    <row r="123" spans="2:6" x14ac:dyDescent="0.25">
      <c r="B123" s="1">
        <v>37552</v>
      </c>
      <c r="C123">
        <v>2534</v>
      </c>
      <c r="D123">
        <v>550.70000000000005</v>
      </c>
      <c r="E123" s="18">
        <f t="shared" si="2"/>
        <v>0.31000000000005912</v>
      </c>
      <c r="F123" s="8">
        <f t="shared" si="3"/>
        <v>3.5879629629636476</v>
      </c>
    </row>
    <row r="124" spans="2:6" x14ac:dyDescent="0.25">
      <c r="B124" s="1">
        <v>37554</v>
      </c>
      <c r="C124">
        <v>2536</v>
      </c>
      <c r="D124">
        <v>551.19000000000005</v>
      </c>
      <c r="E124" s="18">
        <f t="shared" si="2"/>
        <v>0.49000000000000909</v>
      </c>
      <c r="F124" s="8">
        <f t="shared" si="3"/>
        <v>2.8356481481482008</v>
      </c>
    </row>
    <row r="125" spans="2:6" x14ac:dyDescent="0.25">
      <c r="B125" s="1">
        <v>37555</v>
      </c>
      <c r="C125">
        <v>2537</v>
      </c>
      <c r="D125">
        <v>551.9</v>
      </c>
      <c r="E125" s="18">
        <f t="shared" si="2"/>
        <v>0.70999999999992269</v>
      </c>
      <c r="F125" s="8">
        <f t="shared" si="3"/>
        <v>8.2175925925916982</v>
      </c>
    </row>
    <row r="126" spans="2:6" x14ac:dyDescent="0.25">
      <c r="B126" s="1">
        <v>37556</v>
      </c>
      <c r="C126">
        <v>2538</v>
      </c>
      <c r="D126">
        <v>552.41</v>
      </c>
      <c r="E126" s="18">
        <f t="shared" si="2"/>
        <v>0.50999999999999091</v>
      </c>
      <c r="F126" s="8">
        <f t="shared" si="3"/>
        <v>5.9027777777776729</v>
      </c>
    </row>
    <row r="127" spans="2:6" x14ac:dyDescent="0.25">
      <c r="B127" s="1">
        <v>37557</v>
      </c>
      <c r="C127">
        <v>2539</v>
      </c>
      <c r="D127">
        <v>552.91999999999996</v>
      </c>
      <c r="E127" s="18">
        <f t="shared" si="2"/>
        <v>0.50999999999999091</v>
      </c>
      <c r="F127" s="8">
        <f t="shared" si="3"/>
        <v>5.9027777777776729</v>
      </c>
    </row>
    <row r="128" spans="2:6" x14ac:dyDescent="0.25">
      <c r="B128" s="1">
        <v>37558</v>
      </c>
      <c r="C128">
        <v>2540</v>
      </c>
      <c r="D128">
        <v>553.42999999999995</v>
      </c>
      <c r="E128" s="18">
        <f t="shared" si="2"/>
        <v>0.50999999999999091</v>
      </c>
      <c r="F128" s="8">
        <f t="shared" si="3"/>
        <v>5.9027777777776729</v>
      </c>
    </row>
    <row r="129" spans="2:6" x14ac:dyDescent="0.25">
      <c r="B129" s="1">
        <v>37559</v>
      </c>
      <c r="C129">
        <v>2541</v>
      </c>
      <c r="D129">
        <v>553.94000000000005</v>
      </c>
      <c r="E129" s="18">
        <f t="shared" si="2"/>
        <v>0.51000000000010459</v>
      </c>
      <c r="F129" s="8">
        <f t="shared" si="3"/>
        <v>5.9027777777789883</v>
      </c>
    </row>
    <row r="130" spans="2:6" x14ac:dyDescent="0.25">
      <c r="B130" s="1">
        <v>37560</v>
      </c>
      <c r="C130">
        <v>2542</v>
      </c>
      <c r="D130">
        <v>554.45000000000005</v>
      </c>
      <c r="E130" s="18">
        <f t="shared" si="2"/>
        <v>0.50999999999999091</v>
      </c>
      <c r="F130" s="8">
        <f t="shared" si="3"/>
        <v>5.9027777777776729</v>
      </c>
    </row>
    <row r="131" spans="2:6" x14ac:dyDescent="0.25">
      <c r="B131" s="1">
        <v>37562</v>
      </c>
      <c r="C131">
        <v>2544</v>
      </c>
      <c r="D131">
        <v>554.96</v>
      </c>
      <c r="E131" s="18">
        <f t="shared" si="2"/>
        <v>0.50999999999999091</v>
      </c>
      <c r="F131" s="8">
        <f t="shared" si="3"/>
        <v>2.9513888888888364</v>
      </c>
    </row>
    <row r="132" spans="2:6" x14ac:dyDescent="0.25">
      <c r="B132" s="1">
        <v>37563</v>
      </c>
      <c r="C132">
        <v>2545</v>
      </c>
      <c r="D132">
        <v>555.63</v>
      </c>
      <c r="E132" s="18">
        <f t="shared" si="2"/>
        <v>0.66999999999995907</v>
      </c>
      <c r="F132" s="8">
        <f t="shared" si="3"/>
        <v>7.7546296296291555</v>
      </c>
    </row>
    <row r="133" spans="2:6" x14ac:dyDescent="0.25">
      <c r="B133" s="1">
        <v>37564</v>
      </c>
      <c r="C133">
        <v>2546</v>
      </c>
      <c r="D133">
        <v>556.14</v>
      </c>
      <c r="E133" s="18">
        <f t="shared" si="2"/>
        <v>0.50999999999999091</v>
      </c>
      <c r="F133" s="8">
        <f t="shared" si="3"/>
        <v>5.9027777777776729</v>
      </c>
    </row>
    <row r="134" spans="2:6" x14ac:dyDescent="0.25">
      <c r="B134" s="1">
        <v>37568</v>
      </c>
      <c r="C134">
        <v>2550</v>
      </c>
      <c r="D134">
        <v>556.64</v>
      </c>
      <c r="E134" s="18">
        <f t="shared" ref="E134:E197" si="4">(D134-D133)</f>
        <v>0.5</v>
      </c>
      <c r="F134" s="8">
        <f t="shared" ref="F134:F197" si="5">(E134*1000000)/((C134-C133)*86400)</f>
        <v>1.4467592592592593</v>
      </c>
    </row>
    <row r="135" spans="2:6" x14ac:dyDescent="0.25">
      <c r="B135" s="1">
        <v>37568</v>
      </c>
      <c r="C135">
        <v>2550</v>
      </c>
      <c r="D135">
        <v>557.51</v>
      </c>
      <c r="E135" s="18">
        <f t="shared" si="4"/>
        <v>0.87000000000000455</v>
      </c>
      <c r="F135" s="8" t="e">
        <f t="shared" si="5"/>
        <v>#DIV/0!</v>
      </c>
    </row>
    <row r="136" spans="2:6" x14ac:dyDescent="0.25">
      <c r="B136" s="1">
        <v>37569</v>
      </c>
      <c r="C136">
        <v>2551</v>
      </c>
      <c r="D136">
        <v>557.82000000000005</v>
      </c>
      <c r="E136" s="18">
        <f t="shared" si="4"/>
        <v>0.31000000000005912</v>
      </c>
      <c r="F136" s="8">
        <f t="shared" si="5"/>
        <v>3.5879629629636476</v>
      </c>
    </row>
    <row r="137" spans="2:6" x14ac:dyDescent="0.25">
      <c r="B137" s="1">
        <v>37569</v>
      </c>
      <c r="C137">
        <v>2551</v>
      </c>
      <c r="D137">
        <v>558.20000000000005</v>
      </c>
      <c r="E137" s="18">
        <f t="shared" si="4"/>
        <v>0.37999999999999545</v>
      </c>
      <c r="F137" s="8" t="e">
        <f t="shared" si="5"/>
        <v>#DIV/0!</v>
      </c>
    </row>
    <row r="138" spans="2:6" x14ac:dyDescent="0.25">
      <c r="B138" s="1">
        <v>37570</v>
      </c>
      <c r="C138">
        <v>2552</v>
      </c>
      <c r="D138">
        <v>558.51</v>
      </c>
      <c r="E138" s="18">
        <f t="shared" si="4"/>
        <v>0.30999999999994543</v>
      </c>
      <c r="F138" s="8">
        <f t="shared" si="5"/>
        <v>3.5879629629623309</v>
      </c>
    </row>
    <row r="139" spans="2:6" x14ac:dyDescent="0.25">
      <c r="B139" s="1">
        <v>37570</v>
      </c>
      <c r="C139">
        <v>2552</v>
      </c>
      <c r="D139">
        <v>558.94000000000005</v>
      </c>
      <c r="E139" s="18">
        <f t="shared" si="4"/>
        <v>0.43000000000006366</v>
      </c>
      <c r="F139" s="8" t="e">
        <f t="shared" si="5"/>
        <v>#DIV/0!</v>
      </c>
    </row>
    <row r="140" spans="2:6" x14ac:dyDescent="0.25">
      <c r="B140" s="1">
        <v>37570</v>
      </c>
      <c r="C140">
        <v>2552</v>
      </c>
      <c r="D140">
        <v>559.08000000000004</v>
      </c>
      <c r="E140" s="18">
        <f t="shared" si="4"/>
        <v>0.13999999999998636</v>
      </c>
      <c r="F140" s="8" t="e">
        <f t="shared" si="5"/>
        <v>#DIV/0!</v>
      </c>
    </row>
    <row r="141" spans="2:6" x14ac:dyDescent="0.25">
      <c r="B141" s="1">
        <v>37571</v>
      </c>
      <c r="C141">
        <v>2553</v>
      </c>
      <c r="D141">
        <v>559.39</v>
      </c>
      <c r="E141" s="18">
        <f t="shared" si="4"/>
        <v>0.30999999999994543</v>
      </c>
      <c r="F141" s="8">
        <f t="shared" si="5"/>
        <v>3.5879629629623309</v>
      </c>
    </row>
    <row r="142" spans="2:6" x14ac:dyDescent="0.25">
      <c r="B142" s="1">
        <v>37572</v>
      </c>
      <c r="C142">
        <v>2554</v>
      </c>
      <c r="D142">
        <v>559.80999999999995</v>
      </c>
      <c r="E142" s="18">
        <f t="shared" si="4"/>
        <v>0.41999999999995907</v>
      </c>
      <c r="F142" s="8">
        <f t="shared" si="5"/>
        <v>4.8611111111106373</v>
      </c>
    </row>
    <row r="143" spans="2:6" x14ac:dyDescent="0.25">
      <c r="B143" s="1">
        <v>37573</v>
      </c>
      <c r="C143">
        <v>2555</v>
      </c>
      <c r="D143">
        <v>560.24</v>
      </c>
      <c r="E143" s="18">
        <f t="shared" si="4"/>
        <v>0.43000000000006366</v>
      </c>
      <c r="F143" s="8">
        <f t="shared" si="5"/>
        <v>4.9768518518525893</v>
      </c>
    </row>
    <row r="144" spans="2:6" x14ac:dyDescent="0.25">
      <c r="B144" s="1">
        <v>37574</v>
      </c>
      <c r="C144">
        <v>2556</v>
      </c>
      <c r="D144">
        <v>560.66</v>
      </c>
      <c r="E144" s="18">
        <f t="shared" si="4"/>
        <v>0.41999999999995907</v>
      </c>
      <c r="F144" s="8">
        <f t="shared" si="5"/>
        <v>4.8611111111106373</v>
      </c>
    </row>
    <row r="145" spans="2:6" x14ac:dyDescent="0.25">
      <c r="B145" s="1">
        <v>37575</v>
      </c>
      <c r="C145">
        <v>2557</v>
      </c>
      <c r="D145">
        <v>561.42999999999995</v>
      </c>
      <c r="E145" s="18">
        <f t="shared" si="4"/>
        <v>0.76999999999998181</v>
      </c>
      <c r="F145" s="8">
        <f t="shared" si="5"/>
        <v>8.9120370370368267</v>
      </c>
    </row>
    <row r="146" spans="2:6" x14ac:dyDescent="0.25">
      <c r="B146" s="1">
        <v>37577</v>
      </c>
      <c r="C146">
        <v>2559</v>
      </c>
      <c r="D146">
        <v>561.84</v>
      </c>
      <c r="E146" s="18">
        <f t="shared" si="4"/>
        <v>0.41000000000008185</v>
      </c>
      <c r="F146" s="8">
        <f t="shared" si="5"/>
        <v>2.372685185185659</v>
      </c>
    </row>
    <row r="147" spans="2:6" x14ac:dyDescent="0.25">
      <c r="B147" s="1">
        <v>37578</v>
      </c>
      <c r="C147">
        <v>2560</v>
      </c>
      <c r="D147">
        <v>562.38</v>
      </c>
      <c r="E147" s="18">
        <f t="shared" si="4"/>
        <v>0.53999999999996362</v>
      </c>
      <c r="F147" s="8">
        <f t="shared" si="5"/>
        <v>6.2499999999995799</v>
      </c>
    </row>
    <row r="148" spans="2:6" x14ac:dyDescent="0.25">
      <c r="B148" s="1">
        <v>37579</v>
      </c>
      <c r="C148">
        <v>2561</v>
      </c>
      <c r="D148">
        <v>562.79999999999995</v>
      </c>
      <c r="E148" s="18">
        <f t="shared" si="4"/>
        <v>0.41999999999995907</v>
      </c>
      <c r="F148" s="8">
        <f t="shared" si="5"/>
        <v>4.8611111111106373</v>
      </c>
    </row>
    <row r="149" spans="2:6" x14ac:dyDescent="0.25">
      <c r="B149" s="1">
        <v>37580</v>
      </c>
      <c r="C149">
        <v>2562</v>
      </c>
      <c r="D149">
        <v>563.22</v>
      </c>
      <c r="E149" s="18">
        <f t="shared" si="4"/>
        <v>0.42000000000007276</v>
      </c>
      <c r="F149" s="8">
        <f t="shared" si="5"/>
        <v>4.8611111111119536</v>
      </c>
    </row>
    <row r="150" spans="2:6" x14ac:dyDescent="0.25">
      <c r="B150" s="1">
        <v>37581</v>
      </c>
      <c r="C150">
        <v>2563</v>
      </c>
      <c r="D150">
        <v>563.65</v>
      </c>
      <c r="E150" s="18">
        <f t="shared" si="4"/>
        <v>0.42999999999994998</v>
      </c>
      <c r="F150" s="8">
        <f t="shared" si="5"/>
        <v>4.976851851851273</v>
      </c>
    </row>
    <row r="151" spans="2:6" x14ac:dyDescent="0.25">
      <c r="B151" s="1">
        <v>37582</v>
      </c>
      <c r="C151">
        <v>2564</v>
      </c>
      <c r="D151">
        <v>564.07000000000005</v>
      </c>
      <c r="E151" s="18">
        <f t="shared" si="4"/>
        <v>0.42000000000007276</v>
      </c>
      <c r="F151" s="8">
        <f t="shared" si="5"/>
        <v>4.8611111111119536</v>
      </c>
    </row>
    <row r="152" spans="2:6" x14ac:dyDescent="0.25">
      <c r="B152" s="1">
        <v>37583</v>
      </c>
      <c r="C152">
        <v>2565</v>
      </c>
      <c r="D152">
        <v>564.5</v>
      </c>
      <c r="E152" s="18">
        <f t="shared" si="4"/>
        <v>0.42999999999994998</v>
      </c>
      <c r="F152" s="8">
        <f t="shared" si="5"/>
        <v>4.976851851851273</v>
      </c>
    </row>
    <row r="153" spans="2:6" x14ac:dyDescent="0.25">
      <c r="B153" s="1">
        <v>37583</v>
      </c>
      <c r="C153">
        <v>2565</v>
      </c>
      <c r="D153">
        <v>565.27</v>
      </c>
      <c r="E153" s="18">
        <f t="shared" si="4"/>
        <v>0.76999999999998181</v>
      </c>
      <c r="F153" s="8" t="e">
        <f t="shared" si="5"/>
        <v>#DIV/0!</v>
      </c>
    </row>
    <row r="154" spans="2:6" x14ac:dyDescent="0.25">
      <c r="B154" s="1">
        <v>37583</v>
      </c>
      <c r="C154">
        <v>2565</v>
      </c>
      <c r="D154">
        <v>565.57000000000005</v>
      </c>
      <c r="E154" s="18">
        <f t="shared" si="4"/>
        <v>0.30000000000006821</v>
      </c>
      <c r="F154" s="8" t="e">
        <f t="shared" si="5"/>
        <v>#DIV/0!</v>
      </c>
    </row>
    <row r="155" spans="2:6" x14ac:dyDescent="0.25">
      <c r="B155" s="1">
        <v>37585</v>
      </c>
      <c r="C155">
        <v>2567</v>
      </c>
      <c r="D155">
        <v>566.20000000000005</v>
      </c>
      <c r="E155" s="18">
        <f t="shared" si="4"/>
        <v>0.62999999999999545</v>
      </c>
      <c r="F155" s="8">
        <f t="shared" si="5"/>
        <v>3.6458333333333073</v>
      </c>
    </row>
    <row r="156" spans="2:6" x14ac:dyDescent="0.25">
      <c r="B156" s="1">
        <v>37586</v>
      </c>
      <c r="C156">
        <v>2568</v>
      </c>
      <c r="D156">
        <v>566.74</v>
      </c>
      <c r="E156" s="18">
        <f t="shared" si="4"/>
        <v>0.53999999999996362</v>
      </c>
      <c r="F156" s="8">
        <f t="shared" si="5"/>
        <v>6.2499999999995799</v>
      </c>
    </row>
    <row r="157" spans="2:6" x14ac:dyDescent="0.25">
      <c r="B157" s="1">
        <v>37587</v>
      </c>
      <c r="C157">
        <v>2569</v>
      </c>
      <c r="D157">
        <v>567.16999999999996</v>
      </c>
      <c r="E157" s="18">
        <f t="shared" si="4"/>
        <v>0.42999999999994998</v>
      </c>
      <c r="F157" s="8">
        <f t="shared" si="5"/>
        <v>4.976851851851273</v>
      </c>
    </row>
    <row r="158" spans="2:6" x14ac:dyDescent="0.25">
      <c r="B158" s="1">
        <v>37588</v>
      </c>
      <c r="C158">
        <v>2570</v>
      </c>
      <c r="D158">
        <v>567.59</v>
      </c>
      <c r="E158" s="18">
        <f t="shared" si="4"/>
        <v>0.42000000000007276</v>
      </c>
      <c r="F158" s="8">
        <f t="shared" si="5"/>
        <v>4.8611111111119536</v>
      </c>
    </row>
    <row r="159" spans="2:6" x14ac:dyDescent="0.25">
      <c r="B159" s="1">
        <v>37589</v>
      </c>
      <c r="C159">
        <v>2571</v>
      </c>
      <c r="D159">
        <v>568.01</v>
      </c>
      <c r="E159" s="18">
        <f t="shared" si="4"/>
        <v>0.41999999999995907</v>
      </c>
      <c r="F159" s="8">
        <f t="shared" si="5"/>
        <v>4.8611111111106373</v>
      </c>
    </row>
    <row r="160" spans="2:6" x14ac:dyDescent="0.25">
      <c r="B160" s="1">
        <v>37589</v>
      </c>
      <c r="C160">
        <v>2571</v>
      </c>
      <c r="D160">
        <v>568.27</v>
      </c>
      <c r="E160" s="18">
        <f t="shared" si="4"/>
        <v>0.25999999999999091</v>
      </c>
      <c r="F160" s="8" t="e">
        <f t="shared" si="5"/>
        <v>#DIV/0!</v>
      </c>
    </row>
    <row r="161" spans="2:6" x14ac:dyDescent="0.25">
      <c r="B161" s="1">
        <v>37590</v>
      </c>
      <c r="C161">
        <v>2572</v>
      </c>
      <c r="D161">
        <v>568.58000000000004</v>
      </c>
      <c r="E161" s="18">
        <f t="shared" si="4"/>
        <v>0.31000000000005912</v>
      </c>
      <c r="F161" s="8">
        <f t="shared" si="5"/>
        <v>3.5879629629636476</v>
      </c>
    </row>
    <row r="162" spans="2:6" x14ac:dyDescent="0.25">
      <c r="B162" s="1">
        <v>37591</v>
      </c>
      <c r="C162">
        <v>2573</v>
      </c>
      <c r="D162">
        <v>569</v>
      </c>
      <c r="E162" s="18">
        <f t="shared" si="4"/>
        <v>0.41999999999995907</v>
      </c>
      <c r="F162" s="8">
        <f t="shared" si="5"/>
        <v>4.8611111111106373</v>
      </c>
    </row>
    <row r="163" spans="2:6" x14ac:dyDescent="0.25">
      <c r="B163" s="1">
        <v>37592</v>
      </c>
      <c r="C163">
        <v>2574</v>
      </c>
      <c r="D163">
        <v>569.42999999999995</v>
      </c>
      <c r="E163" s="18">
        <f t="shared" si="4"/>
        <v>0.42999999999994998</v>
      </c>
      <c r="F163" s="8">
        <f t="shared" si="5"/>
        <v>4.976851851851273</v>
      </c>
    </row>
    <row r="164" spans="2:6" x14ac:dyDescent="0.25">
      <c r="B164" s="1">
        <v>37592</v>
      </c>
      <c r="C164">
        <v>2574</v>
      </c>
      <c r="D164">
        <v>569.85</v>
      </c>
      <c r="E164" s="18">
        <f t="shared" si="4"/>
        <v>0.42000000000007276</v>
      </c>
      <c r="F164" s="8" t="e">
        <f t="shared" si="5"/>
        <v>#DIV/0!</v>
      </c>
    </row>
    <row r="165" spans="2:6" x14ac:dyDescent="0.25">
      <c r="B165" s="1">
        <v>37593</v>
      </c>
      <c r="C165">
        <v>2575</v>
      </c>
      <c r="D165">
        <v>570.14</v>
      </c>
      <c r="E165" s="18">
        <f t="shared" si="4"/>
        <v>0.28999999999996362</v>
      </c>
      <c r="F165" s="8">
        <f t="shared" si="5"/>
        <v>3.3564814814810604</v>
      </c>
    </row>
    <row r="166" spans="2:6" x14ac:dyDescent="0.25">
      <c r="B166" s="1">
        <v>37595</v>
      </c>
      <c r="C166">
        <v>2577</v>
      </c>
      <c r="D166">
        <v>570.47</v>
      </c>
      <c r="E166" s="18">
        <f t="shared" si="4"/>
        <v>0.33000000000004093</v>
      </c>
      <c r="F166" s="8">
        <f t="shared" si="5"/>
        <v>1.909722222222459</v>
      </c>
    </row>
    <row r="167" spans="2:6" x14ac:dyDescent="0.25">
      <c r="B167" s="1">
        <v>37596</v>
      </c>
      <c r="C167">
        <v>2578</v>
      </c>
      <c r="D167">
        <v>571.01</v>
      </c>
      <c r="E167" s="18">
        <f t="shared" si="4"/>
        <v>0.53999999999996362</v>
      </c>
      <c r="F167" s="8">
        <f t="shared" si="5"/>
        <v>6.2499999999995799</v>
      </c>
    </row>
    <row r="168" spans="2:6" x14ac:dyDescent="0.25">
      <c r="B168" s="1">
        <v>37596</v>
      </c>
      <c r="C168">
        <v>2578</v>
      </c>
      <c r="D168">
        <v>571.17999999999995</v>
      </c>
      <c r="E168" s="18">
        <f t="shared" si="4"/>
        <v>0.16999999999995907</v>
      </c>
      <c r="F168" s="8" t="e">
        <f t="shared" si="5"/>
        <v>#DIV/0!</v>
      </c>
    </row>
    <row r="169" spans="2:6" x14ac:dyDescent="0.25">
      <c r="B169" s="1">
        <v>37597</v>
      </c>
      <c r="C169">
        <v>2579</v>
      </c>
      <c r="D169">
        <v>571.49</v>
      </c>
      <c r="E169" s="18">
        <f t="shared" si="4"/>
        <v>0.31000000000005912</v>
      </c>
      <c r="F169" s="8">
        <f t="shared" si="5"/>
        <v>3.5879629629636476</v>
      </c>
    </row>
    <row r="170" spans="2:6" x14ac:dyDescent="0.25">
      <c r="B170" s="1">
        <v>37598</v>
      </c>
      <c r="C170">
        <v>2580</v>
      </c>
      <c r="D170">
        <v>572.23</v>
      </c>
      <c r="E170" s="18">
        <f t="shared" si="4"/>
        <v>0.74000000000000909</v>
      </c>
      <c r="F170" s="8">
        <f t="shared" si="5"/>
        <v>8.5648148148149197</v>
      </c>
    </row>
    <row r="171" spans="2:6" x14ac:dyDescent="0.25">
      <c r="B171" s="1">
        <v>37598</v>
      </c>
      <c r="C171">
        <v>2580</v>
      </c>
      <c r="D171">
        <v>572.63</v>
      </c>
      <c r="E171" s="18">
        <f t="shared" si="4"/>
        <v>0.39999999999997726</v>
      </c>
      <c r="F171" s="8" t="e">
        <f t="shared" si="5"/>
        <v>#DIV/0!</v>
      </c>
    </row>
    <row r="172" spans="2:6" x14ac:dyDescent="0.25">
      <c r="B172" s="1">
        <v>37602</v>
      </c>
      <c r="C172">
        <v>2584</v>
      </c>
      <c r="D172">
        <v>577.70000000000005</v>
      </c>
      <c r="E172" s="18">
        <f t="shared" si="4"/>
        <v>5.07000000000005</v>
      </c>
      <c r="F172" s="8">
        <f t="shared" si="5"/>
        <v>14.670138888889035</v>
      </c>
    </row>
    <row r="173" spans="2:6" x14ac:dyDescent="0.25">
      <c r="B173" s="1">
        <v>37604</v>
      </c>
      <c r="C173">
        <v>2586</v>
      </c>
      <c r="D173">
        <v>578.17999999999995</v>
      </c>
      <c r="E173" s="18">
        <f t="shared" si="4"/>
        <v>0.4799999999999045</v>
      </c>
      <c r="F173" s="8">
        <f t="shared" si="5"/>
        <v>2.7777777777772248</v>
      </c>
    </row>
    <row r="174" spans="2:6" x14ac:dyDescent="0.25">
      <c r="B174" s="1">
        <v>37605</v>
      </c>
      <c r="C174">
        <v>2587</v>
      </c>
      <c r="D174">
        <v>578.58000000000004</v>
      </c>
      <c r="E174" s="18">
        <f t="shared" si="4"/>
        <v>0.40000000000009095</v>
      </c>
      <c r="F174" s="8">
        <f t="shared" si="5"/>
        <v>4.6296296296306823</v>
      </c>
    </row>
    <row r="175" spans="2:6" x14ac:dyDescent="0.25">
      <c r="B175" s="1">
        <v>37605</v>
      </c>
      <c r="C175">
        <v>2587</v>
      </c>
      <c r="D175">
        <v>579.21</v>
      </c>
      <c r="E175" s="18">
        <f t="shared" si="4"/>
        <v>0.62999999999999545</v>
      </c>
      <c r="F175" s="8" t="e">
        <f t="shared" si="5"/>
        <v>#DIV/0!</v>
      </c>
    </row>
    <row r="176" spans="2:6" x14ac:dyDescent="0.25">
      <c r="B176" s="1">
        <v>37606</v>
      </c>
      <c r="C176">
        <v>2588</v>
      </c>
      <c r="D176">
        <v>579.6</v>
      </c>
      <c r="E176" s="18">
        <f t="shared" si="4"/>
        <v>0.38999999999998636</v>
      </c>
      <c r="F176" s="8">
        <f t="shared" si="5"/>
        <v>4.5138888888887312</v>
      </c>
    </row>
    <row r="177" spans="2:6" x14ac:dyDescent="0.25">
      <c r="B177" s="1">
        <v>37607</v>
      </c>
      <c r="C177">
        <v>2589</v>
      </c>
      <c r="D177">
        <v>580</v>
      </c>
      <c r="E177" s="18">
        <f t="shared" si="4"/>
        <v>0.39999999999997726</v>
      </c>
      <c r="F177" s="8">
        <f t="shared" si="5"/>
        <v>4.629629629629366</v>
      </c>
    </row>
    <row r="178" spans="2:6" x14ac:dyDescent="0.25">
      <c r="B178" s="1">
        <v>37608</v>
      </c>
      <c r="C178">
        <v>2590</v>
      </c>
      <c r="D178">
        <v>580.71</v>
      </c>
      <c r="E178" s="18">
        <f t="shared" si="4"/>
        <v>0.71000000000003638</v>
      </c>
      <c r="F178" s="8">
        <f t="shared" si="5"/>
        <v>8.2175925925930127</v>
      </c>
    </row>
    <row r="179" spans="2:6" x14ac:dyDescent="0.25">
      <c r="B179" s="1">
        <v>37609</v>
      </c>
      <c r="C179">
        <v>2591</v>
      </c>
      <c r="D179">
        <v>581.45000000000005</v>
      </c>
      <c r="E179" s="18">
        <f t="shared" si="4"/>
        <v>0.74000000000000909</v>
      </c>
      <c r="F179" s="8">
        <f t="shared" si="5"/>
        <v>8.5648148148149197</v>
      </c>
    </row>
    <row r="180" spans="2:6" x14ac:dyDescent="0.25">
      <c r="B180" s="1">
        <v>37610</v>
      </c>
      <c r="C180">
        <v>2592</v>
      </c>
      <c r="D180">
        <v>581.85</v>
      </c>
      <c r="E180" s="18">
        <f t="shared" si="4"/>
        <v>0.39999999999997726</v>
      </c>
      <c r="F180" s="8">
        <f t="shared" si="5"/>
        <v>4.629629629629366</v>
      </c>
    </row>
    <row r="181" spans="2:6" x14ac:dyDescent="0.25">
      <c r="B181" s="1">
        <v>37611</v>
      </c>
      <c r="C181">
        <v>2593</v>
      </c>
      <c r="D181">
        <v>581.88</v>
      </c>
      <c r="E181" s="18">
        <f t="shared" si="4"/>
        <v>2.9999999999972715E-2</v>
      </c>
      <c r="F181" s="8">
        <f t="shared" si="5"/>
        <v>0.34722222222190641</v>
      </c>
    </row>
    <row r="182" spans="2:6" x14ac:dyDescent="0.25">
      <c r="B182" s="1">
        <v>37611</v>
      </c>
      <c r="C182">
        <v>2593</v>
      </c>
      <c r="D182">
        <v>582.19000000000005</v>
      </c>
      <c r="E182" s="18">
        <f t="shared" si="4"/>
        <v>0.31000000000005912</v>
      </c>
      <c r="F182" s="8" t="e">
        <f t="shared" si="5"/>
        <v>#DIV/0!</v>
      </c>
    </row>
    <row r="183" spans="2:6" x14ac:dyDescent="0.25">
      <c r="B183" s="1">
        <v>37612</v>
      </c>
      <c r="C183">
        <v>2594</v>
      </c>
      <c r="D183">
        <v>582.61</v>
      </c>
      <c r="E183" s="18">
        <f t="shared" si="4"/>
        <v>0.41999999999995907</v>
      </c>
      <c r="F183" s="8">
        <f t="shared" si="5"/>
        <v>4.8611111111106373</v>
      </c>
    </row>
    <row r="184" spans="2:6" x14ac:dyDescent="0.25">
      <c r="B184" s="1">
        <v>37613</v>
      </c>
      <c r="C184">
        <v>2595</v>
      </c>
      <c r="D184">
        <v>583.03</v>
      </c>
      <c r="E184" s="18">
        <f t="shared" si="4"/>
        <v>0.41999999999995907</v>
      </c>
      <c r="F184" s="8">
        <f t="shared" si="5"/>
        <v>4.8611111111106373</v>
      </c>
    </row>
    <row r="185" spans="2:6" x14ac:dyDescent="0.25">
      <c r="B185" s="1">
        <v>37614</v>
      </c>
      <c r="C185">
        <v>2596</v>
      </c>
      <c r="D185">
        <v>583.46</v>
      </c>
      <c r="E185" s="18">
        <f t="shared" si="4"/>
        <v>0.43000000000006366</v>
      </c>
      <c r="F185" s="8">
        <f t="shared" si="5"/>
        <v>4.9768518518525893</v>
      </c>
    </row>
    <row r="186" spans="2:6" x14ac:dyDescent="0.25">
      <c r="B186" s="1">
        <v>37615</v>
      </c>
      <c r="C186">
        <v>2597</v>
      </c>
      <c r="D186">
        <v>583.88</v>
      </c>
      <c r="E186" s="18">
        <f t="shared" si="4"/>
        <v>0.41999999999995907</v>
      </c>
      <c r="F186" s="8">
        <f t="shared" si="5"/>
        <v>4.8611111111106373</v>
      </c>
    </row>
    <row r="187" spans="2:6" x14ac:dyDescent="0.25">
      <c r="B187" s="1">
        <v>37616</v>
      </c>
      <c r="C187">
        <v>2598</v>
      </c>
      <c r="D187">
        <v>584.62</v>
      </c>
      <c r="E187" s="18">
        <f t="shared" si="4"/>
        <v>0.74000000000000909</v>
      </c>
      <c r="F187" s="8">
        <f t="shared" si="5"/>
        <v>8.5648148148149197</v>
      </c>
    </row>
    <row r="188" spans="2:6" x14ac:dyDescent="0.25">
      <c r="B188" s="1">
        <v>37617</v>
      </c>
      <c r="C188">
        <v>2599</v>
      </c>
      <c r="D188">
        <v>585.04999999999995</v>
      </c>
      <c r="E188" s="18">
        <f t="shared" si="4"/>
        <v>0.42999999999994998</v>
      </c>
      <c r="F188" s="8">
        <f t="shared" si="5"/>
        <v>4.976851851851273</v>
      </c>
    </row>
    <row r="189" spans="2:6" x14ac:dyDescent="0.25">
      <c r="B189" s="1">
        <v>37618</v>
      </c>
      <c r="C189">
        <v>2600</v>
      </c>
      <c r="D189">
        <v>585.85</v>
      </c>
      <c r="E189" s="18">
        <f t="shared" si="4"/>
        <v>0.80000000000006821</v>
      </c>
      <c r="F189" s="8">
        <f t="shared" si="5"/>
        <v>9.2592592592600482</v>
      </c>
    </row>
    <row r="190" spans="2:6" x14ac:dyDescent="0.25">
      <c r="B190" s="1">
        <v>37619</v>
      </c>
      <c r="C190">
        <v>2601</v>
      </c>
      <c r="D190">
        <v>586.24</v>
      </c>
      <c r="E190" s="18">
        <f t="shared" si="4"/>
        <v>0.38999999999998636</v>
      </c>
      <c r="F190" s="8">
        <f t="shared" si="5"/>
        <v>4.5138888888887312</v>
      </c>
    </row>
    <row r="191" spans="2:6" x14ac:dyDescent="0.25">
      <c r="B191" s="1">
        <v>37620</v>
      </c>
      <c r="C191">
        <v>2602</v>
      </c>
      <c r="D191">
        <v>586.65</v>
      </c>
      <c r="E191" s="18">
        <f t="shared" si="4"/>
        <v>0.40999999999996817</v>
      </c>
      <c r="F191" s="8">
        <f t="shared" si="5"/>
        <v>4.7453703703700016</v>
      </c>
    </row>
    <row r="192" spans="2:6" x14ac:dyDescent="0.25">
      <c r="B192" s="1">
        <v>37621</v>
      </c>
      <c r="C192">
        <v>2603</v>
      </c>
      <c r="D192">
        <v>587.08000000000004</v>
      </c>
      <c r="E192" s="18">
        <f t="shared" si="4"/>
        <v>0.43000000000006366</v>
      </c>
      <c r="F192" s="8">
        <f t="shared" si="5"/>
        <v>4.9768518518525893</v>
      </c>
    </row>
    <row r="193" spans="2:6" x14ac:dyDescent="0.25">
      <c r="B193" s="1">
        <v>37622</v>
      </c>
      <c r="C193">
        <v>2604</v>
      </c>
      <c r="D193">
        <v>587.5</v>
      </c>
      <c r="E193" s="18">
        <f t="shared" si="4"/>
        <v>0.41999999999995907</v>
      </c>
      <c r="F193" s="8">
        <f t="shared" si="5"/>
        <v>4.8611111111106373</v>
      </c>
    </row>
    <row r="194" spans="2:6" x14ac:dyDescent="0.25">
      <c r="B194" s="1">
        <v>37623</v>
      </c>
      <c r="C194">
        <v>2605</v>
      </c>
      <c r="D194">
        <v>587.94000000000005</v>
      </c>
      <c r="E194" s="18">
        <f t="shared" si="4"/>
        <v>0.44000000000005457</v>
      </c>
      <c r="F194" s="8">
        <f t="shared" si="5"/>
        <v>5.0925925925932249</v>
      </c>
    </row>
    <row r="195" spans="2:6" x14ac:dyDescent="0.25">
      <c r="B195" s="1">
        <v>37624</v>
      </c>
      <c r="C195">
        <v>2606</v>
      </c>
      <c r="D195">
        <v>588.37</v>
      </c>
      <c r="E195" s="18">
        <f t="shared" si="4"/>
        <v>0.42999999999994998</v>
      </c>
      <c r="F195" s="8">
        <f t="shared" si="5"/>
        <v>4.976851851851273</v>
      </c>
    </row>
    <row r="196" spans="2:6" x14ac:dyDescent="0.25">
      <c r="B196" s="1">
        <v>37625</v>
      </c>
      <c r="C196">
        <v>2607</v>
      </c>
      <c r="D196">
        <v>588.80999999999995</v>
      </c>
      <c r="E196" s="18">
        <f t="shared" si="4"/>
        <v>0.43999999999994088</v>
      </c>
      <c r="F196" s="8">
        <f t="shared" si="5"/>
        <v>5.0925925925919078</v>
      </c>
    </row>
    <row r="197" spans="2:6" x14ac:dyDescent="0.25">
      <c r="B197" s="1">
        <v>37626</v>
      </c>
      <c r="C197">
        <v>2608</v>
      </c>
      <c r="D197">
        <v>589.25</v>
      </c>
      <c r="E197" s="18">
        <f t="shared" si="4"/>
        <v>0.44000000000005457</v>
      </c>
      <c r="F197" s="8">
        <f t="shared" si="5"/>
        <v>5.0925925925932249</v>
      </c>
    </row>
    <row r="198" spans="2:6" x14ac:dyDescent="0.25">
      <c r="B198" s="1">
        <v>37627</v>
      </c>
      <c r="C198">
        <v>2609</v>
      </c>
      <c r="D198">
        <v>589.67999999999995</v>
      </c>
      <c r="E198" s="18">
        <f t="shared" ref="E198:E261" si="6">(D198-D197)</f>
        <v>0.42999999999994998</v>
      </c>
      <c r="F198" s="8">
        <f t="shared" ref="F198:F261" si="7">(E198*1000000)/((C198-C197)*86400)</f>
        <v>4.976851851851273</v>
      </c>
    </row>
    <row r="199" spans="2:6" x14ac:dyDescent="0.25">
      <c r="B199" s="1">
        <v>37628</v>
      </c>
      <c r="C199">
        <v>2610</v>
      </c>
      <c r="D199">
        <v>590.17999999999995</v>
      </c>
      <c r="E199" s="18">
        <f t="shared" si="6"/>
        <v>0.5</v>
      </c>
      <c r="F199" s="8">
        <f t="shared" si="7"/>
        <v>5.7870370370370372</v>
      </c>
    </row>
    <row r="200" spans="2:6" x14ac:dyDescent="0.25">
      <c r="B200" s="1">
        <v>37628</v>
      </c>
      <c r="C200">
        <v>2610</v>
      </c>
      <c r="D200">
        <v>590.49</v>
      </c>
      <c r="E200" s="18">
        <f t="shared" si="6"/>
        <v>0.31000000000005912</v>
      </c>
      <c r="F200" s="8" t="e">
        <f t="shared" si="7"/>
        <v>#DIV/0!</v>
      </c>
    </row>
    <row r="201" spans="2:6" x14ac:dyDescent="0.25">
      <c r="B201" s="1">
        <v>37629</v>
      </c>
      <c r="C201">
        <v>2611</v>
      </c>
      <c r="D201">
        <v>591.11</v>
      </c>
      <c r="E201" s="18">
        <f t="shared" si="6"/>
        <v>0.62000000000000455</v>
      </c>
      <c r="F201" s="8">
        <f t="shared" si="7"/>
        <v>7.1759259259259789</v>
      </c>
    </row>
    <row r="202" spans="2:6" x14ac:dyDescent="0.25">
      <c r="B202" s="1">
        <v>37630</v>
      </c>
      <c r="C202">
        <v>2612</v>
      </c>
      <c r="D202">
        <v>591.72</v>
      </c>
      <c r="E202" s="18">
        <f t="shared" si="6"/>
        <v>0.61000000000001364</v>
      </c>
      <c r="F202" s="8">
        <f t="shared" si="7"/>
        <v>7.0601851851853432</v>
      </c>
    </row>
    <row r="203" spans="2:6" x14ac:dyDescent="0.25">
      <c r="B203" s="1">
        <v>37631</v>
      </c>
      <c r="C203">
        <v>2613</v>
      </c>
      <c r="D203">
        <v>592.33000000000004</v>
      </c>
      <c r="E203" s="18">
        <f t="shared" si="6"/>
        <v>0.61000000000001364</v>
      </c>
      <c r="F203" s="8">
        <f t="shared" si="7"/>
        <v>7.0601851851853432</v>
      </c>
    </row>
    <row r="204" spans="2:6" x14ac:dyDescent="0.25">
      <c r="B204" s="1">
        <v>37631</v>
      </c>
      <c r="C204">
        <v>2613</v>
      </c>
      <c r="D204">
        <v>592.64</v>
      </c>
      <c r="E204" s="18">
        <f t="shared" si="6"/>
        <v>0.30999999999994543</v>
      </c>
      <c r="F204" s="8" t="e">
        <f t="shared" si="7"/>
        <v>#DIV/0!</v>
      </c>
    </row>
    <row r="205" spans="2:6" x14ac:dyDescent="0.25">
      <c r="B205" s="1">
        <v>37631</v>
      </c>
      <c r="C205">
        <v>2613</v>
      </c>
      <c r="D205">
        <v>593.27</v>
      </c>
      <c r="E205" s="18">
        <f t="shared" si="6"/>
        <v>0.62999999999999545</v>
      </c>
      <c r="F205" s="8" t="e">
        <f t="shared" si="7"/>
        <v>#DIV/0!</v>
      </c>
    </row>
    <row r="206" spans="2:6" x14ac:dyDescent="0.25">
      <c r="B206" s="1">
        <v>37632</v>
      </c>
      <c r="C206">
        <v>2614</v>
      </c>
      <c r="D206">
        <v>593.88</v>
      </c>
      <c r="E206" s="18">
        <f t="shared" si="6"/>
        <v>0.61000000000001364</v>
      </c>
      <c r="F206" s="8">
        <f t="shared" si="7"/>
        <v>7.0601851851853432</v>
      </c>
    </row>
    <row r="207" spans="2:6" x14ac:dyDescent="0.25">
      <c r="B207" s="1">
        <v>37633</v>
      </c>
      <c r="C207">
        <v>2615</v>
      </c>
      <c r="D207">
        <v>594.49</v>
      </c>
      <c r="E207" s="18">
        <f t="shared" si="6"/>
        <v>0.61000000000001364</v>
      </c>
      <c r="F207" s="8">
        <f t="shared" si="7"/>
        <v>7.0601851851853432</v>
      </c>
    </row>
    <row r="208" spans="2:6" x14ac:dyDescent="0.25">
      <c r="B208" s="1">
        <v>37634</v>
      </c>
      <c r="C208">
        <v>2616</v>
      </c>
      <c r="D208">
        <v>595.11</v>
      </c>
      <c r="E208" s="18">
        <f t="shared" si="6"/>
        <v>0.62000000000000455</v>
      </c>
      <c r="F208" s="8">
        <f t="shared" si="7"/>
        <v>7.1759259259259789</v>
      </c>
    </row>
    <row r="209" spans="2:6" x14ac:dyDescent="0.25">
      <c r="B209" s="1">
        <v>37634</v>
      </c>
      <c r="C209">
        <v>2616</v>
      </c>
      <c r="D209">
        <v>595.41999999999996</v>
      </c>
      <c r="E209" s="18">
        <f t="shared" si="6"/>
        <v>0.30999999999994543</v>
      </c>
      <c r="F209" s="8" t="e">
        <f t="shared" si="7"/>
        <v>#DIV/0!</v>
      </c>
    </row>
    <row r="210" spans="2:6" x14ac:dyDescent="0.25">
      <c r="B210" s="1">
        <v>37635</v>
      </c>
      <c r="C210">
        <v>2617</v>
      </c>
      <c r="D210">
        <v>595.84</v>
      </c>
      <c r="E210" s="18">
        <f t="shared" si="6"/>
        <v>0.42000000000007276</v>
      </c>
      <c r="F210" s="8">
        <f t="shared" si="7"/>
        <v>4.8611111111119536</v>
      </c>
    </row>
    <row r="211" spans="2:6" x14ac:dyDescent="0.25">
      <c r="B211" s="1">
        <v>37636</v>
      </c>
      <c r="C211">
        <v>2618</v>
      </c>
      <c r="D211">
        <v>596.25</v>
      </c>
      <c r="E211" s="18">
        <f t="shared" si="6"/>
        <v>0.40999999999996817</v>
      </c>
      <c r="F211" s="8">
        <f t="shared" si="7"/>
        <v>4.7453703703700016</v>
      </c>
    </row>
    <row r="212" spans="2:6" x14ac:dyDescent="0.25">
      <c r="B212" s="1">
        <v>37637</v>
      </c>
      <c r="C212">
        <v>2619</v>
      </c>
      <c r="D212">
        <v>596.66999999999996</v>
      </c>
      <c r="E212" s="18">
        <f t="shared" si="6"/>
        <v>0.41999999999995907</v>
      </c>
      <c r="F212" s="8">
        <f t="shared" si="7"/>
        <v>4.8611111111106373</v>
      </c>
    </row>
    <row r="213" spans="2:6" x14ac:dyDescent="0.25">
      <c r="B213" s="1">
        <v>37638</v>
      </c>
      <c r="C213">
        <v>2620</v>
      </c>
      <c r="D213">
        <v>597.09</v>
      </c>
      <c r="E213" s="18">
        <f t="shared" si="6"/>
        <v>0.42000000000007276</v>
      </c>
      <c r="F213" s="8">
        <f t="shared" si="7"/>
        <v>4.8611111111119536</v>
      </c>
    </row>
    <row r="214" spans="2:6" x14ac:dyDescent="0.25">
      <c r="B214" s="1">
        <v>37639</v>
      </c>
      <c r="C214">
        <v>2621</v>
      </c>
      <c r="D214">
        <v>597.51</v>
      </c>
      <c r="E214" s="18">
        <f t="shared" si="6"/>
        <v>0.41999999999995907</v>
      </c>
      <c r="F214" s="8">
        <f t="shared" si="7"/>
        <v>4.8611111111106373</v>
      </c>
    </row>
    <row r="215" spans="2:6" x14ac:dyDescent="0.25">
      <c r="B215" s="1">
        <v>37640</v>
      </c>
      <c r="C215">
        <v>2622</v>
      </c>
      <c r="D215">
        <v>597.92999999999995</v>
      </c>
      <c r="E215" s="18">
        <f t="shared" si="6"/>
        <v>0.41999999999995907</v>
      </c>
      <c r="F215" s="8">
        <f t="shared" si="7"/>
        <v>4.8611111111106373</v>
      </c>
    </row>
    <row r="216" spans="2:6" x14ac:dyDescent="0.25">
      <c r="B216" s="1">
        <v>37641</v>
      </c>
      <c r="C216">
        <v>2623</v>
      </c>
      <c r="D216">
        <v>598.35</v>
      </c>
      <c r="E216" s="18">
        <f t="shared" si="6"/>
        <v>0.42000000000007276</v>
      </c>
      <c r="F216" s="8">
        <f t="shared" si="7"/>
        <v>4.8611111111119536</v>
      </c>
    </row>
    <row r="217" spans="2:6" x14ac:dyDescent="0.25">
      <c r="B217" s="1">
        <v>37642</v>
      </c>
      <c r="C217">
        <v>2624</v>
      </c>
      <c r="D217">
        <v>598.76</v>
      </c>
      <c r="E217" s="18">
        <f t="shared" si="6"/>
        <v>0.40999999999996817</v>
      </c>
      <c r="F217" s="8">
        <f t="shared" si="7"/>
        <v>4.7453703703700016</v>
      </c>
    </row>
    <row r="218" spans="2:6" x14ac:dyDescent="0.25">
      <c r="B218" s="1">
        <v>37643</v>
      </c>
      <c r="C218">
        <v>2625</v>
      </c>
      <c r="D218">
        <v>599.17999999999995</v>
      </c>
      <c r="E218" s="18">
        <f t="shared" si="6"/>
        <v>0.41999999999995907</v>
      </c>
      <c r="F218" s="8">
        <f t="shared" si="7"/>
        <v>4.8611111111106373</v>
      </c>
    </row>
    <row r="219" spans="2:6" x14ac:dyDescent="0.25">
      <c r="B219" s="1">
        <v>37644</v>
      </c>
      <c r="C219">
        <v>2626</v>
      </c>
      <c r="D219">
        <v>599.6</v>
      </c>
      <c r="E219" s="18">
        <f t="shared" si="6"/>
        <v>0.42000000000007276</v>
      </c>
      <c r="F219" s="8">
        <f t="shared" si="7"/>
        <v>4.8611111111119536</v>
      </c>
    </row>
    <row r="220" spans="2:6" x14ac:dyDescent="0.25">
      <c r="B220" s="1">
        <v>37645</v>
      </c>
      <c r="C220">
        <v>2627</v>
      </c>
      <c r="D220">
        <v>600.02</v>
      </c>
      <c r="E220" s="18">
        <f t="shared" si="6"/>
        <v>0.41999999999995907</v>
      </c>
      <c r="F220" s="8">
        <f t="shared" si="7"/>
        <v>4.8611111111106373</v>
      </c>
    </row>
    <row r="221" spans="2:6" x14ac:dyDescent="0.25">
      <c r="B221" s="1">
        <v>37646</v>
      </c>
      <c r="C221">
        <v>2628</v>
      </c>
      <c r="D221">
        <v>600.41999999999996</v>
      </c>
      <c r="E221" s="18">
        <f t="shared" si="6"/>
        <v>0.39999999999997726</v>
      </c>
      <c r="F221" s="8">
        <f t="shared" si="7"/>
        <v>4.629629629629366</v>
      </c>
    </row>
    <row r="222" spans="2:6" x14ac:dyDescent="0.25">
      <c r="B222" s="1">
        <v>37647</v>
      </c>
      <c r="C222">
        <v>2629</v>
      </c>
      <c r="D222">
        <v>600.84</v>
      </c>
      <c r="E222" s="18">
        <f t="shared" si="6"/>
        <v>0.42000000000007276</v>
      </c>
      <c r="F222" s="8">
        <f t="shared" si="7"/>
        <v>4.8611111111119536</v>
      </c>
    </row>
    <row r="223" spans="2:6" x14ac:dyDescent="0.25">
      <c r="B223" s="1">
        <v>37648</v>
      </c>
      <c r="C223">
        <v>2630</v>
      </c>
      <c r="D223">
        <v>601.25</v>
      </c>
      <c r="E223" s="18">
        <f t="shared" si="6"/>
        <v>0.40999999999996817</v>
      </c>
      <c r="F223" s="8">
        <f t="shared" si="7"/>
        <v>4.7453703703700016</v>
      </c>
    </row>
    <row r="224" spans="2:6" x14ac:dyDescent="0.25">
      <c r="B224" s="1">
        <v>37649</v>
      </c>
      <c r="C224">
        <v>2631</v>
      </c>
      <c r="D224">
        <v>601.66999999999996</v>
      </c>
      <c r="E224" s="18">
        <f t="shared" si="6"/>
        <v>0.41999999999995907</v>
      </c>
      <c r="F224" s="8">
        <f t="shared" si="7"/>
        <v>4.8611111111106373</v>
      </c>
    </row>
    <row r="225" spans="2:6" x14ac:dyDescent="0.25">
      <c r="B225" s="1">
        <v>37650</v>
      </c>
      <c r="C225">
        <v>2632</v>
      </c>
      <c r="D225">
        <v>602.09</v>
      </c>
      <c r="E225" s="18">
        <f t="shared" si="6"/>
        <v>0.42000000000007276</v>
      </c>
      <c r="F225" s="8">
        <f t="shared" si="7"/>
        <v>4.8611111111119536</v>
      </c>
    </row>
    <row r="226" spans="2:6" x14ac:dyDescent="0.25">
      <c r="B226" s="1">
        <v>37651</v>
      </c>
      <c r="C226">
        <v>2633</v>
      </c>
      <c r="D226">
        <v>602.51</v>
      </c>
      <c r="E226" s="18">
        <f t="shared" si="6"/>
        <v>0.41999999999995907</v>
      </c>
      <c r="F226" s="8">
        <f t="shared" si="7"/>
        <v>4.8611111111106373</v>
      </c>
    </row>
    <row r="227" spans="2:6" x14ac:dyDescent="0.25">
      <c r="B227" s="1">
        <v>37652</v>
      </c>
      <c r="C227">
        <v>2634</v>
      </c>
      <c r="D227">
        <v>602.92999999999995</v>
      </c>
      <c r="E227" s="18">
        <f t="shared" si="6"/>
        <v>0.41999999999995907</v>
      </c>
      <c r="F227" s="8">
        <f t="shared" si="7"/>
        <v>4.8611111111106373</v>
      </c>
    </row>
    <row r="228" spans="2:6" x14ac:dyDescent="0.25">
      <c r="B228" s="1">
        <v>37653</v>
      </c>
      <c r="C228">
        <v>2635</v>
      </c>
      <c r="D228">
        <v>603.35</v>
      </c>
      <c r="E228" s="18">
        <f t="shared" si="6"/>
        <v>0.42000000000007276</v>
      </c>
      <c r="F228" s="8">
        <f t="shared" si="7"/>
        <v>4.8611111111119536</v>
      </c>
    </row>
    <row r="229" spans="2:6" x14ac:dyDescent="0.25">
      <c r="B229" s="1">
        <v>37654</v>
      </c>
      <c r="C229">
        <v>2636</v>
      </c>
      <c r="D229">
        <v>603.76</v>
      </c>
      <c r="E229" s="18">
        <f t="shared" si="6"/>
        <v>0.40999999999996817</v>
      </c>
      <c r="F229" s="8">
        <f t="shared" si="7"/>
        <v>4.7453703703700016</v>
      </c>
    </row>
    <row r="230" spans="2:6" x14ac:dyDescent="0.25">
      <c r="B230" s="1">
        <v>37655</v>
      </c>
      <c r="C230">
        <v>2637</v>
      </c>
      <c r="D230">
        <v>604.17999999999995</v>
      </c>
      <c r="E230" s="18">
        <f t="shared" si="6"/>
        <v>0.41999999999995907</v>
      </c>
      <c r="F230" s="8">
        <f t="shared" si="7"/>
        <v>4.8611111111106373</v>
      </c>
    </row>
    <row r="231" spans="2:6" x14ac:dyDescent="0.25">
      <c r="B231" s="1">
        <v>37656</v>
      </c>
      <c r="C231">
        <v>2638</v>
      </c>
      <c r="D231">
        <v>604.6</v>
      </c>
      <c r="E231" s="18">
        <f t="shared" si="6"/>
        <v>0.42000000000007276</v>
      </c>
      <c r="F231" s="8">
        <f t="shared" si="7"/>
        <v>4.8611111111119536</v>
      </c>
    </row>
    <row r="232" spans="2:6" x14ac:dyDescent="0.25">
      <c r="B232" s="1">
        <v>37657</v>
      </c>
      <c r="C232">
        <v>2639</v>
      </c>
      <c r="D232">
        <v>605.02</v>
      </c>
      <c r="E232" s="18">
        <f t="shared" si="6"/>
        <v>0.41999999999995907</v>
      </c>
      <c r="F232" s="8">
        <f t="shared" si="7"/>
        <v>4.8611111111106373</v>
      </c>
    </row>
    <row r="233" spans="2:6" x14ac:dyDescent="0.25">
      <c r="B233" s="1">
        <v>37658</v>
      </c>
      <c r="C233">
        <v>2640</v>
      </c>
      <c r="D233">
        <v>605.44000000000005</v>
      </c>
      <c r="E233" s="18">
        <f t="shared" si="6"/>
        <v>0.42000000000007276</v>
      </c>
      <c r="F233" s="8">
        <f t="shared" si="7"/>
        <v>4.8611111111119536</v>
      </c>
    </row>
    <row r="234" spans="2:6" x14ac:dyDescent="0.25">
      <c r="B234" s="1">
        <v>37659</v>
      </c>
      <c r="C234">
        <v>2641</v>
      </c>
      <c r="D234">
        <v>605.80999999999995</v>
      </c>
      <c r="E234" s="18">
        <f t="shared" si="6"/>
        <v>0.36999999999989086</v>
      </c>
      <c r="F234" s="8">
        <f t="shared" si="7"/>
        <v>4.2824074074061445</v>
      </c>
    </row>
    <row r="235" spans="2:6" x14ac:dyDescent="0.25">
      <c r="B235" s="1">
        <v>37660</v>
      </c>
      <c r="C235">
        <v>2642</v>
      </c>
      <c r="D235">
        <v>606.19000000000005</v>
      </c>
      <c r="E235" s="18">
        <f t="shared" si="6"/>
        <v>0.38000000000010914</v>
      </c>
      <c r="F235" s="8">
        <f t="shared" si="7"/>
        <v>4.3981481481494109</v>
      </c>
    </row>
    <row r="236" spans="2:6" x14ac:dyDescent="0.25">
      <c r="B236" s="1">
        <v>37661</v>
      </c>
      <c r="C236">
        <v>2643</v>
      </c>
      <c r="D236">
        <v>606.54</v>
      </c>
      <c r="E236" s="18">
        <f t="shared" si="6"/>
        <v>0.34999999999990905</v>
      </c>
      <c r="F236" s="8">
        <f t="shared" si="7"/>
        <v>4.050925925924874</v>
      </c>
    </row>
    <row r="237" spans="2:6" x14ac:dyDescent="0.25">
      <c r="B237" s="1">
        <v>37662</v>
      </c>
      <c r="C237">
        <v>2644</v>
      </c>
      <c r="D237">
        <v>606.91999999999996</v>
      </c>
      <c r="E237" s="18">
        <f t="shared" si="6"/>
        <v>0.37999999999999545</v>
      </c>
      <c r="F237" s="8">
        <f t="shared" si="7"/>
        <v>4.3981481481480955</v>
      </c>
    </row>
    <row r="238" spans="2:6" x14ac:dyDescent="0.25">
      <c r="B238" s="1">
        <v>37662</v>
      </c>
      <c r="C238">
        <v>2644</v>
      </c>
      <c r="D238">
        <v>607.23</v>
      </c>
      <c r="E238" s="18">
        <f t="shared" si="6"/>
        <v>0.31000000000005912</v>
      </c>
      <c r="F238" s="8" t="e">
        <f t="shared" si="7"/>
        <v>#DIV/0!</v>
      </c>
    </row>
    <row r="239" spans="2:6" x14ac:dyDescent="0.25">
      <c r="B239" s="1">
        <v>37663</v>
      </c>
      <c r="C239">
        <v>2645</v>
      </c>
      <c r="D239">
        <v>607.96</v>
      </c>
      <c r="E239" s="18">
        <f t="shared" si="6"/>
        <v>0.73000000000001819</v>
      </c>
      <c r="F239" s="8">
        <f t="shared" si="7"/>
        <v>8.449074074074284</v>
      </c>
    </row>
    <row r="240" spans="2:6" x14ac:dyDescent="0.25">
      <c r="B240" s="1">
        <v>37664</v>
      </c>
      <c r="C240">
        <v>2646</v>
      </c>
      <c r="D240">
        <v>608.69000000000005</v>
      </c>
      <c r="E240" s="18">
        <f t="shared" si="6"/>
        <v>0.73000000000001819</v>
      </c>
      <c r="F240" s="8">
        <f t="shared" si="7"/>
        <v>8.449074074074284</v>
      </c>
    </row>
    <row r="241" spans="2:6" x14ac:dyDescent="0.25">
      <c r="B241" s="1">
        <v>37665</v>
      </c>
      <c r="C241">
        <v>2647</v>
      </c>
      <c r="D241">
        <v>609.41999999999996</v>
      </c>
      <c r="E241" s="18">
        <f t="shared" si="6"/>
        <v>0.7299999999999045</v>
      </c>
      <c r="F241" s="8">
        <f t="shared" si="7"/>
        <v>8.4490740740729695</v>
      </c>
    </row>
    <row r="242" spans="2:6" x14ac:dyDescent="0.25">
      <c r="B242" s="1">
        <v>37666</v>
      </c>
      <c r="C242">
        <v>2648</v>
      </c>
      <c r="D242">
        <v>610.15</v>
      </c>
      <c r="E242" s="18">
        <f t="shared" si="6"/>
        <v>0.73000000000001819</v>
      </c>
      <c r="F242" s="8">
        <f t="shared" si="7"/>
        <v>8.449074074074284</v>
      </c>
    </row>
    <row r="243" spans="2:6" x14ac:dyDescent="0.25">
      <c r="B243" s="1">
        <v>37667</v>
      </c>
      <c r="C243">
        <v>2649</v>
      </c>
      <c r="D243">
        <v>610.88</v>
      </c>
      <c r="E243" s="18">
        <f t="shared" si="6"/>
        <v>0.73000000000001819</v>
      </c>
      <c r="F243" s="8">
        <f t="shared" si="7"/>
        <v>8.449074074074284</v>
      </c>
    </row>
    <row r="244" spans="2:6" x14ac:dyDescent="0.25">
      <c r="B244" s="1">
        <v>37668</v>
      </c>
      <c r="C244">
        <v>2650</v>
      </c>
      <c r="D244">
        <v>611.49</v>
      </c>
      <c r="E244" s="18">
        <f t="shared" si="6"/>
        <v>0.61000000000001364</v>
      </c>
      <c r="F244" s="8">
        <f t="shared" si="7"/>
        <v>7.0601851851853432</v>
      </c>
    </row>
    <row r="245" spans="2:6" x14ac:dyDescent="0.25">
      <c r="B245" s="1">
        <v>37668</v>
      </c>
      <c r="C245">
        <v>2650</v>
      </c>
      <c r="D245">
        <v>611.79999999999995</v>
      </c>
      <c r="E245" s="18">
        <f t="shared" si="6"/>
        <v>0.30999999999994543</v>
      </c>
      <c r="F245" s="8" t="e">
        <f t="shared" si="7"/>
        <v>#DIV/0!</v>
      </c>
    </row>
    <row r="246" spans="2:6" x14ac:dyDescent="0.25">
      <c r="B246" s="1">
        <v>37669</v>
      </c>
      <c r="C246">
        <v>2651</v>
      </c>
      <c r="D246">
        <v>612.29</v>
      </c>
      <c r="E246" s="18">
        <f t="shared" si="6"/>
        <v>0.49000000000000909</v>
      </c>
      <c r="F246" s="8">
        <f t="shared" si="7"/>
        <v>5.6712962962964015</v>
      </c>
    </row>
    <row r="247" spans="2:6" x14ac:dyDescent="0.25">
      <c r="B247" s="1">
        <v>37670</v>
      </c>
      <c r="C247">
        <v>2652</v>
      </c>
      <c r="D247">
        <v>612.78</v>
      </c>
      <c r="E247" s="18">
        <f t="shared" si="6"/>
        <v>0.49000000000000909</v>
      </c>
      <c r="F247" s="8">
        <f t="shared" si="7"/>
        <v>5.6712962962964015</v>
      </c>
    </row>
    <row r="248" spans="2:6" x14ac:dyDescent="0.25">
      <c r="B248" s="1">
        <v>37671</v>
      </c>
      <c r="C248">
        <v>2653</v>
      </c>
      <c r="D248">
        <v>613.28</v>
      </c>
      <c r="E248" s="18">
        <f t="shared" si="6"/>
        <v>0.5</v>
      </c>
      <c r="F248" s="8">
        <f t="shared" si="7"/>
        <v>5.7870370370370372</v>
      </c>
    </row>
    <row r="249" spans="2:6" x14ac:dyDescent="0.25">
      <c r="B249" s="1">
        <v>37672</v>
      </c>
      <c r="C249">
        <v>2654</v>
      </c>
      <c r="D249">
        <v>613.77</v>
      </c>
      <c r="E249" s="18">
        <f t="shared" si="6"/>
        <v>0.49000000000000909</v>
      </c>
      <c r="F249" s="8">
        <f t="shared" si="7"/>
        <v>5.6712962962964015</v>
      </c>
    </row>
    <row r="250" spans="2:6" x14ac:dyDescent="0.25">
      <c r="B250" s="1">
        <v>37673</v>
      </c>
      <c r="C250">
        <v>2655</v>
      </c>
      <c r="D250">
        <v>614.26</v>
      </c>
      <c r="E250" s="18">
        <f t="shared" si="6"/>
        <v>0.49000000000000909</v>
      </c>
      <c r="F250" s="8">
        <f t="shared" si="7"/>
        <v>5.6712962962964015</v>
      </c>
    </row>
    <row r="251" spans="2:6" x14ac:dyDescent="0.25">
      <c r="B251" s="1">
        <v>37674</v>
      </c>
      <c r="C251">
        <v>2656</v>
      </c>
      <c r="D251">
        <v>614.75</v>
      </c>
      <c r="E251" s="18">
        <f t="shared" si="6"/>
        <v>0.49000000000000909</v>
      </c>
      <c r="F251" s="8">
        <f t="shared" si="7"/>
        <v>5.6712962962964015</v>
      </c>
    </row>
    <row r="252" spans="2:6" x14ac:dyDescent="0.25">
      <c r="B252" s="1">
        <v>37675</v>
      </c>
      <c r="C252">
        <v>2657</v>
      </c>
      <c r="D252">
        <v>615.24</v>
      </c>
      <c r="E252" s="18">
        <f t="shared" si="6"/>
        <v>0.49000000000000909</v>
      </c>
      <c r="F252" s="8">
        <f t="shared" si="7"/>
        <v>5.6712962962964015</v>
      </c>
    </row>
    <row r="253" spans="2:6" x14ac:dyDescent="0.25">
      <c r="B253" s="1">
        <v>37676</v>
      </c>
      <c r="C253">
        <v>2658</v>
      </c>
      <c r="D253">
        <v>615.73</v>
      </c>
      <c r="E253" s="18">
        <f t="shared" si="6"/>
        <v>0.49000000000000909</v>
      </c>
      <c r="F253" s="8">
        <f t="shared" si="7"/>
        <v>5.6712962962964015</v>
      </c>
    </row>
    <row r="254" spans="2:6" x14ac:dyDescent="0.25">
      <c r="B254" s="1">
        <v>37677</v>
      </c>
      <c r="C254">
        <v>2659</v>
      </c>
      <c r="D254">
        <v>616.22</v>
      </c>
      <c r="E254" s="18">
        <f t="shared" si="6"/>
        <v>0.49000000000000909</v>
      </c>
      <c r="F254" s="8">
        <f t="shared" si="7"/>
        <v>5.6712962962964015</v>
      </c>
    </row>
    <row r="255" spans="2:6" x14ac:dyDescent="0.25">
      <c r="B255" s="1">
        <v>37678</v>
      </c>
      <c r="C255">
        <v>2660</v>
      </c>
      <c r="D255">
        <v>616.71</v>
      </c>
      <c r="E255" s="18">
        <f t="shared" si="6"/>
        <v>0.49000000000000909</v>
      </c>
      <c r="F255" s="8">
        <f t="shared" si="7"/>
        <v>5.6712962962964015</v>
      </c>
    </row>
    <row r="256" spans="2:6" x14ac:dyDescent="0.25">
      <c r="B256" s="1">
        <v>37679</v>
      </c>
      <c r="C256">
        <v>2661</v>
      </c>
      <c r="D256">
        <v>617.20000000000005</v>
      </c>
      <c r="E256" s="18">
        <f t="shared" si="6"/>
        <v>0.49000000000000909</v>
      </c>
      <c r="F256" s="8">
        <f t="shared" si="7"/>
        <v>5.6712962962964015</v>
      </c>
    </row>
    <row r="257" spans="2:6" x14ac:dyDescent="0.25">
      <c r="B257" s="1">
        <v>37680</v>
      </c>
      <c r="C257">
        <v>2662</v>
      </c>
      <c r="D257">
        <v>617.69000000000005</v>
      </c>
      <c r="E257" s="18">
        <f t="shared" si="6"/>
        <v>0.49000000000000909</v>
      </c>
      <c r="F257" s="8">
        <f t="shared" si="7"/>
        <v>5.6712962962964015</v>
      </c>
    </row>
    <row r="258" spans="2:6" x14ac:dyDescent="0.25">
      <c r="B258" s="1">
        <v>37681</v>
      </c>
      <c r="C258">
        <v>2663</v>
      </c>
      <c r="D258">
        <v>618.17999999999995</v>
      </c>
      <c r="E258" s="18">
        <f t="shared" si="6"/>
        <v>0.48999999999989541</v>
      </c>
      <c r="F258" s="8">
        <f t="shared" si="7"/>
        <v>5.6712962962950852</v>
      </c>
    </row>
    <row r="259" spans="2:6" x14ac:dyDescent="0.25">
      <c r="B259" s="1">
        <v>37682</v>
      </c>
      <c r="C259">
        <v>2664</v>
      </c>
      <c r="D259">
        <v>618.67999999999995</v>
      </c>
      <c r="E259" s="18">
        <f t="shared" si="6"/>
        <v>0.5</v>
      </c>
      <c r="F259" s="8">
        <f t="shared" si="7"/>
        <v>5.7870370370370372</v>
      </c>
    </row>
    <row r="260" spans="2:6" x14ac:dyDescent="0.25">
      <c r="B260" s="1">
        <v>37683</v>
      </c>
      <c r="C260">
        <v>2665</v>
      </c>
      <c r="D260">
        <v>619.16999999999996</v>
      </c>
      <c r="E260" s="18">
        <f t="shared" si="6"/>
        <v>0.49000000000000909</v>
      </c>
      <c r="F260" s="8">
        <f t="shared" si="7"/>
        <v>5.6712962962964015</v>
      </c>
    </row>
    <row r="261" spans="2:6" x14ac:dyDescent="0.25">
      <c r="B261" s="1">
        <v>37684</v>
      </c>
      <c r="C261">
        <v>2666</v>
      </c>
      <c r="D261">
        <v>619.66</v>
      </c>
      <c r="E261" s="18">
        <f t="shared" si="6"/>
        <v>0.49000000000000909</v>
      </c>
      <c r="F261" s="8">
        <f t="shared" si="7"/>
        <v>5.6712962962964015</v>
      </c>
    </row>
    <row r="262" spans="2:6" x14ac:dyDescent="0.25">
      <c r="B262" s="1">
        <v>37685</v>
      </c>
      <c r="C262">
        <v>2667</v>
      </c>
      <c r="D262">
        <v>620.14</v>
      </c>
      <c r="E262" s="18">
        <f t="shared" ref="E262:E325" si="8">(D262-D261)</f>
        <v>0.48000000000001819</v>
      </c>
      <c r="F262" s="8">
        <f t="shared" ref="F262:F325" si="9">(E262*1000000)/((C262-C261)*86400)</f>
        <v>5.5555555555557659</v>
      </c>
    </row>
    <row r="263" spans="2:6" x14ac:dyDescent="0.25">
      <c r="B263" s="1">
        <v>37685</v>
      </c>
      <c r="C263">
        <v>2667</v>
      </c>
      <c r="D263">
        <v>620.45000000000005</v>
      </c>
      <c r="E263" s="18">
        <f t="shared" si="8"/>
        <v>0.31000000000005912</v>
      </c>
      <c r="F263" s="8" t="e">
        <f t="shared" si="9"/>
        <v>#DIV/0!</v>
      </c>
    </row>
    <row r="264" spans="2:6" x14ac:dyDescent="0.25">
      <c r="B264" s="1">
        <v>37686</v>
      </c>
      <c r="C264">
        <v>2668</v>
      </c>
      <c r="D264">
        <v>620.95000000000005</v>
      </c>
      <c r="E264" s="18">
        <f t="shared" si="8"/>
        <v>0.5</v>
      </c>
      <c r="F264" s="8">
        <f t="shared" si="9"/>
        <v>5.7870370370370372</v>
      </c>
    </row>
    <row r="265" spans="2:6" x14ac:dyDescent="0.25">
      <c r="B265" s="1">
        <v>37687</v>
      </c>
      <c r="C265">
        <v>2669</v>
      </c>
      <c r="D265">
        <v>621.45000000000005</v>
      </c>
      <c r="E265" s="18">
        <f t="shared" si="8"/>
        <v>0.5</v>
      </c>
      <c r="F265" s="8">
        <f t="shared" si="9"/>
        <v>5.7870370370370372</v>
      </c>
    </row>
    <row r="266" spans="2:6" x14ac:dyDescent="0.25">
      <c r="B266" s="1">
        <v>37688</v>
      </c>
      <c r="C266">
        <v>2670</v>
      </c>
      <c r="D266">
        <v>621.96</v>
      </c>
      <c r="E266" s="18">
        <f t="shared" si="8"/>
        <v>0.50999999999999091</v>
      </c>
      <c r="F266" s="8">
        <f t="shared" si="9"/>
        <v>5.9027777777776729</v>
      </c>
    </row>
    <row r="267" spans="2:6" x14ac:dyDescent="0.25">
      <c r="B267" s="1">
        <v>37689</v>
      </c>
      <c r="C267">
        <v>2671</v>
      </c>
      <c r="D267">
        <v>622.46</v>
      </c>
      <c r="E267" s="18">
        <f t="shared" si="8"/>
        <v>0.5</v>
      </c>
      <c r="F267" s="8">
        <f t="shared" si="9"/>
        <v>5.7870370370370372</v>
      </c>
    </row>
    <row r="268" spans="2:6" x14ac:dyDescent="0.25">
      <c r="B268" s="1">
        <v>37689</v>
      </c>
      <c r="C268">
        <v>2671</v>
      </c>
      <c r="D268">
        <v>622.79</v>
      </c>
      <c r="E268" s="18">
        <f t="shared" si="8"/>
        <v>0.32999999999992724</v>
      </c>
      <c r="F268" s="8" t="e">
        <f t="shared" si="9"/>
        <v>#DIV/0!</v>
      </c>
    </row>
    <row r="269" spans="2:6" x14ac:dyDescent="0.25">
      <c r="B269" s="1">
        <v>37690</v>
      </c>
      <c r="C269">
        <v>2672</v>
      </c>
      <c r="D269">
        <v>623.29999999999995</v>
      </c>
      <c r="E269" s="18">
        <f t="shared" si="8"/>
        <v>0.50999999999999091</v>
      </c>
      <c r="F269" s="8">
        <f t="shared" si="9"/>
        <v>5.9027777777776729</v>
      </c>
    </row>
    <row r="270" spans="2:6" x14ac:dyDescent="0.25">
      <c r="B270" s="1">
        <v>37691</v>
      </c>
      <c r="C270">
        <v>2673</v>
      </c>
      <c r="D270">
        <v>623.79999999999995</v>
      </c>
      <c r="E270" s="18">
        <f t="shared" si="8"/>
        <v>0.5</v>
      </c>
      <c r="F270" s="8">
        <f t="shared" si="9"/>
        <v>5.7870370370370372</v>
      </c>
    </row>
    <row r="271" spans="2:6" x14ac:dyDescent="0.25">
      <c r="B271" s="1">
        <v>37692</v>
      </c>
      <c r="C271">
        <v>2674</v>
      </c>
      <c r="D271">
        <v>624.29999999999995</v>
      </c>
      <c r="E271" s="18">
        <f t="shared" si="8"/>
        <v>0.5</v>
      </c>
      <c r="F271" s="8">
        <f t="shared" si="9"/>
        <v>5.7870370370370372</v>
      </c>
    </row>
    <row r="272" spans="2:6" x14ac:dyDescent="0.25">
      <c r="B272" s="1">
        <v>37693</v>
      </c>
      <c r="C272">
        <v>2675</v>
      </c>
      <c r="D272">
        <v>624.80999999999995</v>
      </c>
      <c r="E272" s="18">
        <f t="shared" si="8"/>
        <v>0.50999999999999091</v>
      </c>
      <c r="F272" s="8">
        <f t="shared" si="9"/>
        <v>5.9027777777776729</v>
      </c>
    </row>
    <row r="273" spans="2:6" x14ac:dyDescent="0.25">
      <c r="B273" s="1">
        <v>37696</v>
      </c>
      <c r="C273">
        <v>2678</v>
      </c>
      <c r="D273">
        <v>625.30999999999995</v>
      </c>
      <c r="E273" s="18">
        <f t="shared" si="8"/>
        <v>0.5</v>
      </c>
      <c r="F273" s="8">
        <f t="shared" si="9"/>
        <v>1.9290123456790123</v>
      </c>
    </row>
    <row r="274" spans="2:6" x14ac:dyDescent="0.25">
      <c r="B274" s="1">
        <v>37697</v>
      </c>
      <c r="C274">
        <v>2679</v>
      </c>
      <c r="D274">
        <v>625.80999999999995</v>
      </c>
      <c r="E274" s="18">
        <f t="shared" si="8"/>
        <v>0.5</v>
      </c>
      <c r="F274" s="8">
        <f t="shared" si="9"/>
        <v>5.7870370370370372</v>
      </c>
    </row>
    <row r="275" spans="2:6" x14ac:dyDescent="0.25">
      <c r="B275" s="1">
        <v>37698</v>
      </c>
      <c r="C275">
        <v>2680</v>
      </c>
      <c r="D275">
        <v>626.32000000000005</v>
      </c>
      <c r="E275" s="18">
        <f t="shared" si="8"/>
        <v>0.51000000000010459</v>
      </c>
      <c r="F275" s="8">
        <f t="shared" si="9"/>
        <v>5.9027777777789883</v>
      </c>
    </row>
    <row r="276" spans="2:6" x14ac:dyDescent="0.25">
      <c r="B276" s="1">
        <v>37699</v>
      </c>
      <c r="C276">
        <v>2681</v>
      </c>
      <c r="D276">
        <v>627.04</v>
      </c>
      <c r="E276" s="18">
        <f t="shared" si="8"/>
        <v>0.7199999999999136</v>
      </c>
      <c r="F276" s="8">
        <f t="shared" si="9"/>
        <v>8.3333333333323338</v>
      </c>
    </row>
    <row r="277" spans="2:6" x14ac:dyDescent="0.25">
      <c r="B277" s="1">
        <v>37699</v>
      </c>
      <c r="C277">
        <v>2681</v>
      </c>
      <c r="D277">
        <v>627.35</v>
      </c>
      <c r="E277" s="18">
        <f t="shared" si="8"/>
        <v>0.31000000000005912</v>
      </c>
      <c r="F277" s="8" t="e">
        <f t="shared" si="9"/>
        <v>#DIV/0!</v>
      </c>
    </row>
    <row r="278" spans="2:6" x14ac:dyDescent="0.25">
      <c r="B278" s="1">
        <v>37700</v>
      </c>
      <c r="C278">
        <v>2682</v>
      </c>
      <c r="D278">
        <v>627.79999999999995</v>
      </c>
      <c r="E278" s="18">
        <f t="shared" si="8"/>
        <v>0.44999999999993179</v>
      </c>
      <c r="F278" s="8">
        <f t="shared" si="9"/>
        <v>5.2083333333325434</v>
      </c>
    </row>
    <row r="279" spans="2:6" x14ac:dyDescent="0.25">
      <c r="B279" s="1">
        <v>37701</v>
      </c>
      <c r="C279">
        <v>2683</v>
      </c>
      <c r="D279">
        <v>628.24</v>
      </c>
      <c r="E279" s="18">
        <f t="shared" si="8"/>
        <v>0.44000000000005457</v>
      </c>
      <c r="F279" s="8">
        <f t="shared" si="9"/>
        <v>5.0925925925932249</v>
      </c>
    </row>
    <row r="280" spans="2:6" x14ac:dyDescent="0.25">
      <c r="B280" s="1">
        <v>37702</v>
      </c>
      <c r="C280">
        <v>2684</v>
      </c>
      <c r="D280">
        <v>628.67999999999995</v>
      </c>
      <c r="E280" s="18">
        <f t="shared" si="8"/>
        <v>0.43999999999994088</v>
      </c>
      <c r="F280" s="8">
        <f t="shared" si="9"/>
        <v>5.0925925925919078</v>
      </c>
    </row>
    <row r="281" spans="2:6" x14ac:dyDescent="0.25">
      <c r="B281" s="1">
        <v>37703</v>
      </c>
      <c r="C281">
        <v>2685</v>
      </c>
      <c r="D281">
        <v>629.13</v>
      </c>
      <c r="E281" s="18">
        <f t="shared" si="8"/>
        <v>0.45000000000004547</v>
      </c>
      <c r="F281" s="8">
        <f t="shared" si="9"/>
        <v>5.2083333333338597</v>
      </c>
    </row>
    <row r="282" spans="2:6" x14ac:dyDescent="0.25">
      <c r="B282" s="1">
        <v>37704</v>
      </c>
      <c r="C282">
        <v>2686</v>
      </c>
      <c r="D282">
        <v>629.57000000000005</v>
      </c>
      <c r="E282" s="18">
        <f t="shared" si="8"/>
        <v>0.44000000000005457</v>
      </c>
      <c r="F282" s="8">
        <f t="shared" si="9"/>
        <v>5.0925925925932249</v>
      </c>
    </row>
    <row r="283" spans="2:6" x14ac:dyDescent="0.25">
      <c r="B283" s="1">
        <v>37705</v>
      </c>
      <c r="C283">
        <v>2687</v>
      </c>
      <c r="D283">
        <v>630.01</v>
      </c>
      <c r="E283" s="18">
        <f t="shared" si="8"/>
        <v>0.43999999999994088</v>
      </c>
      <c r="F283" s="8">
        <f t="shared" si="9"/>
        <v>5.0925925925919078</v>
      </c>
    </row>
    <row r="284" spans="2:6" x14ac:dyDescent="0.25">
      <c r="B284" s="1">
        <v>37706</v>
      </c>
      <c r="C284">
        <v>2688</v>
      </c>
      <c r="D284">
        <v>630.46</v>
      </c>
      <c r="E284" s="18">
        <f t="shared" si="8"/>
        <v>0.45000000000004547</v>
      </c>
      <c r="F284" s="8">
        <f t="shared" si="9"/>
        <v>5.2083333333338597</v>
      </c>
    </row>
    <row r="285" spans="2:6" x14ac:dyDescent="0.25">
      <c r="B285" s="1">
        <v>37707</v>
      </c>
      <c r="C285">
        <v>2689</v>
      </c>
      <c r="D285">
        <v>630.9</v>
      </c>
      <c r="E285" s="18">
        <f t="shared" si="8"/>
        <v>0.43999999999994088</v>
      </c>
      <c r="F285" s="8">
        <f t="shared" si="9"/>
        <v>5.0925925925919078</v>
      </c>
    </row>
    <row r="286" spans="2:6" x14ac:dyDescent="0.25">
      <c r="B286" s="1">
        <v>37708</v>
      </c>
      <c r="C286">
        <v>2690</v>
      </c>
      <c r="D286">
        <v>631.36</v>
      </c>
      <c r="E286" s="18">
        <f t="shared" si="8"/>
        <v>0.46000000000003638</v>
      </c>
      <c r="F286" s="8">
        <f t="shared" si="9"/>
        <v>5.3240740740744954</v>
      </c>
    </row>
    <row r="287" spans="2:6" x14ac:dyDescent="0.25">
      <c r="B287" s="1">
        <v>37709</v>
      </c>
      <c r="C287">
        <v>2691</v>
      </c>
      <c r="D287">
        <v>631.79999999999995</v>
      </c>
      <c r="E287" s="18">
        <f t="shared" si="8"/>
        <v>0.43999999999994088</v>
      </c>
      <c r="F287" s="8">
        <f t="shared" si="9"/>
        <v>5.0925925925919078</v>
      </c>
    </row>
    <row r="288" spans="2:6" x14ac:dyDescent="0.25">
      <c r="B288" s="1">
        <v>37710</v>
      </c>
      <c r="C288">
        <v>2692</v>
      </c>
      <c r="D288">
        <v>632.25</v>
      </c>
      <c r="E288" s="18">
        <f t="shared" si="8"/>
        <v>0.45000000000004547</v>
      </c>
      <c r="F288" s="8">
        <f t="shared" si="9"/>
        <v>5.2083333333338597</v>
      </c>
    </row>
    <row r="289" spans="2:6" x14ac:dyDescent="0.25">
      <c r="B289" s="1">
        <v>37711</v>
      </c>
      <c r="C289">
        <v>2693</v>
      </c>
      <c r="D289">
        <v>632.69000000000005</v>
      </c>
      <c r="E289" s="18">
        <f t="shared" si="8"/>
        <v>0.44000000000005457</v>
      </c>
      <c r="F289" s="8">
        <f t="shared" si="9"/>
        <v>5.0925925925932249</v>
      </c>
    </row>
    <row r="290" spans="2:6" x14ac:dyDescent="0.25">
      <c r="B290" s="1">
        <v>37712</v>
      </c>
      <c r="C290">
        <v>2694</v>
      </c>
      <c r="D290">
        <v>633.21</v>
      </c>
      <c r="E290" s="18">
        <f t="shared" si="8"/>
        <v>0.51999999999998181</v>
      </c>
      <c r="F290" s="8">
        <f t="shared" si="9"/>
        <v>6.0185185185183085</v>
      </c>
    </row>
    <row r="291" spans="2:6" x14ac:dyDescent="0.25">
      <c r="B291" s="1">
        <v>37712</v>
      </c>
      <c r="C291">
        <v>2694</v>
      </c>
      <c r="D291">
        <v>633.52</v>
      </c>
      <c r="E291" s="18">
        <f t="shared" si="8"/>
        <v>0.30999999999994543</v>
      </c>
      <c r="F291" s="8" t="e">
        <f t="shared" si="9"/>
        <v>#DIV/0!</v>
      </c>
    </row>
    <row r="292" spans="2:6" x14ac:dyDescent="0.25">
      <c r="B292" s="1">
        <v>37713</v>
      </c>
      <c r="C292">
        <v>2695</v>
      </c>
      <c r="D292">
        <v>633.88</v>
      </c>
      <c r="E292" s="18">
        <f t="shared" si="8"/>
        <v>0.36000000000001364</v>
      </c>
      <c r="F292" s="8">
        <f t="shared" si="9"/>
        <v>4.1666666666668242</v>
      </c>
    </row>
    <row r="293" spans="2:6" x14ac:dyDescent="0.25">
      <c r="B293" s="1">
        <v>37717</v>
      </c>
      <c r="C293">
        <v>2699</v>
      </c>
      <c r="D293">
        <v>634.4</v>
      </c>
      <c r="E293" s="18">
        <f t="shared" si="8"/>
        <v>0.51999999999998181</v>
      </c>
      <c r="F293" s="8">
        <f t="shared" si="9"/>
        <v>1.5046296296295771</v>
      </c>
    </row>
    <row r="294" spans="2:6" x14ac:dyDescent="0.25">
      <c r="B294" s="1">
        <v>37718</v>
      </c>
      <c r="C294">
        <v>2700</v>
      </c>
      <c r="D294">
        <v>634.76</v>
      </c>
      <c r="E294" s="18">
        <f t="shared" si="8"/>
        <v>0.36000000000001364</v>
      </c>
      <c r="F294" s="8">
        <f t="shared" si="9"/>
        <v>4.1666666666668242</v>
      </c>
    </row>
    <row r="295" spans="2:6" x14ac:dyDescent="0.25">
      <c r="B295" s="1">
        <v>37719</v>
      </c>
      <c r="C295">
        <v>2701</v>
      </c>
      <c r="D295">
        <v>635.12</v>
      </c>
      <c r="E295" s="18">
        <f t="shared" si="8"/>
        <v>0.36000000000001364</v>
      </c>
      <c r="F295" s="8">
        <f t="shared" si="9"/>
        <v>4.1666666666668242</v>
      </c>
    </row>
    <row r="296" spans="2:6" x14ac:dyDescent="0.25">
      <c r="B296" s="1">
        <v>37720</v>
      </c>
      <c r="C296">
        <v>2702</v>
      </c>
      <c r="D296">
        <v>635.30999999999995</v>
      </c>
      <c r="E296" s="18">
        <f t="shared" si="8"/>
        <v>0.18999999999994088</v>
      </c>
      <c r="F296" s="8">
        <f t="shared" si="9"/>
        <v>2.1990740740733901</v>
      </c>
    </row>
    <row r="297" spans="2:6" x14ac:dyDescent="0.25">
      <c r="B297" s="1">
        <v>37723</v>
      </c>
      <c r="C297">
        <v>2705</v>
      </c>
      <c r="D297">
        <v>635.77</v>
      </c>
      <c r="E297" s="18">
        <f t="shared" si="8"/>
        <v>0.46000000000003638</v>
      </c>
      <c r="F297" s="8">
        <f t="shared" si="9"/>
        <v>1.7746913580248318</v>
      </c>
    </row>
    <row r="298" spans="2:6" x14ac:dyDescent="0.25">
      <c r="B298" s="1">
        <v>37726</v>
      </c>
      <c r="C298">
        <v>2708</v>
      </c>
      <c r="D298">
        <v>636.24</v>
      </c>
      <c r="E298" s="18">
        <f t="shared" si="8"/>
        <v>0.47000000000002728</v>
      </c>
      <c r="F298" s="8">
        <f t="shared" si="9"/>
        <v>1.813271604938377</v>
      </c>
    </row>
    <row r="299" spans="2:6" x14ac:dyDescent="0.25">
      <c r="B299" s="1">
        <v>37727</v>
      </c>
      <c r="C299">
        <v>2709</v>
      </c>
      <c r="D299">
        <v>636.6</v>
      </c>
      <c r="E299" s="18">
        <f t="shared" si="8"/>
        <v>0.36000000000001364</v>
      </c>
      <c r="F299" s="8">
        <f t="shared" si="9"/>
        <v>4.1666666666668242</v>
      </c>
    </row>
    <row r="300" spans="2:6" x14ac:dyDescent="0.25">
      <c r="B300" s="1">
        <v>37728</v>
      </c>
      <c r="C300">
        <v>2710</v>
      </c>
      <c r="D300">
        <v>636.96</v>
      </c>
      <c r="E300" s="18">
        <f t="shared" si="8"/>
        <v>0.36000000000001364</v>
      </c>
      <c r="F300" s="8">
        <f t="shared" si="9"/>
        <v>4.1666666666668242</v>
      </c>
    </row>
    <row r="301" spans="2:6" x14ac:dyDescent="0.25">
      <c r="B301" s="1">
        <v>37729</v>
      </c>
      <c r="C301">
        <v>2711</v>
      </c>
      <c r="D301">
        <v>637.33000000000004</v>
      </c>
      <c r="E301" s="18">
        <f t="shared" si="8"/>
        <v>0.37000000000000455</v>
      </c>
      <c r="F301" s="8">
        <f t="shared" si="9"/>
        <v>4.2824074074074598</v>
      </c>
    </row>
    <row r="302" spans="2:6" x14ac:dyDescent="0.25">
      <c r="B302" s="1">
        <v>37730</v>
      </c>
      <c r="C302">
        <v>2712</v>
      </c>
      <c r="D302">
        <v>637.69000000000005</v>
      </c>
      <c r="E302" s="18">
        <f t="shared" si="8"/>
        <v>0.36000000000001364</v>
      </c>
      <c r="F302" s="8">
        <f t="shared" si="9"/>
        <v>4.1666666666668242</v>
      </c>
    </row>
    <row r="303" spans="2:6" x14ac:dyDescent="0.25">
      <c r="B303" s="1">
        <v>37731</v>
      </c>
      <c r="C303">
        <v>2713</v>
      </c>
      <c r="D303">
        <v>638.03</v>
      </c>
      <c r="E303" s="18">
        <f t="shared" si="8"/>
        <v>0.33999999999991815</v>
      </c>
      <c r="F303" s="8">
        <f t="shared" si="9"/>
        <v>3.9351851851842379</v>
      </c>
    </row>
    <row r="304" spans="2:6" x14ac:dyDescent="0.25">
      <c r="B304" s="1">
        <v>37732</v>
      </c>
      <c r="C304">
        <v>2714</v>
      </c>
      <c r="D304">
        <v>638.38</v>
      </c>
      <c r="E304" s="18">
        <f t="shared" si="8"/>
        <v>0.35000000000002274</v>
      </c>
      <c r="F304" s="8">
        <f t="shared" si="9"/>
        <v>4.0509259259261894</v>
      </c>
    </row>
    <row r="305" spans="2:6" x14ac:dyDescent="0.25">
      <c r="B305" s="1">
        <v>37733</v>
      </c>
      <c r="C305">
        <v>2715</v>
      </c>
      <c r="D305">
        <v>638.70000000000005</v>
      </c>
      <c r="E305" s="18">
        <f t="shared" si="8"/>
        <v>0.32000000000005002</v>
      </c>
      <c r="F305" s="8">
        <f t="shared" si="9"/>
        <v>3.7037037037042824</v>
      </c>
    </row>
    <row r="306" spans="2:6" x14ac:dyDescent="0.25">
      <c r="B306" s="1">
        <v>37733</v>
      </c>
      <c r="C306">
        <v>2715</v>
      </c>
      <c r="D306">
        <v>639.01</v>
      </c>
      <c r="E306" s="18">
        <f t="shared" si="8"/>
        <v>0.30999999999994543</v>
      </c>
      <c r="F306" s="8" t="e">
        <f t="shared" si="9"/>
        <v>#DIV/0!</v>
      </c>
    </row>
    <row r="307" spans="2:6" x14ac:dyDescent="0.25">
      <c r="B307" s="1">
        <v>37734</v>
      </c>
      <c r="C307">
        <v>2716</v>
      </c>
      <c r="D307">
        <v>639.39</v>
      </c>
      <c r="E307" s="18">
        <f t="shared" si="8"/>
        <v>0.37999999999999545</v>
      </c>
      <c r="F307" s="8">
        <f t="shared" si="9"/>
        <v>4.3981481481480955</v>
      </c>
    </row>
    <row r="308" spans="2:6" x14ac:dyDescent="0.25">
      <c r="B308" s="1">
        <v>37735</v>
      </c>
      <c r="C308">
        <v>2717</v>
      </c>
      <c r="D308">
        <v>639.76</v>
      </c>
      <c r="E308" s="18">
        <f t="shared" si="8"/>
        <v>0.37000000000000455</v>
      </c>
      <c r="F308" s="8">
        <f t="shared" si="9"/>
        <v>4.2824074074074598</v>
      </c>
    </row>
    <row r="309" spans="2:6" x14ac:dyDescent="0.25">
      <c r="B309" s="1">
        <v>37736</v>
      </c>
      <c r="C309">
        <v>2718</v>
      </c>
      <c r="D309">
        <v>640.14</v>
      </c>
      <c r="E309" s="18">
        <f t="shared" si="8"/>
        <v>0.37999999999999545</v>
      </c>
      <c r="F309" s="8">
        <f t="shared" si="9"/>
        <v>4.3981481481480955</v>
      </c>
    </row>
    <row r="310" spans="2:6" x14ac:dyDescent="0.25">
      <c r="B310" s="1">
        <v>37737</v>
      </c>
      <c r="C310">
        <v>2719</v>
      </c>
      <c r="D310">
        <v>640.52</v>
      </c>
      <c r="E310" s="18">
        <f t="shared" si="8"/>
        <v>0.37999999999999545</v>
      </c>
      <c r="F310" s="8">
        <f t="shared" si="9"/>
        <v>4.3981481481480955</v>
      </c>
    </row>
    <row r="311" spans="2:6" x14ac:dyDescent="0.25">
      <c r="B311" s="1">
        <v>37738</v>
      </c>
      <c r="C311">
        <v>2720</v>
      </c>
      <c r="D311">
        <v>640.89</v>
      </c>
      <c r="E311" s="18">
        <f t="shared" si="8"/>
        <v>0.37000000000000455</v>
      </c>
      <c r="F311" s="8">
        <f t="shared" si="9"/>
        <v>4.2824074074074598</v>
      </c>
    </row>
    <row r="312" spans="2:6" x14ac:dyDescent="0.25">
      <c r="B312" s="1">
        <v>37739</v>
      </c>
      <c r="C312">
        <v>2721</v>
      </c>
      <c r="D312">
        <v>641.27</v>
      </c>
      <c r="E312" s="18">
        <f t="shared" si="8"/>
        <v>0.37999999999999545</v>
      </c>
      <c r="F312" s="8">
        <f t="shared" si="9"/>
        <v>4.3981481481480955</v>
      </c>
    </row>
    <row r="313" spans="2:6" x14ac:dyDescent="0.25">
      <c r="B313" s="1">
        <v>37740</v>
      </c>
      <c r="C313">
        <v>2722</v>
      </c>
      <c r="D313">
        <v>641.64</v>
      </c>
      <c r="E313" s="18">
        <f t="shared" si="8"/>
        <v>0.37000000000000455</v>
      </c>
      <c r="F313" s="8">
        <f t="shared" si="9"/>
        <v>4.2824074074074598</v>
      </c>
    </row>
    <row r="314" spans="2:6" x14ac:dyDescent="0.25">
      <c r="B314" s="1">
        <v>37741</v>
      </c>
      <c r="C314">
        <v>2723</v>
      </c>
      <c r="D314">
        <v>642.02</v>
      </c>
      <c r="E314" s="18">
        <f t="shared" si="8"/>
        <v>0.37999999999999545</v>
      </c>
      <c r="F314" s="8">
        <f t="shared" si="9"/>
        <v>4.3981481481480955</v>
      </c>
    </row>
    <row r="315" spans="2:6" x14ac:dyDescent="0.25">
      <c r="B315" s="1">
        <v>37743</v>
      </c>
      <c r="C315">
        <v>2725</v>
      </c>
      <c r="D315">
        <v>642.46</v>
      </c>
      <c r="E315" s="18">
        <f t="shared" si="8"/>
        <v>0.44000000000005457</v>
      </c>
      <c r="F315" s="8">
        <f t="shared" si="9"/>
        <v>2.5462962962966125</v>
      </c>
    </row>
    <row r="316" spans="2:6" x14ac:dyDescent="0.25">
      <c r="B316" s="1">
        <v>37744</v>
      </c>
      <c r="C316">
        <v>2726</v>
      </c>
      <c r="D316">
        <v>642.84</v>
      </c>
      <c r="E316" s="18">
        <f t="shared" si="8"/>
        <v>0.37999999999999545</v>
      </c>
      <c r="F316" s="8">
        <f t="shared" si="9"/>
        <v>4.3981481481480955</v>
      </c>
    </row>
    <row r="317" spans="2:6" x14ac:dyDescent="0.25">
      <c r="B317" s="1">
        <v>37745</v>
      </c>
      <c r="C317">
        <v>2727</v>
      </c>
      <c r="D317">
        <v>643.21</v>
      </c>
      <c r="E317" s="18">
        <f t="shared" si="8"/>
        <v>0.37000000000000455</v>
      </c>
      <c r="F317" s="8">
        <f t="shared" si="9"/>
        <v>4.2824074074074598</v>
      </c>
    </row>
    <row r="318" spans="2:6" x14ac:dyDescent="0.25">
      <c r="B318" s="1">
        <v>37746</v>
      </c>
      <c r="C318">
        <v>2728</v>
      </c>
      <c r="D318">
        <v>643.59</v>
      </c>
      <c r="E318" s="18">
        <f t="shared" si="8"/>
        <v>0.37999999999999545</v>
      </c>
      <c r="F318" s="8">
        <f t="shared" si="9"/>
        <v>4.3981481481480955</v>
      </c>
    </row>
    <row r="319" spans="2:6" x14ac:dyDescent="0.25">
      <c r="B319" s="1">
        <v>37747</v>
      </c>
      <c r="C319">
        <v>2729</v>
      </c>
      <c r="D319">
        <v>643.96</v>
      </c>
      <c r="E319" s="18">
        <f t="shared" si="8"/>
        <v>0.37000000000000455</v>
      </c>
      <c r="F319" s="8">
        <f t="shared" si="9"/>
        <v>4.2824074074074598</v>
      </c>
    </row>
    <row r="320" spans="2:6" x14ac:dyDescent="0.25">
      <c r="B320" s="1">
        <v>37748</v>
      </c>
      <c r="C320">
        <v>2730</v>
      </c>
      <c r="D320">
        <v>644.34</v>
      </c>
      <c r="E320" s="18">
        <f t="shared" si="8"/>
        <v>0.37999999999999545</v>
      </c>
      <c r="F320" s="8">
        <f t="shared" si="9"/>
        <v>4.3981481481480955</v>
      </c>
    </row>
    <row r="321" spans="2:6" x14ac:dyDescent="0.25">
      <c r="B321" s="1">
        <v>37749</v>
      </c>
      <c r="C321">
        <v>2731</v>
      </c>
      <c r="D321">
        <v>644.72</v>
      </c>
      <c r="E321" s="18">
        <f t="shared" si="8"/>
        <v>0.37999999999999545</v>
      </c>
      <c r="F321" s="8">
        <f t="shared" si="9"/>
        <v>4.3981481481480955</v>
      </c>
    </row>
    <row r="322" spans="2:6" x14ac:dyDescent="0.25">
      <c r="B322" s="1">
        <v>37750</v>
      </c>
      <c r="C322">
        <v>2732</v>
      </c>
      <c r="D322">
        <v>645.09</v>
      </c>
      <c r="E322" s="18">
        <f t="shared" si="8"/>
        <v>0.37000000000000455</v>
      </c>
      <c r="F322" s="8">
        <f t="shared" si="9"/>
        <v>4.2824074074074598</v>
      </c>
    </row>
    <row r="323" spans="2:6" x14ac:dyDescent="0.25">
      <c r="B323" s="1">
        <v>37751</v>
      </c>
      <c r="C323">
        <v>2733</v>
      </c>
      <c r="D323">
        <v>645.47</v>
      </c>
      <c r="E323" s="18">
        <f t="shared" si="8"/>
        <v>0.37999999999999545</v>
      </c>
      <c r="F323" s="8">
        <f t="shared" si="9"/>
        <v>4.3981481481480955</v>
      </c>
    </row>
    <row r="324" spans="2:6" x14ac:dyDescent="0.25">
      <c r="B324" s="1">
        <v>37752</v>
      </c>
      <c r="C324">
        <v>2734</v>
      </c>
      <c r="D324">
        <v>645.84</v>
      </c>
      <c r="E324" s="18">
        <f t="shared" si="8"/>
        <v>0.37000000000000455</v>
      </c>
      <c r="F324" s="8">
        <f t="shared" si="9"/>
        <v>4.2824074074074598</v>
      </c>
    </row>
    <row r="325" spans="2:6" x14ac:dyDescent="0.25">
      <c r="B325" s="1">
        <v>37753</v>
      </c>
      <c r="C325">
        <v>2735</v>
      </c>
      <c r="D325">
        <v>646.22</v>
      </c>
      <c r="E325" s="18">
        <f t="shared" si="8"/>
        <v>0.37999999999999545</v>
      </c>
      <c r="F325" s="8">
        <f t="shared" si="9"/>
        <v>4.3981481481480955</v>
      </c>
    </row>
    <row r="326" spans="2:6" x14ac:dyDescent="0.25">
      <c r="B326" s="1">
        <v>37754</v>
      </c>
      <c r="C326">
        <v>2736</v>
      </c>
      <c r="D326">
        <v>646.59</v>
      </c>
      <c r="E326" s="18">
        <f t="shared" ref="E326:E377" si="10">(D326-D325)</f>
        <v>0.37000000000000455</v>
      </c>
      <c r="F326" s="8">
        <f t="shared" ref="F326:F377" si="11">(E326*1000000)/((C326-C325)*86400)</f>
        <v>4.2824074074074598</v>
      </c>
    </row>
    <row r="327" spans="2:6" x14ac:dyDescent="0.25">
      <c r="B327" s="1">
        <v>37755</v>
      </c>
      <c r="C327">
        <v>2737</v>
      </c>
      <c r="D327">
        <v>646.97</v>
      </c>
      <c r="E327" s="18">
        <f t="shared" si="10"/>
        <v>0.37999999999999545</v>
      </c>
      <c r="F327" s="8">
        <f t="shared" si="11"/>
        <v>4.3981481481480955</v>
      </c>
    </row>
    <row r="328" spans="2:6" x14ac:dyDescent="0.25">
      <c r="B328" s="1">
        <v>37756</v>
      </c>
      <c r="C328">
        <v>2738</v>
      </c>
      <c r="D328">
        <v>647.35</v>
      </c>
      <c r="E328" s="18">
        <f t="shared" si="10"/>
        <v>0.37999999999999545</v>
      </c>
      <c r="F328" s="8">
        <f t="shared" si="11"/>
        <v>4.3981481481480955</v>
      </c>
    </row>
    <row r="329" spans="2:6" x14ac:dyDescent="0.25">
      <c r="B329" s="1">
        <v>37757</v>
      </c>
      <c r="C329">
        <v>2739</v>
      </c>
      <c r="D329">
        <v>647.72</v>
      </c>
      <c r="E329" s="18">
        <f t="shared" si="10"/>
        <v>0.37000000000000455</v>
      </c>
      <c r="F329" s="8">
        <f t="shared" si="11"/>
        <v>4.2824074074074598</v>
      </c>
    </row>
    <row r="330" spans="2:6" x14ac:dyDescent="0.25">
      <c r="B330" s="1">
        <v>37758</v>
      </c>
      <c r="C330">
        <v>2740</v>
      </c>
      <c r="D330">
        <v>647.86</v>
      </c>
      <c r="E330" s="18">
        <f t="shared" si="10"/>
        <v>0.13999999999998636</v>
      </c>
      <c r="F330" s="8">
        <f t="shared" si="11"/>
        <v>1.6203703703702124</v>
      </c>
    </row>
    <row r="331" spans="2:6" x14ac:dyDescent="0.25">
      <c r="B331" s="1">
        <v>37759</v>
      </c>
      <c r="C331">
        <v>2741</v>
      </c>
      <c r="D331">
        <v>648.23</v>
      </c>
      <c r="E331" s="18">
        <f t="shared" si="10"/>
        <v>0.37000000000000455</v>
      </c>
      <c r="F331" s="8">
        <f t="shared" si="11"/>
        <v>4.2824074074074598</v>
      </c>
    </row>
    <row r="332" spans="2:6" x14ac:dyDescent="0.25">
      <c r="B332" s="1">
        <v>37760</v>
      </c>
      <c r="C332">
        <v>2742</v>
      </c>
      <c r="D332">
        <v>648.61</v>
      </c>
      <c r="E332" s="18">
        <f t="shared" si="10"/>
        <v>0.37999999999999545</v>
      </c>
      <c r="F332" s="8">
        <f t="shared" si="11"/>
        <v>4.3981481481480955</v>
      </c>
    </row>
    <row r="333" spans="2:6" x14ac:dyDescent="0.25">
      <c r="B333" s="1">
        <v>37762</v>
      </c>
      <c r="C333">
        <v>2744</v>
      </c>
      <c r="D333">
        <v>649.04999999999995</v>
      </c>
      <c r="E333" s="18">
        <f t="shared" si="10"/>
        <v>0.43999999999994088</v>
      </c>
      <c r="F333" s="8">
        <f t="shared" si="11"/>
        <v>2.5462962962959539</v>
      </c>
    </row>
    <row r="334" spans="2:6" x14ac:dyDescent="0.25">
      <c r="B334" s="1">
        <v>37763</v>
      </c>
      <c r="C334">
        <v>2745</v>
      </c>
      <c r="D334">
        <v>649.42999999999995</v>
      </c>
      <c r="E334" s="18">
        <f t="shared" si="10"/>
        <v>0.37999999999999545</v>
      </c>
      <c r="F334" s="8">
        <f t="shared" si="11"/>
        <v>4.3981481481480955</v>
      </c>
    </row>
    <row r="335" spans="2:6" x14ac:dyDescent="0.25">
      <c r="B335" s="1">
        <v>37769</v>
      </c>
      <c r="C335">
        <v>2751</v>
      </c>
      <c r="D335">
        <v>650.13</v>
      </c>
      <c r="E335" s="18">
        <f t="shared" si="10"/>
        <v>0.70000000000004547</v>
      </c>
      <c r="F335" s="8">
        <f t="shared" si="11"/>
        <v>1.3503086419753965</v>
      </c>
    </row>
    <row r="336" spans="2:6" x14ac:dyDescent="0.25">
      <c r="B336" s="1">
        <v>37770</v>
      </c>
      <c r="C336">
        <v>2752</v>
      </c>
      <c r="D336">
        <v>650.51</v>
      </c>
      <c r="E336" s="18">
        <f t="shared" si="10"/>
        <v>0.37999999999999545</v>
      </c>
      <c r="F336" s="8">
        <f t="shared" si="11"/>
        <v>4.3981481481480955</v>
      </c>
    </row>
    <row r="337" spans="2:6" x14ac:dyDescent="0.25">
      <c r="B337" s="1">
        <v>37771</v>
      </c>
      <c r="C337">
        <v>2753</v>
      </c>
      <c r="D337">
        <v>650.88</v>
      </c>
      <c r="E337" s="18">
        <f t="shared" si="10"/>
        <v>0.37000000000000455</v>
      </c>
      <c r="F337" s="8">
        <f t="shared" si="11"/>
        <v>4.2824074074074598</v>
      </c>
    </row>
    <row r="338" spans="2:6" x14ac:dyDescent="0.25">
      <c r="B338" s="1">
        <v>37772</v>
      </c>
      <c r="C338">
        <v>2754</v>
      </c>
      <c r="D338">
        <v>651.26</v>
      </c>
      <c r="E338" s="18">
        <f t="shared" si="10"/>
        <v>0.37999999999999545</v>
      </c>
      <c r="F338" s="8">
        <f t="shared" si="11"/>
        <v>4.3981481481480955</v>
      </c>
    </row>
    <row r="339" spans="2:6" x14ac:dyDescent="0.25">
      <c r="B339" s="1">
        <v>37773</v>
      </c>
      <c r="C339">
        <v>2755</v>
      </c>
      <c r="D339">
        <v>651.64</v>
      </c>
      <c r="E339" s="18">
        <f t="shared" si="10"/>
        <v>0.37999999999999545</v>
      </c>
      <c r="F339" s="8">
        <f t="shared" si="11"/>
        <v>4.3981481481480955</v>
      </c>
    </row>
    <row r="340" spans="2:6" x14ac:dyDescent="0.25">
      <c r="B340" s="1">
        <v>37774</v>
      </c>
      <c r="C340">
        <v>2756</v>
      </c>
      <c r="D340">
        <v>652.01</v>
      </c>
      <c r="E340" s="18">
        <f t="shared" si="10"/>
        <v>0.37000000000000455</v>
      </c>
      <c r="F340" s="8">
        <f t="shared" si="11"/>
        <v>4.2824074074074598</v>
      </c>
    </row>
    <row r="341" spans="2:6" x14ac:dyDescent="0.25">
      <c r="B341" s="1">
        <v>37775</v>
      </c>
      <c r="C341">
        <v>2757</v>
      </c>
      <c r="D341">
        <v>652.39</v>
      </c>
      <c r="E341" s="18">
        <f t="shared" si="10"/>
        <v>0.37999999999999545</v>
      </c>
      <c r="F341" s="8">
        <f t="shared" si="11"/>
        <v>4.3981481481480955</v>
      </c>
    </row>
    <row r="342" spans="2:6" x14ac:dyDescent="0.25">
      <c r="B342" s="1">
        <v>37776</v>
      </c>
      <c r="C342">
        <v>2758</v>
      </c>
      <c r="D342">
        <v>652.76</v>
      </c>
      <c r="E342" s="18">
        <f t="shared" si="10"/>
        <v>0.37000000000000455</v>
      </c>
      <c r="F342" s="8">
        <f t="shared" si="11"/>
        <v>4.2824074074074598</v>
      </c>
    </row>
    <row r="343" spans="2:6" x14ac:dyDescent="0.25">
      <c r="B343" s="1">
        <v>37777</v>
      </c>
      <c r="C343">
        <v>2759</v>
      </c>
      <c r="D343">
        <v>653.14</v>
      </c>
      <c r="E343" s="18">
        <f t="shared" si="10"/>
        <v>0.37999999999999545</v>
      </c>
      <c r="F343" s="8">
        <f t="shared" si="11"/>
        <v>4.3981481481480955</v>
      </c>
    </row>
    <row r="344" spans="2:6" x14ac:dyDescent="0.25">
      <c r="B344" s="1">
        <v>37778</v>
      </c>
      <c r="C344">
        <v>2760</v>
      </c>
      <c r="D344">
        <v>653.51</v>
      </c>
      <c r="E344" s="18">
        <f t="shared" si="10"/>
        <v>0.37000000000000455</v>
      </c>
      <c r="F344" s="8">
        <f t="shared" si="11"/>
        <v>4.2824074074074598</v>
      </c>
    </row>
    <row r="345" spans="2:6" x14ac:dyDescent="0.25">
      <c r="B345" s="1">
        <v>37779</v>
      </c>
      <c r="C345">
        <v>2761</v>
      </c>
      <c r="D345">
        <v>653.89</v>
      </c>
      <c r="E345" s="18">
        <f t="shared" si="10"/>
        <v>0.37999999999999545</v>
      </c>
      <c r="F345" s="8">
        <f t="shared" si="11"/>
        <v>4.3981481481480955</v>
      </c>
    </row>
    <row r="346" spans="2:6" x14ac:dyDescent="0.25">
      <c r="B346" s="1">
        <v>37779</v>
      </c>
      <c r="C346">
        <v>2761</v>
      </c>
      <c r="D346">
        <v>654.03</v>
      </c>
      <c r="E346" s="18">
        <f t="shared" si="10"/>
        <v>0.13999999999998636</v>
      </c>
      <c r="F346" s="8" t="e">
        <f t="shared" si="11"/>
        <v>#DIV/0!</v>
      </c>
    </row>
    <row r="347" spans="2:6" x14ac:dyDescent="0.25">
      <c r="B347" s="1">
        <v>37782</v>
      </c>
      <c r="C347">
        <v>2764</v>
      </c>
      <c r="D347">
        <v>654.37</v>
      </c>
      <c r="E347" s="18">
        <f t="shared" si="10"/>
        <v>0.34000000000003183</v>
      </c>
      <c r="F347" s="8">
        <f t="shared" si="11"/>
        <v>1.3117283950618512</v>
      </c>
    </row>
    <row r="348" spans="2:6" x14ac:dyDescent="0.25">
      <c r="B348" s="1">
        <v>37783</v>
      </c>
      <c r="C348">
        <v>2765</v>
      </c>
      <c r="D348">
        <v>654.58000000000004</v>
      </c>
      <c r="E348" s="18">
        <f t="shared" si="10"/>
        <v>0.21000000000003638</v>
      </c>
      <c r="F348" s="8">
        <f t="shared" si="11"/>
        <v>2.4305555555559768</v>
      </c>
    </row>
    <row r="349" spans="2:6" x14ac:dyDescent="0.25">
      <c r="B349" s="1">
        <v>37783</v>
      </c>
      <c r="C349">
        <v>2765</v>
      </c>
      <c r="D349">
        <v>654.65</v>
      </c>
      <c r="E349" s="18">
        <f t="shared" si="10"/>
        <v>6.9999999999936335E-2</v>
      </c>
      <c r="F349" s="8" t="e">
        <f t="shared" si="11"/>
        <v>#DIV/0!</v>
      </c>
    </row>
    <row r="350" spans="2:6" x14ac:dyDescent="0.25">
      <c r="B350" s="1">
        <v>37785</v>
      </c>
      <c r="C350">
        <v>2767</v>
      </c>
      <c r="D350">
        <v>654.85</v>
      </c>
      <c r="E350" s="18">
        <f t="shared" si="10"/>
        <v>0.20000000000004547</v>
      </c>
      <c r="F350" s="8">
        <f t="shared" si="11"/>
        <v>1.1574074074076706</v>
      </c>
    </row>
    <row r="351" spans="2:6" x14ac:dyDescent="0.25">
      <c r="B351" s="1">
        <v>37786</v>
      </c>
      <c r="C351">
        <v>2768</v>
      </c>
      <c r="D351">
        <v>655.23</v>
      </c>
      <c r="E351" s="18">
        <f t="shared" si="10"/>
        <v>0.37999999999999545</v>
      </c>
      <c r="F351" s="8">
        <f t="shared" si="11"/>
        <v>4.3981481481480955</v>
      </c>
    </row>
    <row r="352" spans="2:6" x14ac:dyDescent="0.25">
      <c r="B352" s="1">
        <v>37787</v>
      </c>
      <c r="C352">
        <v>2769</v>
      </c>
      <c r="D352">
        <v>655.98</v>
      </c>
      <c r="E352" s="18">
        <f t="shared" si="10"/>
        <v>0.75</v>
      </c>
      <c r="F352" s="8">
        <f t="shared" si="11"/>
        <v>8.6805555555555554</v>
      </c>
    </row>
    <row r="353" spans="2:6" x14ac:dyDescent="0.25">
      <c r="B353" s="1">
        <v>37791</v>
      </c>
      <c r="C353">
        <v>2773</v>
      </c>
      <c r="D353">
        <v>656.25</v>
      </c>
      <c r="E353" s="18">
        <f t="shared" si="10"/>
        <v>0.26999999999998181</v>
      </c>
      <c r="F353" s="8">
        <f t="shared" si="11"/>
        <v>0.78124999999994749</v>
      </c>
    </row>
    <row r="354" spans="2:6" x14ac:dyDescent="0.25">
      <c r="B354" s="1">
        <v>37794</v>
      </c>
      <c r="C354">
        <v>2776</v>
      </c>
      <c r="D354">
        <v>656.76</v>
      </c>
      <c r="E354" s="18">
        <f t="shared" si="10"/>
        <v>0.50999999999999091</v>
      </c>
      <c r="F354" s="8">
        <f t="shared" si="11"/>
        <v>1.9675925925925575</v>
      </c>
    </row>
    <row r="355" spans="2:6" x14ac:dyDescent="0.25">
      <c r="B355" s="1">
        <v>37795</v>
      </c>
      <c r="C355">
        <v>2777</v>
      </c>
      <c r="D355">
        <v>656.89</v>
      </c>
      <c r="E355" s="18">
        <f t="shared" si="10"/>
        <v>0.12999999999999545</v>
      </c>
      <c r="F355" s="8">
        <f t="shared" si="11"/>
        <v>1.5046296296295771</v>
      </c>
    </row>
    <row r="356" spans="2:6" x14ac:dyDescent="0.25">
      <c r="B356" s="1">
        <v>37795</v>
      </c>
      <c r="C356">
        <v>2777</v>
      </c>
      <c r="D356">
        <v>657.11</v>
      </c>
      <c r="E356" s="18">
        <f t="shared" si="10"/>
        <v>0.22000000000002728</v>
      </c>
      <c r="F356" s="8" t="e">
        <f t="shared" si="11"/>
        <v>#DIV/0!</v>
      </c>
    </row>
    <row r="357" spans="2:6" x14ac:dyDescent="0.25">
      <c r="B357" s="1">
        <v>37796</v>
      </c>
      <c r="C357">
        <v>2778</v>
      </c>
      <c r="D357">
        <v>657.48</v>
      </c>
      <c r="E357" s="18">
        <f t="shared" si="10"/>
        <v>0.37000000000000455</v>
      </c>
      <c r="F357" s="8">
        <f t="shared" si="11"/>
        <v>4.2824074074074598</v>
      </c>
    </row>
    <row r="358" spans="2:6" x14ac:dyDescent="0.25">
      <c r="B358" s="1">
        <v>37797</v>
      </c>
      <c r="C358">
        <v>2779</v>
      </c>
      <c r="D358">
        <v>657.62</v>
      </c>
      <c r="E358" s="18">
        <f t="shared" si="10"/>
        <v>0.13999999999998636</v>
      </c>
      <c r="F358" s="8">
        <f t="shared" si="11"/>
        <v>1.6203703703702124</v>
      </c>
    </row>
    <row r="359" spans="2:6" x14ac:dyDescent="0.25">
      <c r="B359" s="1">
        <v>37798</v>
      </c>
      <c r="C359">
        <v>2780</v>
      </c>
      <c r="D359">
        <v>657.99</v>
      </c>
      <c r="E359" s="18">
        <f t="shared" si="10"/>
        <v>0.37000000000000455</v>
      </c>
      <c r="F359" s="8">
        <f t="shared" si="11"/>
        <v>4.2824074074074598</v>
      </c>
    </row>
    <row r="360" spans="2:6" x14ac:dyDescent="0.25">
      <c r="B360" s="1">
        <v>37799</v>
      </c>
      <c r="C360">
        <v>2781</v>
      </c>
      <c r="D360">
        <v>658.37</v>
      </c>
      <c r="E360" s="18">
        <f t="shared" si="10"/>
        <v>0.37999999999999545</v>
      </c>
      <c r="F360" s="8">
        <f t="shared" si="11"/>
        <v>4.3981481481480955</v>
      </c>
    </row>
    <row r="361" spans="2:6" x14ac:dyDescent="0.25">
      <c r="B361" s="1">
        <v>37800</v>
      </c>
      <c r="C361">
        <v>2782</v>
      </c>
      <c r="D361">
        <v>658.75</v>
      </c>
      <c r="E361" s="18">
        <f t="shared" si="10"/>
        <v>0.37999999999999545</v>
      </c>
      <c r="F361" s="8">
        <f t="shared" si="11"/>
        <v>4.3981481481480955</v>
      </c>
    </row>
    <row r="362" spans="2:6" x14ac:dyDescent="0.25">
      <c r="B362" s="1">
        <v>37801</v>
      </c>
      <c r="C362">
        <v>2783</v>
      </c>
      <c r="D362">
        <v>659.12</v>
      </c>
      <c r="E362" s="18">
        <f t="shared" si="10"/>
        <v>0.37000000000000455</v>
      </c>
      <c r="F362" s="8">
        <f t="shared" si="11"/>
        <v>4.2824074074074598</v>
      </c>
    </row>
    <row r="363" spans="2:6" x14ac:dyDescent="0.25">
      <c r="B363" s="1">
        <v>37802</v>
      </c>
      <c r="C363">
        <v>2784</v>
      </c>
      <c r="D363">
        <v>659.5</v>
      </c>
      <c r="E363" s="18">
        <f t="shared" si="10"/>
        <v>0.37999999999999545</v>
      </c>
      <c r="F363" s="8">
        <f t="shared" si="11"/>
        <v>4.3981481481480955</v>
      </c>
    </row>
    <row r="364" spans="2:6" x14ac:dyDescent="0.25">
      <c r="B364" s="1">
        <v>37803</v>
      </c>
      <c r="C364">
        <v>2785</v>
      </c>
      <c r="D364">
        <v>659.87</v>
      </c>
      <c r="E364" s="18">
        <f t="shared" si="10"/>
        <v>0.37000000000000455</v>
      </c>
      <c r="F364" s="8">
        <f t="shared" si="11"/>
        <v>4.2824074074074598</v>
      </c>
    </row>
    <row r="365" spans="2:6" x14ac:dyDescent="0.25">
      <c r="B365" s="1">
        <v>37804</v>
      </c>
      <c r="C365">
        <v>2786</v>
      </c>
      <c r="D365">
        <v>660.25</v>
      </c>
      <c r="E365" s="18">
        <f t="shared" si="10"/>
        <v>0.37999999999999545</v>
      </c>
      <c r="F365" s="8">
        <f t="shared" si="11"/>
        <v>4.3981481481480955</v>
      </c>
    </row>
    <row r="366" spans="2:6" x14ac:dyDescent="0.25">
      <c r="B366" s="1">
        <v>37805</v>
      </c>
      <c r="C366">
        <v>2787</v>
      </c>
      <c r="D366">
        <v>660.62</v>
      </c>
      <c r="E366" s="18">
        <f t="shared" si="10"/>
        <v>0.37000000000000455</v>
      </c>
      <c r="F366" s="8">
        <f t="shared" si="11"/>
        <v>4.2824074074074598</v>
      </c>
    </row>
    <row r="367" spans="2:6" x14ac:dyDescent="0.25">
      <c r="B367" s="1">
        <v>37806</v>
      </c>
      <c r="C367">
        <v>2788</v>
      </c>
      <c r="D367">
        <v>661.01</v>
      </c>
      <c r="E367" s="18">
        <f t="shared" si="10"/>
        <v>0.38999999999998636</v>
      </c>
      <c r="F367" s="8">
        <f t="shared" si="11"/>
        <v>4.5138888888887312</v>
      </c>
    </row>
    <row r="368" spans="2:6" x14ac:dyDescent="0.25">
      <c r="B368" s="1">
        <v>37807</v>
      </c>
      <c r="C368">
        <v>2789</v>
      </c>
      <c r="D368">
        <v>661.39</v>
      </c>
      <c r="E368" s="18">
        <f t="shared" si="10"/>
        <v>0.37999999999999545</v>
      </c>
      <c r="F368" s="8">
        <f t="shared" si="11"/>
        <v>4.3981481481480955</v>
      </c>
    </row>
    <row r="369" spans="2:6" x14ac:dyDescent="0.25">
      <c r="B369" s="1">
        <v>37808</v>
      </c>
      <c r="C369">
        <v>2790</v>
      </c>
      <c r="D369">
        <v>661.76</v>
      </c>
      <c r="E369" s="18">
        <f t="shared" si="10"/>
        <v>0.37000000000000455</v>
      </c>
      <c r="F369" s="8">
        <f t="shared" si="11"/>
        <v>4.2824074074074598</v>
      </c>
    </row>
    <row r="370" spans="2:6" x14ac:dyDescent="0.25">
      <c r="B370" s="1">
        <v>37809</v>
      </c>
      <c r="C370">
        <v>2791</v>
      </c>
      <c r="D370">
        <v>662.14</v>
      </c>
      <c r="E370" s="18">
        <f t="shared" si="10"/>
        <v>0.37999999999999545</v>
      </c>
      <c r="F370" s="8">
        <f t="shared" si="11"/>
        <v>4.3981481481480955</v>
      </c>
    </row>
    <row r="371" spans="2:6" x14ac:dyDescent="0.25">
      <c r="B371" s="1">
        <v>37810</v>
      </c>
      <c r="C371">
        <v>2792</v>
      </c>
      <c r="D371">
        <v>662.52</v>
      </c>
      <c r="E371" s="18">
        <f t="shared" si="10"/>
        <v>0.37999999999999545</v>
      </c>
      <c r="F371" s="8">
        <f t="shared" si="11"/>
        <v>4.3981481481480955</v>
      </c>
    </row>
    <row r="372" spans="2:6" x14ac:dyDescent="0.25">
      <c r="B372" s="1">
        <v>37811</v>
      </c>
      <c r="C372">
        <v>2793</v>
      </c>
      <c r="D372">
        <v>662.89</v>
      </c>
      <c r="E372" s="18">
        <f t="shared" si="10"/>
        <v>0.37000000000000455</v>
      </c>
      <c r="F372" s="8">
        <f t="shared" si="11"/>
        <v>4.2824074074074598</v>
      </c>
    </row>
    <row r="373" spans="2:6" x14ac:dyDescent="0.25">
      <c r="B373" s="1">
        <v>37812</v>
      </c>
      <c r="C373">
        <v>2794</v>
      </c>
      <c r="D373">
        <v>663.27</v>
      </c>
      <c r="E373" s="18">
        <f t="shared" si="10"/>
        <v>0.37999999999999545</v>
      </c>
      <c r="F373" s="8">
        <f t="shared" si="11"/>
        <v>4.3981481481480955</v>
      </c>
    </row>
    <row r="374" spans="2:6" x14ac:dyDescent="0.25">
      <c r="B374" s="1">
        <v>37813</v>
      </c>
      <c r="C374">
        <v>2795</v>
      </c>
      <c r="D374">
        <v>663.53</v>
      </c>
      <c r="E374" s="18">
        <f t="shared" si="10"/>
        <v>0.25999999999999091</v>
      </c>
      <c r="F374" s="8">
        <f t="shared" si="11"/>
        <v>3.0092592592591543</v>
      </c>
    </row>
    <row r="375" spans="2:6" x14ac:dyDescent="0.25">
      <c r="B375" s="1">
        <v>37813</v>
      </c>
      <c r="C375">
        <v>2795</v>
      </c>
      <c r="D375">
        <v>663.84</v>
      </c>
      <c r="E375" s="18">
        <f t="shared" si="10"/>
        <v>0.31000000000005912</v>
      </c>
      <c r="F375" s="8" t="e">
        <f t="shared" si="11"/>
        <v>#DIV/0!</v>
      </c>
    </row>
    <row r="376" spans="2:6" x14ac:dyDescent="0.25">
      <c r="B376" s="1">
        <v>37814</v>
      </c>
      <c r="C376">
        <v>2796</v>
      </c>
      <c r="D376">
        <v>663.98</v>
      </c>
      <c r="E376" s="18">
        <f t="shared" si="10"/>
        <v>0.13999999999998636</v>
      </c>
      <c r="F376" s="8">
        <f t="shared" si="11"/>
        <v>1.6203703703702124</v>
      </c>
    </row>
    <row r="377" spans="2:6" x14ac:dyDescent="0.25">
      <c r="B377" s="1">
        <v>37834</v>
      </c>
      <c r="C377">
        <v>2816</v>
      </c>
      <c r="D377">
        <v>666.98</v>
      </c>
      <c r="E377" s="18">
        <f t="shared" si="10"/>
        <v>3</v>
      </c>
      <c r="F377" s="8">
        <f t="shared" si="11"/>
        <v>1.7361111111111112</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155"/>
  <sheetViews>
    <sheetView topLeftCell="A119" workbookViewId="0">
      <selection activeCell="B3" sqref="B3:D155"/>
    </sheetView>
  </sheetViews>
  <sheetFormatPr defaultRowHeight="15" x14ac:dyDescent="0.25"/>
  <cols>
    <col min="1" max="1" width="9.140625" style="4"/>
    <col min="2" max="2" width="10.140625" style="4" bestFit="1" customWidth="1"/>
    <col min="3" max="3" width="9.140625" style="4"/>
    <col min="4" max="4" width="10.85546875" style="4" customWidth="1"/>
    <col min="5" max="5" width="10.140625" style="4" bestFit="1" customWidth="1"/>
    <col min="6" max="16384" width="9.140625" style="4"/>
  </cols>
  <sheetData>
    <row r="2" spans="2:6" ht="30" x14ac:dyDescent="0.25">
      <c r="B2" s="6" t="s">
        <v>0</v>
      </c>
      <c r="C2" s="6" t="s">
        <v>1</v>
      </c>
      <c r="D2" s="7" t="s">
        <v>2</v>
      </c>
      <c r="E2" s="7" t="s">
        <v>3</v>
      </c>
      <c r="F2" s="7" t="s">
        <v>4</v>
      </c>
    </row>
    <row r="3" spans="2:6" x14ac:dyDescent="0.25">
      <c r="B3" s="5">
        <v>38565</v>
      </c>
      <c r="C3" s="4">
        <v>3547</v>
      </c>
      <c r="D3" s="8">
        <v>666.98</v>
      </c>
    </row>
    <row r="4" spans="2:6" x14ac:dyDescent="0.25">
      <c r="B4" s="5">
        <v>38594</v>
      </c>
      <c r="C4" s="4">
        <v>3576</v>
      </c>
      <c r="D4" s="8">
        <v>667.53</v>
      </c>
    </row>
    <row r="5" spans="2:6" x14ac:dyDescent="0.25">
      <c r="B5" s="5">
        <v>38624</v>
      </c>
      <c r="C5" s="4">
        <v>3606</v>
      </c>
      <c r="D5" s="8">
        <v>668.1</v>
      </c>
    </row>
    <row r="6" spans="2:6" x14ac:dyDescent="0.25">
      <c r="B6" s="5">
        <v>38638</v>
      </c>
      <c r="C6" s="4">
        <v>3620</v>
      </c>
      <c r="D6" s="8">
        <v>668.09</v>
      </c>
    </row>
    <row r="7" spans="2:6" x14ac:dyDescent="0.25">
      <c r="B7" s="5">
        <v>38651</v>
      </c>
      <c r="C7" s="4">
        <v>3633</v>
      </c>
      <c r="D7" s="8">
        <v>671.89</v>
      </c>
    </row>
    <row r="8" spans="2:6" x14ac:dyDescent="0.25">
      <c r="B8" s="5">
        <v>38660</v>
      </c>
      <c r="C8" s="4">
        <v>3642</v>
      </c>
      <c r="D8" s="8">
        <v>673.27</v>
      </c>
    </row>
    <row r="9" spans="2:6" x14ac:dyDescent="0.25">
      <c r="B9" s="5">
        <v>38671</v>
      </c>
      <c r="C9" s="4">
        <v>3653</v>
      </c>
      <c r="D9" s="8">
        <v>674.48</v>
      </c>
    </row>
    <row r="10" spans="2:6" x14ac:dyDescent="0.25">
      <c r="B10" s="5">
        <v>38678</v>
      </c>
      <c r="C10" s="4">
        <v>3660</v>
      </c>
      <c r="D10" s="8">
        <v>674.89</v>
      </c>
    </row>
    <row r="11" spans="2:6" x14ac:dyDescent="0.25">
      <c r="B11" s="5">
        <v>38681</v>
      </c>
      <c r="C11" s="4">
        <v>3663</v>
      </c>
      <c r="D11" s="8">
        <v>675.12</v>
      </c>
    </row>
    <row r="12" spans="2:6" x14ac:dyDescent="0.25">
      <c r="B12" s="5">
        <v>38682</v>
      </c>
      <c r="C12" s="4">
        <v>3664</v>
      </c>
      <c r="D12" s="8">
        <v>675.42</v>
      </c>
    </row>
    <row r="13" spans="2:6" x14ac:dyDescent="0.25">
      <c r="B13" s="5">
        <v>38690</v>
      </c>
      <c r="C13" s="4">
        <v>3672</v>
      </c>
      <c r="D13" s="8">
        <v>675.88</v>
      </c>
    </row>
    <row r="14" spans="2:6" x14ac:dyDescent="0.25">
      <c r="B14" s="5">
        <v>38703</v>
      </c>
      <c r="C14" s="4">
        <v>3685</v>
      </c>
      <c r="D14" s="8">
        <v>676.44</v>
      </c>
    </row>
    <row r="15" spans="2:6" x14ac:dyDescent="0.25">
      <c r="B15" s="5">
        <v>38704</v>
      </c>
      <c r="C15" s="4">
        <v>3686</v>
      </c>
      <c r="D15" s="8">
        <v>677.11</v>
      </c>
    </row>
    <row r="16" spans="2:6" x14ac:dyDescent="0.25">
      <c r="B16" s="5">
        <v>38723</v>
      </c>
      <c r="C16" s="4">
        <v>3705</v>
      </c>
      <c r="D16" s="8">
        <v>682.56</v>
      </c>
    </row>
    <row r="17" spans="2:4" x14ac:dyDescent="0.25">
      <c r="B17" s="5">
        <v>38733</v>
      </c>
      <c r="C17" s="4">
        <v>3715</v>
      </c>
      <c r="D17" s="8">
        <v>685.86</v>
      </c>
    </row>
    <row r="18" spans="2:4" x14ac:dyDescent="0.25">
      <c r="B18" s="5">
        <v>38744</v>
      </c>
      <c r="C18" s="4">
        <v>3726</v>
      </c>
      <c r="D18" s="8">
        <v>689.15</v>
      </c>
    </row>
    <row r="19" spans="2:4" x14ac:dyDescent="0.25">
      <c r="B19" s="5">
        <v>38745</v>
      </c>
      <c r="C19" s="4">
        <v>3727</v>
      </c>
      <c r="D19" s="8">
        <v>699.35</v>
      </c>
    </row>
    <row r="20" spans="2:4" x14ac:dyDescent="0.25">
      <c r="B20" s="5">
        <v>38764</v>
      </c>
      <c r="C20" s="4">
        <v>3746</v>
      </c>
      <c r="D20" s="8">
        <v>702.02</v>
      </c>
    </row>
    <row r="21" spans="2:4" x14ac:dyDescent="0.25">
      <c r="B21" s="5">
        <v>38770</v>
      </c>
      <c r="C21" s="4">
        <v>3752</v>
      </c>
      <c r="D21" s="8">
        <v>705.89</v>
      </c>
    </row>
    <row r="22" spans="2:4" x14ac:dyDescent="0.25">
      <c r="B22" s="5">
        <v>38775</v>
      </c>
      <c r="C22" s="4">
        <v>3757</v>
      </c>
      <c r="D22" s="8">
        <v>709.05</v>
      </c>
    </row>
    <row r="23" spans="2:4" x14ac:dyDescent="0.25">
      <c r="B23" s="5">
        <v>38776</v>
      </c>
      <c r="C23" s="4">
        <v>3758</v>
      </c>
      <c r="D23" s="8">
        <v>709.45</v>
      </c>
    </row>
    <row r="24" spans="2:4" x14ac:dyDescent="0.25">
      <c r="B24" s="5">
        <v>38783</v>
      </c>
      <c r="C24" s="4">
        <v>3765</v>
      </c>
      <c r="D24" s="8">
        <v>711.73</v>
      </c>
    </row>
    <row r="25" spans="2:4" x14ac:dyDescent="0.25">
      <c r="B25" s="5">
        <v>38796</v>
      </c>
      <c r="C25" s="4">
        <v>3778</v>
      </c>
      <c r="D25" s="8">
        <v>712.45</v>
      </c>
    </row>
    <row r="26" spans="2:4" x14ac:dyDescent="0.25">
      <c r="B26" s="5">
        <v>38796</v>
      </c>
      <c r="C26" s="4">
        <v>3778</v>
      </c>
      <c r="D26" s="8">
        <v>712.59</v>
      </c>
    </row>
    <row r="27" spans="2:4" x14ac:dyDescent="0.25">
      <c r="B27" s="5">
        <v>38799</v>
      </c>
      <c r="C27" s="4">
        <v>3781</v>
      </c>
      <c r="D27" s="8">
        <v>712.85</v>
      </c>
    </row>
    <row r="28" spans="2:4" x14ac:dyDescent="0.25">
      <c r="B28" s="5">
        <v>38799</v>
      </c>
      <c r="C28" s="4">
        <v>3781</v>
      </c>
      <c r="D28" s="8">
        <v>713.43</v>
      </c>
    </row>
    <row r="29" spans="2:4" x14ac:dyDescent="0.25">
      <c r="B29" s="5">
        <v>38800</v>
      </c>
      <c r="C29" s="4">
        <v>3782</v>
      </c>
      <c r="D29" s="8">
        <v>717.81</v>
      </c>
    </row>
    <row r="30" spans="2:4" x14ac:dyDescent="0.25">
      <c r="B30" s="5">
        <v>38809</v>
      </c>
      <c r="C30" s="4">
        <v>3791</v>
      </c>
      <c r="D30" s="8">
        <v>719.86</v>
      </c>
    </row>
    <row r="31" spans="2:4" x14ac:dyDescent="0.25">
      <c r="B31" s="5">
        <v>38810</v>
      </c>
      <c r="C31" s="4">
        <v>3792</v>
      </c>
      <c r="D31" s="8">
        <v>720.51</v>
      </c>
    </row>
    <row r="32" spans="2:4" x14ac:dyDescent="0.25">
      <c r="B32" s="5">
        <v>38821</v>
      </c>
      <c r="C32" s="4">
        <v>3803</v>
      </c>
      <c r="D32" s="8">
        <v>726.97</v>
      </c>
    </row>
    <row r="33" spans="2:4" x14ac:dyDescent="0.25">
      <c r="B33" s="5">
        <v>38834</v>
      </c>
      <c r="C33" s="4">
        <v>3816</v>
      </c>
      <c r="D33" s="8">
        <v>734.23</v>
      </c>
    </row>
    <row r="34" spans="2:4" x14ac:dyDescent="0.25">
      <c r="B34" s="5">
        <v>38838</v>
      </c>
      <c r="C34" s="4">
        <v>3820</v>
      </c>
      <c r="D34" s="8">
        <v>737.67</v>
      </c>
    </row>
    <row r="35" spans="2:4" x14ac:dyDescent="0.25">
      <c r="B35" s="5">
        <v>38841</v>
      </c>
      <c r="C35" s="4">
        <v>3823</v>
      </c>
      <c r="D35" s="8">
        <v>741.58</v>
      </c>
    </row>
    <row r="36" spans="2:4" x14ac:dyDescent="0.25">
      <c r="B36" s="5">
        <v>38842</v>
      </c>
      <c r="C36" s="4">
        <v>3824</v>
      </c>
      <c r="D36" s="8">
        <v>742.5</v>
      </c>
    </row>
    <row r="37" spans="2:4" x14ac:dyDescent="0.25">
      <c r="B37" s="5">
        <v>38855</v>
      </c>
      <c r="C37" s="4">
        <v>3837</v>
      </c>
      <c r="D37" s="8">
        <v>753.52</v>
      </c>
    </row>
    <row r="38" spans="2:4" x14ac:dyDescent="0.25">
      <c r="B38" s="5">
        <v>38862</v>
      </c>
      <c r="C38" s="4">
        <v>3844</v>
      </c>
      <c r="D38" s="8">
        <v>757.33</v>
      </c>
    </row>
    <row r="39" spans="2:4" x14ac:dyDescent="0.25">
      <c r="B39" s="5">
        <v>38895</v>
      </c>
      <c r="C39" s="4">
        <v>3877</v>
      </c>
      <c r="D39" s="8">
        <v>775.49</v>
      </c>
    </row>
    <row r="40" spans="2:4" x14ac:dyDescent="0.25">
      <c r="B40" s="5">
        <v>38898</v>
      </c>
      <c r="C40" s="4">
        <v>3880</v>
      </c>
      <c r="D40" s="8">
        <v>778.53</v>
      </c>
    </row>
    <row r="41" spans="2:4" x14ac:dyDescent="0.25">
      <c r="B41" s="5">
        <v>38903</v>
      </c>
      <c r="C41" s="4">
        <v>3885</v>
      </c>
      <c r="D41" s="8">
        <v>780.78</v>
      </c>
    </row>
    <row r="42" spans="2:4" x14ac:dyDescent="0.25">
      <c r="B42" s="5">
        <v>38906</v>
      </c>
      <c r="C42" s="4">
        <v>3888</v>
      </c>
      <c r="D42" s="8">
        <v>782.11</v>
      </c>
    </row>
    <row r="43" spans="2:4" x14ac:dyDescent="0.25">
      <c r="B43" s="5">
        <v>38909</v>
      </c>
      <c r="C43" s="4">
        <v>3891</v>
      </c>
      <c r="D43" s="8">
        <v>784.36</v>
      </c>
    </row>
    <row r="44" spans="2:4" x14ac:dyDescent="0.25">
      <c r="B44" s="5">
        <v>38922</v>
      </c>
      <c r="C44" s="4">
        <v>3904</v>
      </c>
      <c r="D44" s="8">
        <v>789.07</v>
      </c>
    </row>
    <row r="45" spans="2:4" x14ac:dyDescent="0.25">
      <c r="B45" s="5">
        <v>38924</v>
      </c>
      <c r="C45" s="4">
        <v>3906</v>
      </c>
      <c r="D45" s="8">
        <v>790.06</v>
      </c>
    </row>
    <row r="46" spans="2:4" x14ac:dyDescent="0.25">
      <c r="B46" s="5">
        <v>38926</v>
      </c>
      <c r="C46" s="4">
        <v>3908</v>
      </c>
      <c r="D46" s="8">
        <v>791.04</v>
      </c>
    </row>
    <row r="47" spans="2:4" x14ac:dyDescent="0.25">
      <c r="B47" s="5">
        <v>38930</v>
      </c>
      <c r="C47" s="4">
        <v>3912</v>
      </c>
      <c r="D47" s="8">
        <v>792.07</v>
      </c>
    </row>
    <row r="48" spans="2:4" x14ac:dyDescent="0.25">
      <c r="B48" s="5">
        <v>38931</v>
      </c>
      <c r="C48" s="4">
        <v>3913</v>
      </c>
      <c r="D48" s="8">
        <v>795.15</v>
      </c>
    </row>
    <row r="49" spans="2:4" x14ac:dyDescent="0.25">
      <c r="B49" s="5">
        <v>38947</v>
      </c>
      <c r="C49" s="4">
        <v>3929</v>
      </c>
      <c r="D49" s="8">
        <v>805.42</v>
      </c>
    </row>
    <row r="50" spans="2:4" x14ac:dyDescent="0.25">
      <c r="B50" s="5">
        <v>38958</v>
      </c>
      <c r="C50" s="4">
        <v>3940</v>
      </c>
      <c r="D50" s="8">
        <v>810.97</v>
      </c>
    </row>
    <row r="51" spans="2:4" x14ac:dyDescent="0.25">
      <c r="B51" s="5">
        <v>38959</v>
      </c>
      <c r="C51" s="4">
        <v>3941</v>
      </c>
      <c r="D51" s="8">
        <v>811.87</v>
      </c>
    </row>
    <row r="52" spans="2:4" x14ac:dyDescent="0.25">
      <c r="B52" s="5">
        <v>38968</v>
      </c>
      <c r="C52" s="4">
        <v>3950</v>
      </c>
      <c r="D52" s="8">
        <v>817.52</v>
      </c>
    </row>
    <row r="53" spans="2:4" x14ac:dyDescent="0.25">
      <c r="B53" s="5">
        <v>38970</v>
      </c>
      <c r="C53" s="4">
        <v>3952</v>
      </c>
      <c r="D53" s="8">
        <v>819.02</v>
      </c>
    </row>
    <row r="54" spans="2:4" x14ac:dyDescent="0.25">
      <c r="B54" s="5">
        <v>38970</v>
      </c>
      <c r="C54" s="4">
        <v>3952</v>
      </c>
      <c r="D54" s="8">
        <v>819.33</v>
      </c>
    </row>
    <row r="55" spans="2:4" x14ac:dyDescent="0.25">
      <c r="B55" s="5">
        <v>38971</v>
      </c>
      <c r="C55" s="4">
        <v>3953</v>
      </c>
      <c r="D55" s="8">
        <v>820.24</v>
      </c>
    </row>
    <row r="56" spans="2:4" x14ac:dyDescent="0.25">
      <c r="B56" s="5">
        <v>38971</v>
      </c>
      <c r="C56" s="4">
        <v>3953</v>
      </c>
      <c r="D56" s="8">
        <v>820.55</v>
      </c>
    </row>
    <row r="57" spans="2:4" x14ac:dyDescent="0.25">
      <c r="B57" s="5">
        <v>38972</v>
      </c>
      <c r="C57" s="4">
        <v>3954</v>
      </c>
      <c r="D57" s="8">
        <v>821.45</v>
      </c>
    </row>
    <row r="58" spans="2:4" x14ac:dyDescent="0.25">
      <c r="B58" s="5">
        <v>38973</v>
      </c>
      <c r="C58" s="4">
        <v>3955</v>
      </c>
      <c r="D58" s="8">
        <v>822.19</v>
      </c>
    </row>
    <row r="59" spans="2:4" x14ac:dyDescent="0.25">
      <c r="B59" s="5">
        <v>38974</v>
      </c>
      <c r="C59" s="4">
        <v>3956</v>
      </c>
      <c r="D59" s="8">
        <v>822.86</v>
      </c>
    </row>
    <row r="60" spans="2:4" x14ac:dyDescent="0.25">
      <c r="B60" s="5">
        <v>38977</v>
      </c>
      <c r="C60" s="4">
        <v>3959</v>
      </c>
      <c r="D60" s="8">
        <v>825.31</v>
      </c>
    </row>
    <row r="61" spans="2:4" x14ac:dyDescent="0.25">
      <c r="B61" s="5">
        <v>38980</v>
      </c>
      <c r="C61" s="4">
        <v>3962</v>
      </c>
      <c r="D61" s="8">
        <v>826.64</v>
      </c>
    </row>
    <row r="62" spans="2:4" x14ac:dyDescent="0.25">
      <c r="B62" s="5">
        <v>38980</v>
      </c>
      <c r="C62" s="4">
        <v>3962</v>
      </c>
      <c r="D62" s="8">
        <v>827.98</v>
      </c>
    </row>
    <row r="63" spans="2:4" x14ac:dyDescent="0.25">
      <c r="B63" s="5">
        <v>38985</v>
      </c>
      <c r="C63" s="4">
        <v>3967</v>
      </c>
      <c r="D63" s="8">
        <v>829.83</v>
      </c>
    </row>
    <row r="64" spans="2:4" x14ac:dyDescent="0.25">
      <c r="B64" s="5">
        <v>38989</v>
      </c>
      <c r="C64" s="4">
        <v>3971</v>
      </c>
      <c r="D64" s="8">
        <v>832.36</v>
      </c>
    </row>
    <row r="65" spans="2:4" x14ac:dyDescent="0.25">
      <c r="B65" s="5">
        <v>38999</v>
      </c>
      <c r="C65" s="4">
        <v>3981</v>
      </c>
      <c r="D65" s="8">
        <v>838.39</v>
      </c>
    </row>
    <row r="66" spans="2:4" x14ac:dyDescent="0.25">
      <c r="B66" s="5">
        <v>38999</v>
      </c>
      <c r="C66" s="4">
        <v>3981</v>
      </c>
      <c r="D66" s="8">
        <v>838.53</v>
      </c>
    </row>
    <row r="67" spans="2:4" x14ac:dyDescent="0.25">
      <c r="B67" s="5">
        <v>39003</v>
      </c>
      <c r="C67" s="4">
        <v>3985</v>
      </c>
      <c r="D67" s="8">
        <v>841.05</v>
      </c>
    </row>
    <row r="68" spans="2:4" x14ac:dyDescent="0.25">
      <c r="B68" s="5">
        <v>39006</v>
      </c>
      <c r="C68" s="4">
        <v>3988</v>
      </c>
      <c r="D68" s="8">
        <v>842.91</v>
      </c>
    </row>
    <row r="69" spans="2:4" x14ac:dyDescent="0.25">
      <c r="B69" s="5">
        <v>39006</v>
      </c>
      <c r="C69" s="4">
        <v>3988</v>
      </c>
      <c r="D69" s="8">
        <v>843.05</v>
      </c>
    </row>
    <row r="70" spans="2:4" x14ac:dyDescent="0.25">
      <c r="B70" s="5">
        <v>39013</v>
      </c>
      <c r="C70" s="4">
        <v>3995</v>
      </c>
      <c r="D70" s="8">
        <v>857.53</v>
      </c>
    </row>
    <row r="71" spans="2:4" x14ac:dyDescent="0.25">
      <c r="B71" s="5">
        <v>39014</v>
      </c>
      <c r="C71" s="4">
        <v>3996</v>
      </c>
      <c r="D71" s="8">
        <v>866.3</v>
      </c>
    </row>
    <row r="72" spans="2:4" x14ac:dyDescent="0.25">
      <c r="B72" s="5">
        <v>39044</v>
      </c>
      <c r="C72" s="4">
        <v>4026</v>
      </c>
      <c r="D72" s="8">
        <v>866.37</v>
      </c>
    </row>
    <row r="73" spans="2:4" x14ac:dyDescent="0.25">
      <c r="B73" s="5">
        <v>39044</v>
      </c>
      <c r="C73" s="4">
        <v>4026</v>
      </c>
      <c r="D73" s="8">
        <v>866.85</v>
      </c>
    </row>
    <row r="74" spans="2:4" x14ac:dyDescent="0.25">
      <c r="B74" s="5">
        <v>39047</v>
      </c>
      <c r="C74" s="4">
        <v>4029</v>
      </c>
      <c r="D74" s="8">
        <v>868.7</v>
      </c>
    </row>
    <row r="75" spans="2:4" x14ac:dyDescent="0.25">
      <c r="B75" s="5">
        <v>39048</v>
      </c>
      <c r="C75" s="4">
        <v>4030</v>
      </c>
      <c r="D75" s="8">
        <v>869.44</v>
      </c>
    </row>
    <row r="76" spans="2:4" x14ac:dyDescent="0.25">
      <c r="B76" s="5">
        <v>39060</v>
      </c>
      <c r="C76" s="4">
        <v>4042</v>
      </c>
      <c r="D76" s="8">
        <v>876.59</v>
      </c>
    </row>
    <row r="77" spans="2:4" x14ac:dyDescent="0.25">
      <c r="B77" s="5">
        <v>39063</v>
      </c>
      <c r="C77" s="4">
        <v>4045</v>
      </c>
      <c r="D77" s="8">
        <v>882.02</v>
      </c>
    </row>
    <row r="78" spans="2:4" x14ac:dyDescent="0.25">
      <c r="B78" s="5">
        <v>39075</v>
      </c>
      <c r="C78" s="4">
        <v>4057</v>
      </c>
      <c r="D78" s="8">
        <v>885.73</v>
      </c>
    </row>
    <row r="79" spans="2:4" x14ac:dyDescent="0.25">
      <c r="B79" s="5">
        <v>39075</v>
      </c>
      <c r="C79" s="4">
        <v>4057</v>
      </c>
      <c r="D79" s="8">
        <v>885.8</v>
      </c>
    </row>
    <row r="80" spans="2:4" x14ac:dyDescent="0.25">
      <c r="B80" s="5">
        <v>39079</v>
      </c>
      <c r="C80" s="4">
        <v>4061</v>
      </c>
      <c r="D80" s="8">
        <v>888.26</v>
      </c>
    </row>
    <row r="81" spans="2:4" x14ac:dyDescent="0.25">
      <c r="B81" s="5">
        <v>39081</v>
      </c>
      <c r="C81" s="4">
        <v>4063</v>
      </c>
      <c r="D81" s="8">
        <v>889.66</v>
      </c>
    </row>
    <row r="82" spans="2:4" x14ac:dyDescent="0.25">
      <c r="B82" s="5">
        <v>39082</v>
      </c>
      <c r="C82" s="4">
        <v>4064</v>
      </c>
      <c r="D82" s="8">
        <v>890.4</v>
      </c>
    </row>
    <row r="83" spans="2:4" x14ac:dyDescent="0.25">
      <c r="B83" s="5">
        <v>39083</v>
      </c>
      <c r="C83" s="4">
        <v>4065</v>
      </c>
      <c r="D83" s="8">
        <v>891.21</v>
      </c>
    </row>
    <row r="84" spans="2:4" x14ac:dyDescent="0.25">
      <c r="B84" s="5">
        <v>39084</v>
      </c>
      <c r="C84" s="4">
        <v>4066</v>
      </c>
      <c r="D84" s="8">
        <v>892.07</v>
      </c>
    </row>
    <row r="85" spans="2:4" x14ac:dyDescent="0.25">
      <c r="B85" s="5">
        <v>39085</v>
      </c>
      <c r="C85" s="4">
        <v>4067</v>
      </c>
      <c r="D85" s="8">
        <v>893.29</v>
      </c>
    </row>
    <row r="86" spans="2:4" x14ac:dyDescent="0.25">
      <c r="B86" s="5">
        <v>39086</v>
      </c>
      <c r="C86" s="4">
        <v>4068</v>
      </c>
      <c r="D86" s="8">
        <v>894.03</v>
      </c>
    </row>
    <row r="87" spans="2:4" x14ac:dyDescent="0.25">
      <c r="B87" s="5">
        <v>39086</v>
      </c>
      <c r="C87" s="4">
        <v>4069</v>
      </c>
      <c r="D87" s="8">
        <v>895.25</v>
      </c>
    </row>
    <row r="88" spans="2:4" x14ac:dyDescent="0.25">
      <c r="B88" s="5">
        <v>39087</v>
      </c>
      <c r="C88" s="4">
        <v>4070</v>
      </c>
      <c r="D88" s="8">
        <v>896.48</v>
      </c>
    </row>
    <row r="89" spans="2:4" x14ac:dyDescent="0.25">
      <c r="B89" s="5">
        <v>39087</v>
      </c>
      <c r="C89" s="4">
        <v>4070</v>
      </c>
      <c r="D89" s="8">
        <v>897.12</v>
      </c>
    </row>
    <row r="90" spans="2:4" x14ac:dyDescent="0.25">
      <c r="B90" s="5">
        <v>39088</v>
      </c>
      <c r="C90" s="4">
        <v>4071</v>
      </c>
      <c r="D90" s="8">
        <v>898.34</v>
      </c>
    </row>
    <row r="91" spans="2:4" x14ac:dyDescent="0.25">
      <c r="B91" s="5">
        <v>39089</v>
      </c>
      <c r="C91" s="4">
        <v>4072</v>
      </c>
      <c r="D91" s="8">
        <v>899.57</v>
      </c>
    </row>
    <row r="92" spans="2:4" x14ac:dyDescent="0.25">
      <c r="B92" s="5">
        <v>39090</v>
      </c>
      <c r="C92" s="4">
        <v>4073</v>
      </c>
      <c r="D92" s="8">
        <v>904.59</v>
      </c>
    </row>
    <row r="93" spans="2:4" x14ac:dyDescent="0.25">
      <c r="B93" s="5">
        <v>39090</v>
      </c>
      <c r="C93" s="4">
        <v>4073</v>
      </c>
      <c r="D93" s="8">
        <v>908.22</v>
      </c>
    </row>
    <row r="94" spans="2:4" x14ac:dyDescent="0.25">
      <c r="B94" s="5">
        <v>39092</v>
      </c>
      <c r="C94" s="4">
        <v>4075</v>
      </c>
      <c r="D94" s="8">
        <v>908.88</v>
      </c>
    </row>
    <row r="95" spans="2:4" x14ac:dyDescent="0.25">
      <c r="B95" s="5">
        <v>39093</v>
      </c>
      <c r="C95" s="4">
        <v>4076</v>
      </c>
      <c r="D95" s="8">
        <v>909.55</v>
      </c>
    </row>
    <row r="96" spans="2:4" x14ac:dyDescent="0.25">
      <c r="B96" s="5">
        <v>39094</v>
      </c>
      <c r="C96" s="4">
        <v>4077</v>
      </c>
      <c r="D96" s="8">
        <v>910.22</v>
      </c>
    </row>
    <row r="97" spans="2:4" x14ac:dyDescent="0.25">
      <c r="B97" s="5">
        <v>39096</v>
      </c>
      <c r="C97" s="4">
        <v>4079</v>
      </c>
      <c r="D97" s="8">
        <v>911.48</v>
      </c>
    </row>
    <row r="98" spans="2:4" x14ac:dyDescent="0.25">
      <c r="B98" s="5">
        <v>39097</v>
      </c>
      <c r="C98" s="4">
        <v>4080</v>
      </c>
      <c r="D98" s="8">
        <v>912.22</v>
      </c>
    </row>
    <row r="99" spans="2:4" x14ac:dyDescent="0.25">
      <c r="B99" s="5">
        <v>39098</v>
      </c>
      <c r="C99" s="4">
        <v>4081</v>
      </c>
      <c r="D99" s="8">
        <v>913.02</v>
      </c>
    </row>
    <row r="100" spans="2:4" x14ac:dyDescent="0.25">
      <c r="B100" s="5">
        <v>39098</v>
      </c>
      <c r="C100" s="4">
        <v>4081</v>
      </c>
      <c r="D100" s="8">
        <v>913.31</v>
      </c>
    </row>
    <row r="101" spans="2:4" x14ac:dyDescent="0.25">
      <c r="B101" s="5">
        <v>39099</v>
      </c>
      <c r="C101" s="4">
        <v>4082</v>
      </c>
      <c r="D101" s="8">
        <v>914.22</v>
      </c>
    </row>
    <row r="102" spans="2:4" x14ac:dyDescent="0.25">
      <c r="B102" s="5">
        <v>39100</v>
      </c>
      <c r="C102" s="4">
        <v>4083</v>
      </c>
      <c r="D102" s="8">
        <v>914.89</v>
      </c>
    </row>
    <row r="103" spans="2:4" x14ac:dyDescent="0.25">
      <c r="B103" s="5">
        <v>39105</v>
      </c>
      <c r="C103" s="4">
        <v>4088</v>
      </c>
      <c r="D103" s="8">
        <v>918.01</v>
      </c>
    </row>
    <row r="104" spans="2:4" x14ac:dyDescent="0.25">
      <c r="B104" s="5">
        <v>39105</v>
      </c>
      <c r="C104" s="4">
        <v>4088</v>
      </c>
      <c r="D104" s="8">
        <v>918.15</v>
      </c>
    </row>
    <row r="105" spans="2:4" x14ac:dyDescent="0.25">
      <c r="B105" s="5">
        <v>39107</v>
      </c>
      <c r="C105" s="4">
        <v>4090</v>
      </c>
      <c r="D105" s="8">
        <v>919.41</v>
      </c>
    </row>
    <row r="106" spans="2:4" x14ac:dyDescent="0.25">
      <c r="B106" s="5">
        <v>39110</v>
      </c>
      <c r="C106" s="4">
        <v>4093</v>
      </c>
      <c r="D106" s="8">
        <v>921.51</v>
      </c>
    </row>
    <row r="107" spans="2:4" x14ac:dyDescent="0.25">
      <c r="B107" s="5">
        <v>39110</v>
      </c>
      <c r="C107" s="4">
        <v>4093</v>
      </c>
      <c r="D107" s="8">
        <v>921.82</v>
      </c>
    </row>
    <row r="108" spans="2:4" x14ac:dyDescent="0.25">
      <c r="B108" s="5">
        <v>39111</v>
      </c>
      <c r="C108" s="4">
        <v>4094</v>
      </c>
      <c r="D108" s="8">
        <v>922.55</v>
      </c>
    </row>
    <row r="109" spans="2:4" x14ac:dyDescent="0.25">
      <c r="B109" s="5">
        <v>39111</v>
      </c>
      <c r="C109" s="4">
        <v>4094</v>
      </c>
      <c r="D109" s="8">
        <v>922.62</v>
      </c>
    </row>
    <row r="110" spans="2:4" x14ac:dyDescent="0.25">
      <c r="B110" s="5">
        <v>39121</v>
      </c>
      <c r="C110" s="4">
        <v>4103</v>
      </c>
      <c r="D110" s="8">
        <v>928.42</v>
      </c>
    </row>
    <row r="111" spans="2:4" x14ac:dyDescent="0.25">
      <c r="B111" s="5">
        <v>39122</v>
      </c>
      <c r="C111" s="4">
        <v>4104</v>
      </c>
      <c r="D111" s="8">
        <v>929.32</v>
      </c>
    </row>
    <row r="112" spans="2:4" x14ac:dyDescent="0.25">
      <c r="B112" s="5">
        <v>39122</v>
      </c>
      <c r="C112" s="4">
        <v>4104</v>
      </c>
      <c r="D112" s="8">
        <v>930.34</v>
      </c>
    </row>
    <row r="113" spans="2:4" x14ac:dyDescent="0.25">
      <c r="B113" s="5">
        <v>39126</v>
      </c>
      <c r="C113" s="4">
        <v>4108</v>
      </c>
      <c r="D113" s="8">
        <v>930.89</v>
      </c>
    </row>
    <row r="114" spans="2:4" x14ac:dyDescent="0.25">
      <c r="B114" s="5">
        <v>39127</v>
      </c>
      <c r="C114" s="4">
        <v>4109</v>
      </c>
      <c r="D114" s="8">
        <v>931.43</v>
      </c>
    </row>
    <row r="115" spans="2:4" x14ac:dyDescent="0.25">
      <c r="B115" s="5">
        <v>39128</v>
      </c>
      <c r="C115" s="4">
        <v>4110</v>
      </c>
      <c r="D115" s="8">
        <v>931.98</v>
      </c>
    </row>
    <row r="116" spans="2:4" x14ac:dyDescent="0.25">
      <c r="B116" s="5">
        <v>39129</v>
      </c>
      <c r="C116" s="4">
        <v>4111</v>
      </c>
      <c r="D116" s="8">
        <v>932.53</v>
      </c>
    </row>
    <row r="117" spans="2:4" x14ac:dyDescent="0.25">
      <c r="B117" s="5">
        <v>39130</v>
      </c>
      <c r="C117" s="4">
        <v>4112</v>
      </c>
      <c r="D117" s="8">
        <v>933.07</v>
      </c>
    </row>
    <row r="118" spans="2:4" x14ac:dyDescent="0.25">
      <c r="B118" s="5">
        <v>39131</v>
      </c>
      <c r="C118" s="4">
        <v>4113</v>
      </c>
      <c r="D118" s="8">
        <v>933.62</v>
      </c>
    </row>
    <row r="119" spans="2:4" x14ac:dyDescent="0.25">
      <c r="B119" s="5">
        <v>39133</v>
      </c>
      <c r="C119" s="4">
        <v>4115</v>
      </c>
      <c r="D119" s="8">
        <v>934.4</v>
      </c>
    </row>
    <row r="120" spans="2:4" x14ac:dyDescent="0.25">
      <c r="B120" s="5">
        <v>39134</v>
      </c>
      <c r="C120" s="4">
        <v>4116</v>
      </c>
      <c r="D120" s="8">
        <v>934.95</v>
      </c>
    </row>
    <row r="121" spans="2:4" x14ac:dyDescent="0.25">
      <c r="B121" s="5">
        <v>39136</v>
      </c>
      <c r="C121" s="4">
        <v>4118</v>
      </c>
      <c r="D121" s="8">
        <v>935.49</v>
      </c>
    </row>
    <row r="122" spans="2:4" x14ac:dyDescent="0.25">
      <c r="B122" s="5">
        <v>39137</v>
      </c>
      <c r="C122" s="4">
        <v>4119</v>
      </c>
      <c r="D122" s="8">
        <v>936.04</v>
      </c>
    </row>
    <row r="123" spans="2:4" x14ac:dyDescent="0.25">
      <c r="B123" s="5">
        <v>39138</v>
      </c>
      <c r="C123" s="4">
        <v>4120</v>
      </c>
      <c r="D123" s="8">
        <v>936.58</v>
      </c>
    </row>
    <row r="124" spans="2:4" x14ac:dyDescent="0.25">
      <c r="B124" s="5">
        <v>39140</v>
      </c>
      <c r="C124" s="4">
        <v>4122</v>
      </c>
      <c r="D124" s="8">
        <v>937.37</v>
      </c>
    </row>
    <row r="125" spans="2:4" x14ac:dyDescent="0.25">
      <c r="B125" s="5">
        <v>39141</v>
      </c>
      <c r="C125" s="4">
        <v>4123</v>
      </c>
      <c r="D125" s="8">
        <v>937.88</v>
      </c>
    </row>
    <row r="126" spans="2:4" x14ac:dyDescent="0.25">
      <c r="B126" s="5">
        <v>39142</v>
      </c>
      <c r="C126" s="4">
        <v>4124</v>
      </c>
      <c r="D126" s="8">
        <v>938.25</v>
      </c>
    </row>
    <row r="127" spans="2:4" x14ac:dyDescent="0.25">
      <c r="B127" s="5">
        <v>39143</v>
      </c>
      <c r="C127" s="4">
        <v>4125</v>
      </c>
      <c r="D127" s="8">
        <v>938.63</v>
      </c>
    </row>
    <row r="128" spans="2:4" x14ac:dyDescent="0.25">
      <c r="B128" s="5">
        <v>39144</v>
      </c>
      <c r="C128" s="4">
        <v>4126</v>
      </c>
      <c r="D128" s="8">
        <v>939.18</v>
      </c>
    </row>
    <row r="129" spans="2:4" x14ac:dyDescent="0.25">
      <c r="B129" s="5">
        <v>39147</v>
      </c>
      <c r="C129" s="4">
        <v>4129</v>
      </c>
      <c r="D129" s="8">
        <v>940.2</v>
      </c>
    </row>
    <row r="130" spans="2:4" x14ac:dyDescent="0.25">
      <c r="B130" s="5">
        <v>39149</v>
      </c>
      <c r="C130" s="4">
        <v>4130</v>
      </c>
      <c r="D130" s="8">
        <v>941.09</v>
      </c>
    </row>
    <row r="131" spans="2:4" x14ac:dyDescent="0.25">
      <c r="B131" s="5">
        <v>39151</v>
      </c>
      <c r="C131" s="4">
        <v>4133</v>
      </c>
      <c r="D131" s="8">
        <v>941.4</v>
      </c>
    </row>
    <row r="132" spans="2:4" x14ac:dyDescent="0.25">
      <c r="B132" s="5">
        <v>39152</v>
      </c>
      <c r="C132" s="4">
        <v>4134</v>
      </c>
      <c r="D132" s="8">
        <v>942.11</v>
      </c>
    </row>
    <row r="133" spans="2:4" x14ac:dyDescent="0.25">
      <c r="B133" s="5">
        <v>39153</v>
      </c>
      <c r="C133" s="4">
        <v>4135</v>
      </c>
      <c r="D133" s="8">
        <v>942.8</v>
      </c>
    </row>
    <row r="134" spans="2:4" x14ac:dyDescent="0.25">
      <c r="B134" s="5">
        <v>39154</v>
      </c>
      <c r="C134" s="4">
        <v>4136</v>
      </c>
      <c r="D134" s="8">
        <v>943.16</v>
      </c>
    </row>
    <row r="135" spans="2:4" x14ac:dyDescent="0.25">
      <c r="B135" s="5">
        <v>39154</v>
      </c>
      <c r="C135" s="4">
        <v>4136</v>
      </c>
      <c r="D135" s="8">
        <v>943.47</v>
      </c>
    </row>
    <row r="136" spans="2:4" x14ac:dyDescent="0.25">
      <c r="B136" s="5">
        <v>39155</v>
      </c>
      <c r="C136" s="4">
        <v>4137</v>
      </c>
      <c r="D136" s="8">
        <v>943.84</v>
      </c>
    </row>
    <row r="137" spans="2:4" x14ac:dyDescent="0.25">
      <c r="B137" s="5">
        <v>39156</v>
      </c>
      <c r="C137" s="4">
        <v>4138</v>
      </c>
      <c r="D137" s="8">
        <v>943.96</v>
      </c>
    </row>
    <row r="138" spans="2:4" x14ac:dyDescent="0.25">
      <c r="B138" s="5">
        <v>39156</v>
      </c>
      <c r="C138" s="4">
        <v>4138</v>
      </c>
      <c r="D138" s="8">
        <v>944.03</v>
      </c>
    </row>
    <row r="139" spans="2:4" x14ac:dyDescent="0.25">
      <c r="B139" s="5">
        <v>39157</v>
      </c>
      <c r="C139" s="4">
        <v>4139</v>
      </c>
      <c r="D139" s="8">
        <v>944.3</v>
      </c>
    </row>
    <row r="140" spans="2:4" x14ac:dyDescent="0.25">
      <c r="B140" s="5">
        <v>39158</v>
      </c>
      <c r="C140" s="4">
        <v>4140</v>
      </c>
      <c r="D140" s="8">
        <v>944.43</v>
      </c>
    </row>
    <row r="141" spans="2:4" x14ac:dyDescent="0.25">
      <c r="B141" s="5">
        <v>39159</v>
      </c>
      <c r="C141" s="4">
        <v>4141</v>
      </c>
      <c r="D141" s="8">
        <v>944.79</v>
      </c>
    </row>
    <row r="142" spans="2:4" x14ac:dyDescent="0.25">
      <c r="B142" s="5">
        <v>39160</v>
      </c>
      <c r="C142" s="4">
        <v>4142</v>
      </c>
      <c r="D142" s="8">
        <v>944.99</v>
      </c>
    </row>
    <row r="143" spans="2:4" x14ac:dyDescent="0.25">
      <c r="B143" s="5">
        <v>39160</v>
      </c>
      <c r="C143" s="4">
        <v>4142</v>
      </c>
      <c r="D143" s="8">
        <v>945.3</v>
      </c>
    </row>
    <row r="144" spans="2:4" x14ac:dyDescent="0.25">
      <c r="B144" s="5">
        <v>39161</v>
      </c>
      <c r="C144" s="4">
        <v>4143</v>
      </c>
      <c r="D144" s="8">
        <v>945.66</v>
      </c>
    </row>
    <row r="145" spans="2:4" x14ac:dyDescent="0.25">
      <c r="B145" s="5">
        <v>39161</v>
      </c>
      <c r="C145" s="4">
        <v>4143</v>
      </c>
      <c r="D145" s="8">
        <v>945.73</v>
      </c>
    </row>
    <row r="146" spans="2:4" x14ac:dyDescent="0.25">
      <c r="B146" s="5">
        <v>39162</v>
      </c>
      <c r="C146" s="4">
        <v>4144</v>
      </c>
      <c r="D146" s="8">
        <v>945.93</v>
      </c>
    </row>
    <row r="147" spans="2:4" x14ac:dyDescent="0.25">
      <c r="B147" s="5">
        <v>39163</v>
      </c>
      <c r="C147" s="4">
        <v>4145</v>
      </c>
      <c r="D147" s="8">
        <v>946.29</v>
      </c>
    </row>
    <row r="148" spans="2:4" x14ac:dyDescent="0.25">
      <c r="B148" s="5">
        <v>39163</v>
      </c>
      <c r="C148" s="4">
        <v>4145</v>
      </c>
      <c r="D148" s="8">
        <v>946.36</v>
      </c>
    </row>
    <row r="149" spans="2:4" x14ac:dyDescent="0.25">
      <c r="B149" s="5">
        <v>39164</v>
      </c>
      <c r="C149" s="4">
        <v>4146</v>
      </c>
      <c r="D149" s="8">
        <v>946.49</v>
      </c>
    </row>
    <row r="150" spans="2:4" x14ac:dyDescent="0.25">
      <c r="B150" s="5">
        <v>39166</v>
      </c>
      <c r="C150" s="4">
        <v>4148</v>
      </c>
      <c r="D150" s="8">
        <v>946.91</v>
      </c>
    </row>
    <row r="151" spans="2:4" x14ac:dyDescent="0.25">
      <c r="B151" s="5">
        <v>39167</v>
      </c>
      <c r="C151" s="4">
        <v>4149</v>
      </c>
      <c r="D151" s="8">
        <v>947.27</v>
      </c>
    </row>
    <row r="152" spans="2:4" x14ac:dyDescent="0.25">
      <c r="B152" s="5">
        <v>39171</v>
      </c>
      <c r="C152" s="4">
        <v>4153</v>
      </c>
      <c r="D152" s="8">
        <v>947.56</v>
      </c>
    </row>
    <row r="153" spans="2:4" x14ac:dyDescent="0.25">
      <c r="B153" s="5">
        <v>39174</v>
      </c>
      <c r="C153" s="4">
        <v>4156</v>
      </c>
      <c r="D153" s="8">
        <v>948.04</v>
      </c>
    </row>
    <row r="154" spans="2:4" x14ac:dyDescent="0.25">
      <c r="B154" s="5">
        <v>39176</v>
      </c>
      <c r="C154" s="4">
        <v>4158</v>
      </c>
      <c r="D154" s="8">
        <v>948.15</v>
      </c>
    </row>
    <row r="155" spans="2:4" x14ac:dyDescent="0.25">
      <c r="B155" s="5">
        <v>39192</v>
      </c>
      <c r="C155" s="4">
        <v>4174</v>
      </c>
      <c r="D155" s="8">
        <v>949.31</v>
      </c>
    </row>
  </sheetData>
  <conditionalFormatting sqref="B2:F2">
    <cfRule type="duplicateValues" dxfId="1" priority="1"/>
  </conditionalFormatting>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41"/>
  <sheetViews>
    <sheetView topLeftCell="A5" workbookViewId="0">
      <selection activeCell="B3" sqref="B3:D41"/>
    </sheetView>
  </sheetViews>
  <sheetFormatPr defaultRowHeight="15" x14ac:dyDescent="0.25"/>
  <cols>
    <col min="2" max="2" width="10.140625" style="4" bestFit="1" customWidth="1"/>
    <col min="3" max="3" width="9.140625" style="4"/>
    <col min="4" max="4" width="10.85546875" style="4" customWidth="1"/>
    <col min="5" max="5" width="10.140625" bestFit="1" customWidth="1"/>
  </cols>
  <sheetData>
    <row r="2" spans="2:6" ht="30" x14ac:dyDescent="0.25">
      <c r="B2" s="6" t="s">
        <v>0</v>
      </c>
      <c r="C2" s="6" t="s">
        <v>1</v>
      </c>
      <c r="D2" s="7" t="s">
        <v>2</v>
      </c>
      <c r="E2" s="7" t="s">
        <v>3</v>
      </c>
      <c r="F2" s="7" t="s">
        <v>4</v>
      </c>
    </row>
    <row r="3" spans="2:6" x14ac:dyDescent="0.25">
      <c r="B3" s="5">
        <v>39657</v>
      </c>
      <c r="C3" s="4">
        <v>4639</v>
      </c>
      <c r="D3" s="4">
        <v>949.31</v>
      </c>
    </row>
    <row r="4" spans="2:6" x14ac:dyDescent="0.25">
      <c r="B4" s="5">
        <v>39668</v>
      </c>
      <c r="C4" s="4">
        <v>4650</v>
      </c>
      <c r="D4" s="4">
        <v>950.61</v>
      </c>
    </row>
    <row r="5" spans="2:6" x14ac:dyDescent="0.25">
      <c r="B5" s="5">
        <v>39685</v>
      </c>
      <c r="C5" s="4">
        <v>4667</v>
      </c>
      <c r="D5" s="4">
        <v>950.76</v>
      </c>
    </row>
    <row r="6" spans="2:6" x14ac:dyDescent="0.25">
      <c r="B6" s="5">
        <v>39741</v>
      </c>
      <c r="C6" s="4">
        <v>4723</v>
      </c>
      <c r="D6" s="4">
        <v>951.45</v>
      </c>
    </row>
    <row r="7" spans="2:6" x14ac:dyDescent="0.25">
      <c r="B7" s="5">
        <v>39783</v>
      </c>
      <c r="C7" s="4">
        <v>4764</v>
      </c>
      <c r="D7" s="4">
        <v>951.45</v>
      </c>
    </row>
    <row r="8" spans="2:6" x14ac:dyDescent="0.25">
      <c r="B8" s="5">
        <v>39784</v>
      </c>
      <c r="C8" s="4">
        <v>4765</v>
      </c>
      <c r="D8" s="4">
        <v>953</v>
      </c>
    </row>
    <row r="9" spans="2:6" x14ac:dyDescent="0.25">
      <c r="B9" s="5">
        <v>39785</v>
      </c>
      <c r="C9" s="4">
        <v>4766</v>
      </c>
      <c r="D9" s="4">
        <v>953.68</v>
      </c>
    </row>
    <row r="10" spans="2:6" x14ac:dyDescent="0.25">
      <c r="B10" s="5">
        <v>39786</v>
      </c>
      <c r="C10" s="4">
        <v>4767</v>
      </c>
      <c r="D10" s="4">
        <v>954.52</v>
      </c>
    </row>
    <row r="11" spans="2:6" x14ac:dyDescent="0.25">
      <c r="B11" s="5">
        <v>39787</v>
      </c>
      <c r="C11" s="4">
        <v>4768</v>
      </c>
      <c r="D11" s="4">
        <v>955.61</v>
      </c>
    </row>
    <row r="12" spans="2:6" x14ac:dyDescent="0.25">
      <c r="B12" s="5">
        <v>39788</v>
      </c>
      <c r="C12" s="4">
        <v>4769</v>
      </c>
      <c r="D12" s="4">
        <v>956.34</v>
      </c>
    </row>
    <row r="13" spans="2:6" x14ac:dyDescent="0.25">
      <c r="B13" s="5">
        <v>39789</v>
      </c>
      <c r="C13" s="4">
        <v>4770</v>
      </c>
      <c r="D13" s="4">
        <v>956.71</v>
      </c>
    </row>
    <row r="14" spans="2:6" x14ac:dyDescent="0.25">
      <c r="B14" s="5">
        <v>39790</v>
      </c>
      <c r="C14" s="4">
        <v>4771</v>
      </c>
      <c r="D14" s="4">
        <v>957.26</v>
      </c>
    </row>
    <row r="15" spans="2:6" x14ac:dyDescent="0.25">
      <c r="B15" s="5">
        <v>39791</v>
      </c>
      <c r="C15" s="4">
        <v>4772</v>
      </c>
      <c r="D15" s="4">
        <v>957.83</v>
      </c>
    </row>
    <row r="16" spans="2:6" x14ac:dyDescent="0.25">
      <c r="B16" s="5">
        <v>39792</v>
      </c>
      <c r="C16" s="4">
        <v>4773</v>
      </c>
      <c r="D16" s="4">
        <v>961.29</v>
      </c>
    </row>
    <row r="17" spans="2:4" x14ac:dyDescent="0.25">
      <c r="B17" s="5">
        <v>39793</v>
      </c>
      <c r="C17" s="4">
        <v>4774</v>
      </c>
      <c r="D17" s="4">
        <v>962.11</v>
      </c>
    </row>
    <row r="18" spans="2:4" x14ac:dyDescent="0.25">
      <c r="B18" s="5">
        <v>39794</v>
      </c>
      <c r="C18" s="4">
        <v>4775</v>
      </c>
      <c r="D18" s="4">
        <v>962.49</v>
      </c>
    </row>
    <row r="19" spans="2:4" x14ac:dyDescent="0.25">
      <c r="B19" s="5">
        <v>39795</v>
      </c>
      <c r="C19" s="4">
        <v>4776</v>
      </c>
      <c r="D19" s="4">
        <v>963.37</v>
      </c>
    </row>
    <row r="20" spans="2:4" x14ac:dyDescent="0.25">
      <c r="B20" s="5">
        <v>39796</v>
      </c>
      <c r="C20" s="4">
        <v>4777</v>
      </c>
      <c r="D20" s="4">
        <v>963.75</v>
      </c>
    </row>
    <row r="21" spans="2:4" x14ac:dyDescent="0.25">
      <c r="B21" s="5">
        <v>39797</v>
      </c>
      <c r="C21" s="4">
        <v>4778</v>
      </c>
      <c r="D21" s="4">
        <v>964.37</v>
      </c>
    </row>
    <row r="22" spans="2:4" x14ac:dyDescent="0.25">
      <c r="B22" s="5">
        <v>39798</v>
      </c>
      <c r="C22" s="4">
        <v>4779</v>
      </c>
      <c r="D22" s="4">
        <v>964.95</v>
      </c>
    </row>
    <row r="23" spans="2:4" x14ac:dyDescent="0.25">
      <c r="B23" s="5">
        <v>39799</v>
      </c>
      <c r="C23" s="4">
        <v>4780</v>
      </c>
      <c r="D23" s="4">
        <v>968.27</v>
      </c>
    </row>
    <row r="24" spans="2:4" x14ac:dyDescent="0.25">
      <c r="B24" s="5">
        <v>39800</v>
      </c>
      <c r="C24" s="4">
        <v>4781</v>
      </c>
      <c r="D24" s="4">
        <v>968.92</v>
      </c>
    </row>
    <row r="25" spans="2:4" x14ac:dyDescent="0.25">
      <c r="B25" s="5">
        <v>39801</v>
      </c>
      <c r="C25" s="4">
        <v>4782</v>
      </c>
      <c r="D25" s="4">
        <v>969.74</v>
      </c>
    </row>
    <row r="26" spans="2:4" x14ac:dyDescent="0.25">
      <c r="B26" s="5">
        <v>39802</v>
      </c>
      <c r="C26" s="4">
        <v>4783</v>
      </c>
      <c r="D26" s="4">
        <v>970.93</v>
      </c>
    </row>
    <row r="27" spans="2:4" x14ac:dyDescent="0.25">
      <c r="B27" s="5">
        <v>39803</v>
      </c>
      <c r="C27" s="4">
        <v>4784</v>
      </c>
      <c r="D27" s="4">
        <v>972.51</v>
      </c>
    </row>
    <row r="28" spans="2:4" x14ac:dyDescent="0.25">
      <c r="B28" s="5">
        <v>39804</v>
      </c>
      <c r="C28" s="4">
        <v>4785</v>
      </c>
      <c r="D28" s="4">
        <v>973.73</v>
      </c>
    </row>
    <row r="29" spans="2:4" x14ac:dyDescent="0.25">
      <c r="B29" s="5">
        <v>39805</v>
      </c>
      <c r="C29" s="4">
        <v>4786</v>
      </c>
      <c r="D29" s="4">
        <v>974.76</v>
      </c>
    </row>
    <row r="30" spans="2:4" x14ac:dyDescent="0.25">
      <c r="B30" s="5">
        <v>39806</v>
      </c>
      <c r="C30" s="4">
        <v>4787</v>
      </c>
      <c r="D30" s="4">
        <v>976.91</v>
      </c>
    </row>
    <row r="31" spans="2:4" x14ac:dyDescent="0.25">
      <c r="B31" s="5">
        <v>39807</v>
      </c>
      <c r="C31" s="4">
        <v>4788</v>
      </c>
      <c r="D31" s="4">
        <v>978.11</v>
      </c>
    </row>
    <row r="32" spans="2:4" x14ac:dyDescent="0.25">
      <c r="B32" s="5">
        <v>39808</v>
      </c>
      <c r="C32" s="4">
        <v>4789</v>
      </c>
      <c r="D32" s="4">
        <v>979.09</v>
      </c>
    </row>
    <row r="33" spans="2:4" x14ac:dyDescent="0.25">
      <c r="B33" s="5">
        <v>39809</v>
      </c>
      <c r="C33" s="4">
        <v>4790</v>
      </c>
      <c r="D33" s="4">
        <v>980.37</v>
      </c>
    </row>
    <row r="34" spans="2:4" x14ac:dyDescent="0.25">
      <c r="B34" s="5">
        <v>39810</v>
      </c>
      <c r="C34" s="4">
        <v>4791</v>
      </c>
      <c r="D34" s="4">
        <v>980.84</v>
      </c>
    </row>
    <row r="35" spans="2:4" x14ac:dyDescent="0.25">
      <c r="B35" s="5">
        <v>39811</v>
      </c>
      <c r="C35" s="4">
        <v>4792</v>
      </c>
      <c r="D35" s="4">
        <v>981.22</v>
      </c>
    </row>
    <row r="36" spans="2:4" x14ac:dyDescent="0.25">
      <c r="B36" s="5">
        <v>39812</v>
      </c>
      <c r="C36" s="4">
        <v>4793</v>
      </c>
      <c r="D36" s="4">
        <v>982.62</v>
      </c>
    </row>
    <row r="37" spans="2:4" x14ac:dyDescent="0.25">
      <c r="B37" s="5">
        <v>39813</v>
      </c>
      <c r="C37" s="4">
        <v>4794</v>
      </c>
      <c r="D37" s="4">
        <v>983.45</v>
      </c>
    </row>
    <row r="38" spans="2:4" x14ac:dyDescent="0.25">
      <c r="B38" s="5">
        <v>39814</v>
      </c>
      <c r="C38" s="4">
        <v>4795</v>
      </c>
      <c r="D38" s="4">
        <v>984.67</v>
      </c>
    </row>
    <row r="39" spans="2:4" x14ac:dyDescent="0.25">
      <c r="B39" s="5">
        <v>39815</v>
      </c>
      <c r="C39" s="4">
        <v>4796</v>
      </c>
      <c r="D39" s="4">
        <v>986.48</v>
      </c>
    </row>
    <row r="40" spans="2:4" x14ac:dyDescent="0.25">
      <c r="B40" s="5">
        <v>39816</v>
      </c>
      <c r="C40" s="4">
        <v>4797</v>
      </c>
      <c r="D40" s="4">
        <v>988.63</v>
      </c>
    </row>
    <row r="41" spans="2:4" x14ac:dyDescent="0.25">
      <c r="B41" s="5">
        <v>39849</v>
      </c>
      <c r="C41" s="4">
        <v>4830</v>
      </c>
      <c r="D41" s="4">
        <v>988.63</v>
      </c>
    </row>
  </sheetData>
  <conditionalFormatting sqref="B2:F2">
    <cfRule type="duplicateValues" dxfId="0" priority="1"/>
  </conditionalFormatting>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H18"/>
  <sheetViews>
    <sheetView workbookViewId="0">
      <selection activeCell="D5" sqref="D5:D18"/>
    </sheetView>
  </sheetViews>
  <sheetFormatPr defaultRowHeight="15" x14ac:dyDescent="0.25"/>
  <cols>
    <col min="2" max="2" width="10.7109375" bestFit="1" customWidth="1"/>
    <col min="3" max="3" width="12.5703125" bestFit="1" customWidth="1"/>
    <col min="4" max="4" width="12.5703125" customWidth="1"/>
    <col min="5" max="5" width="10.140625" bestFit="1" customWidth="1"/>
    <col min="6" max="6" width="11.140625" bestFit="1" customWidth="1"/>
  </cols>
  <sheetData>
    <row r="3" spans="2:8" x14ac:dyDescent="0.25">
      <c r="B3" s="9" t="s">
        <v>0</v>
      </c>
      <c r="C3" s="10" t="s">
        <v>13</v>
      </c>
      <c r="D3" s="10" t="s">
        <v>14</v>
      </c>
      <c r="E3" s="11" t="s">
        <v>5</v>
      </c>
      <c r="F3" s="11"/>
      <c r="G3" s="11" t="s">
        <v>6</v>
      </c>
      <c r="H3" s="11" t="s">
        <v>7</v>
      </c>
    </row>
    <row r="4" spans="2:8" x14ac:dyDescent="0.25">
      <c r="B4" s="9"/>
      <c r="C4" s="10"/>
      <c r="D4" s="10"/>
      <c r="E4" s="12" t="s">
        <v>8</v>
      </c>
      <c r="F4" s="12" t="s">
        <v>9</v>
      </c>
      <c r="G4" s="11"/>
      <c r="H4" s="11"/>
    </row>
    <row r="5" spans="2:8" x14ac:dyDescent="0.25">
      <c r="B5" s="16">
        <v>40093</v>
      </c>
      <c r="C5" s="13">
        <v>0</v>
      </c>
      <c r="D5" s="13">
        <v>0</v>
      </c>
      <c r="E5" s="14">
        <v>0</v>
      </c>
      <c r="F5" s="15">
        <v>210000000</v>
      </c>
      <c r="G5" s="4" t="s">
        <v>10</v>
      </c>
      <c r="H5" s="4">
        <v>1050</v>
      </c>
    </row>
    <row r="6" spans="2:8" x14ac:dyDescent="0.25">
      <c r="B6" s="17">
        <v>40095</v>
      </c>
      <c r="C6" s="13">
        <v>732058.28261279187</v>
      </c>
      <c r="D6" s="19">
        <f>C6/1000000</f>
        <v>0.73205828261279182</v>
      </c>
      <c r="E6" s="14">
        <v>732058.28261279187</v>
      </c>
      <c r="F6" s="14">
        <v>210732058.2826128</v>
      </c>
      <c r="G6" s="8">
        <v>3.6577446910462492</v>
      </c>
      <c r="H6" s="4"/>
    </row>
    <row r="7" spans="2:8" x14ac:dyDescent="0.25">
      <c r="B7" s="17">
        <v>40097</v>
      </c>
      <c r="C7" s="13">
        <v>1750564.5876047518</v>
      </c>
      <c r="D7" s="19">
        <f t="shared" ref="D7:D18" si="0">C7/1000000</f>
        <v>1.7505645876047518</v>
      </c>
      <c r="E7" s="14">
        <v>2482622.8702175436</v>
      </c>
      <c r="F7" s="14">
        <v>212482622.87021756</v>
      </c>
      <c r="G7" s="8">
        <v>5.7903043264163871</v>
      </c>
      <c r="H7" s="4"/>
    </row>
    <row r="8" spans="2:8" x14ac:dyDescent="0.25">
      <c r="B8" s="17">
        <v>40100</v>
      </c>
      <c r="C8" s="13">
        <v>2874965.3275154601</v>
      </c>
      <c r="D8" s="19">
        <f t="shared" si="0"/>
        <v>2.8749653275154601</v>
      </c>
      <c r="E8" s="14">
        <v>5357588.1977330036</v>
      </c>
      <c r="F8" s="14">
        <v>215357588.19773301</v>
      </c>
      <c r="G8" s="8">
        <v>7.2336625289948309</v>
      </c>
      <c r="H8" s="4"/>
    </row>
    <row r="9" spans="2:8" x14ac:dyDescent="0.25">
      <c r="B9" s="17">
        <v>40106</v>
      </c>
      <c r="C9" s="13">
        <v>2275486.6173574561</v>
      </c>
      <c r="D9" s="19">
        <f t="shared" si="0"/>
        <v>2.2754866173574562</v>
      </c>
      <c r="E9" s="14">
        <v>7633074.8150904598</v>
      </c>
      <c r="F9" s="14">
        <v>217633074.81509048</v>
      </c>
      <c r="G9" s="8">
        <v>2.460429431630895</v>
      </c>
      <c r="H9" s="4">
        <v>1110</v>
      </c>
    </row>
    <row r="10" spans="2:8" x14ac:dyDescent="0.25">
      <c r="B10" s="17">
        <v>40126</v>
      </c>
      <c r="C10" s="13">
        <v>4550973.2347149123</v>
      </c>
      <c r="D10" s="19">
        <f t="shared" si="0"/>
        <v>4.5509732347149123</v>
      </c>
      <c r="E10" s="14">
        <v>12184048.049805373</v>
      </c>
      <c r="F10" s="14">
        <v>222184048.0498054</v>
      </c>
      <c r="G10" s="8">
        <v>1.4762576589785372</v>
      </c>
      <c r="H10" s="4">
        <v>1120</v>
      </c>
    </row>
    <row r="11" spans="2:8" x14ac:dyDescent="0.25">
      <c r="B11" s="16">
        <v>40159</v>
      </c>
      <c r="C11" s="13">
        <v>16588706.980562028</v>
      </c>
      <c r="D11" s="19">
        <f t="shared" si="0"/>
        <v>16.588706980562026</v>
      </c>
      <c r="E11" s="14">
        <v>28772755.0303674</v>
      </c>
      <c r="F11" s="14">
        <v>238772755.03036743</v>
      </c>
      <c r="G11" s="8">
        <v>4.0645016065383093</v>
      </c>
      <c r="H11" s="4"/>
    </row>
    <row r="12" spans="2:8" x14ac:dyDescent="0.25">
      <c r="B12" s="16">
        <v>40168</v>
      </c>
      <c r="C12" s="13">
        <v>4256504.1694854312</v>
      </c>
      <c r="D12" s="19">
        <f t="shared" si="0"/>
        <v>4.2565041694854315</v>
      </c>
      <c r="E12" s="14">
        <v>33029259.199852832</v>
      </c>
      <c r="F12" s="14">
        <v>243029259.19985285</v>
      </c>
      <c r="G12" s="8">
        <v>3.866389106848549</v>
      </c>
      <c r="H12" s="4"/>
    </row>
    <row r="13" spans="2:8" x14ac:dyDescent="0.25">
      <c r="B13" s="16">
        <v>40176</v>
      </c>
      <c r="C13" s="13">
        <v>108576</v>
      </c>
      <c r="D13" s="19">
        <f t="shared" si="0"/>
        <v>0.10857600000000001</v>
      </c>
      <c r="E13" s="14">
        <v>33137835.199852832</v>
      </c>
      <c r="F13" s="14">
        <v>243137835.19985285</v>
      </c>
      <c r="G13" s="8">
        <v>0.15708333333333332</v>
      </c>
      <c r="H13" s="4">
        <v>1140</v>
      </c>
    </row>
    <row r="14" spans="2:8" x14ac:dyDescent="0.25">
      <c r="B14" s="16">
        <v>40181</v>
      </c>
      <c r="C14" s="13">
        <v>174000</v>
      </c>
      <c r="D14" s="19">
        <f t="shared" si="0"/>
        <v>0.17399999999999999</v>
      </c>
      <c r="E14" s="14">
        <v>33311835.199852832</v>
      </c>
      <c r="F14" s="14">
        <v>243311835.19985285</v>
      </c>
      <c r="G14" s="8">
        <v>0.50347222222222221</v>
      </c>
      <c r="H14" s="4">
        <v>1136</v>
      </c>
    </row>
    <row r="15" spans="2:8" x14ac:dyDescent="0.25">
      <c r="B15" s="16">
        <v>40189</v>
      </c>
      <c r="C15" s="13">
        <v>-4300000</v>
      </c>
      <c r="D15" s="19">
        <f t="shared" si="0"/>
        <v>-4.3</v>
      </c>
      <c r="E15" s="14">
        <v>29011835.199852832</v>
      </c>
      <c r="F15" s="14">
        <v>239011835.19985285</v>
      </c>
      <c r="G15" s="4" t="s">
        <v>10</v>
      </c>
      <c r="H15" s="4">
        <v>1106</v>
      </c>
    </row>
    <row r="16" spans="2:8" x14ac:dyDescent="0.25">
      <c r="B16" s="16">
        <v>40192</v>
      </c>
      <c r="C16" s="13">
        <v>2891537.4075452299</v>
      </c>
      <c r="D16" s="19">
        <f t="shared" si="0"/>
        <v>2.89153740754523</v>
      </c>
      <c r="E16" s="14">
        <v>31903372.607398063</v>
      </c>
      <c r="F16" s="14">
        <v>241903372.60739809</v>
      </c>
      <c r="G16" s="8">
        <v>9.2266103686158569</v>
      </c>
      <c r="H16" s="4"/>
    </row>
    <row r="17" spans="2:8" x14ac:dyDescent="0.25">
      <c r="B17" s="16">
        <v>40206</v>
      </c>
      <c r="C17" s="13">
        <v>2173534.1711578751</v>
      </c>
      <c r="D17" s="19">
        <f t="shared" si="0"/>
        <v>2.1735341711578751</v>
      </c>
      <c r="E17" s="14">
        <v>34076906.778555937</v>
      </c>
      <c r="F17" s="14">
        <v>244076906.77855596</v>
      </c>
      <c r="G17" s="8">
        <v>1.1768635674254919</v>
      </c>
      <c r="H17" s="4">
        <v>1130</v>
      </c>
    </row>
    <row r="18" spans="2:8" x14ac:dyDescent="0.25">
      <c r="B18" s="16">
        <v>40214</v>
      </c>
      <c r="C18" s="13">
        <v>59921.25</v>
      </c>
      <c r="D18" s="19">
        <f t="shared" si="0"/>
        <v>5.9921250000000002E-2</v>
      </c>
      <c r="E18" s="14">
        <v>34136828.028555937</v>
      </c>
      <c r="F18" s="14">
        <v>244136828.02855596</v>
      </c>
      <c r="G18" s="8">
        <v>8.6691623263888892E-2</v>
      </c>
      <c r="H18" s="4">
        <v>1170</v>
      </c>
    </row>
  </sheetData>
  <mergeCells count="6">
    <mergeCell ref="B3:B4"/>
    <mergeCell ref="C3:C4"/>
    <mergeCell ref="E3:F3"/>
    <mergeCell ref="G3:G4"/>
    <mergeCell ref="H3:H4"/>
    <mergeCell ref="D3:D4"/>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F826"/>
  <sheetViews>
    <sheetView topLeftCell="A790" workbookViewId="0">
      <selection activeCell="C813" sqref="C813"/>
    </sheetView>
  </sheetViews>
  <sheetFormatPr defaultRowHeight="15" x14ac:dyDescent="0.25"/>
  <cols>
    <col min="2" max="2" width="10.140625" bestFit="1" customWidth="1"/>
    <col min="3" max="3" width="10" bestFit="1" customWidth="1"/>
    <col min="4" max="4" width="10.85546875" customWidth="1"/>
    <col min="5" max="5" width="14.28515625" bestFit="1" customWidth="1"/>
    <col min="6" max="6" width="12.5703125" customWidth="1"/>
  </cols>
  <sheetData>
    <row r="3" spans="2:6" ht="32.25" x14ac:dyDescent="0.25">
      <c r="B3" s="6" t="s">
        <v>0</v>
      </c>
      <c r="C3" s="6" t="s">
        <v>1</v>
      </c>
      <c r="D3" s="7" t="s">
        <v>2</v>
      </c>
      <c r="E3" s="7" t="s">
        <v>15</v>
      </c>
      <c r="F3" s="7" t="s">
        <v>16</v>
      </c>
    </row>
    <row r="4" spans="2:6" x14ac:dyDescent="0.25">
      <c r="B4" s="20">
        <v>35018</v>
      </c>
      <c r="C4" s="21">
        <v>0</v>
      </c>
      <c r="D4" s="21">
        <v>0</v>
      </c>
      <c r="E4" s="21"/>
      <c r="F4" s="21"/>
    </row>
    <row r="5" spans="2:6" x14ac:dyDescent="0.25">
      <c r="B5" s="20">
        <v>35024</v>
      </c>
      <c r="C5" s="21">
        <v>6</v>
      </c>
      <c r="D5" s="21">
        <v>0.08</v>
      </c>
      <c r="E5" s="18">
        <f>(D5-D4)</f>
        <v>0.08</v>
      </c>
      <c r="F5" s="22">
        <f>(E5*1000000)/((C5-C4)*86400)</f>
        <v>0.15432098765432098</v>
      </c>
    </row>
    <row r="6" spans="2:6" x14ac:dyDescent="0.25">
      <c r="B6" s="20">
        <v>35028</v>
      </c>
      <c r="C6" s="21">
        <v>10</v>
      </c>
      <c r="D6" s="21">
        <v>0.11</v>
      </c>
      <c r="E6" s="18">
        <f t="shared" ref="E6:E69" si="0">(D6-D5)</f>
        <v>0.03</v>
      </c>
      <c r="F6" s="22">
        <f t="shared" ref="F6:F69" si="1">(E6*1000000)/((C6-C5)*86400)</f>
        <v>8.6805555555555552E-2</v>
      </c>
    </row>
    <row r="7" spans="2:6" x14ac:dyDescent="0.25">
      <c r="B7" s="20">
        <v>35033</v>
      </c>
      <c r="C7" s="21">
        <v>15</v>
      </c>
      <c r="D7" s="21">
        <v>0.26</v>
      </c>
      <c r="E7" s="18">
        <f t="shared" si="0"/>
        <v>0.15000000000000002</v>
      </c>
      <c r="F7" s="22">
        <f t="shared" si="1"/>
        <v>0.34722222222222227</v>
      </c>
    </row>
    <row r="8" spans="2:6" x14ac:dyDescent="0.25">
      <c r="B8" s="20">
        <v>35048</v>
      </c>
      <c r="C8" s="21">
        <v>30</v>
      </c>
      <c r="D8" s="21">
        <v>0.55000000000000004</v>
      </c>
      <c r="E8" s="18">
        <f t="shared" si="0"/>
        <v>0.29000000000000004</v>
      </c>
      <c r="F8" s="22">
        <f t="shared" si="1"/>
        <v>0.22376543209876548</v>
      </c>
    </row>
    <row r="9" spans="2:6" x14ac:dyDescent="0.25">
      <c r="B9" s="20">
        <v>35064</v>
      </c>
      <c r="C9" s="21">
        <v>46</v>
      </c>
      <c r="D9" s="21">
        <v>0.68</v>
      </c>
      <c r="E9" s="18">
        <f t="shared" si="0"/>
        <v>0.13</v>
      </c>
      <c r="F9" s="22">
        <f t="shared" si="1"/>
        <v>9.4039351851851846E-2</v>
      </c>
    </row>
    <row r="10" spans="2:6" x14ac:dyDescent="0.25">
      <c r="B10" s="20">
        <v>35085</v>
      </c>
      <c r="C10" s="21">
        <v>67</v>
      </c>
      <c r="D10" s="21">
        <v>1.72</v>
      </c>
      <c r="E10" s="18">
        <f t="shared" si="0"/>
        <v>1.04</v>
      </c>
      <c r="F10" s="22">
        <f t="shared" si="1"/>
        <v>0.57319223985890655</v>
      </c>
    </row>
    <row r="11" spans="2:6" x14ac:dyDescent="0.25">
      <c r="B11" s="20">
        <v>35100</v>
      </c>
      <c r="C11" s="21">
        <v>82</v>
      </c>
      <c r="D11" s="21">
        <v>4.0999999999999996</v>
      </c>
      <c r="E11" s="18">
        <f t="shared" si="0"/>
        <v>2.38</v>
      </c>
      <c r="F11" s="22">
        <f t="shared" si="1"/>
        <v>1.8364197530864197</v>
      </c>
    </row>
    <row r="12" spans="2:6" x14ac:dyDescent="0.25">
      <c r="B12" s="20">
        <v>35134</v>
      </c>
      <c r="C12" s="21">
        <v>116</v>
      </c>
      <c r="D12" s="21">
        <v>5.5</v>
      </c>
      <c r="E12" s="18">
        <f t="shared" si="0"/>
        <v>1.4000000000000004</v>
      </c>
      <c r="F12" s="22">
        <f t="shared" si="1"/>
        <v>0.47657952069716791</v>
      </c>
    </row>
    <row r="13" spans="2:6" x14ac:dyDescent="0.25">
      <c r="B13" s="20">
        <v>35151</v>
      </c>
      <c r="C13" s="21">
        <v>133</v>
      </c>
      <c r="D13" s="21">
        <v>7.65</v>
      </c>
      <c r="E13" s="18">
        <f t="shared" si="0"/>
        <v>2.1500000000000004</v>
      </c>
      <c r="F13" s="22">
        <f t="shared" si="1"/>
        <v>1.4637799564270155</v>
      </c>
    </row>
    <row r="14" spans="2:6" x14ac:dyDescent="0.25">
      <c r="B14" s="20">
        <v>35155</v>
      </c>
      <c r="C14" s="21">
        <v>137</v>
      </c>
      <c r="D14" s="21">
        <v>8.4</v>
      </c>
      <c r="E14" s="18">
        <f t="shared" si="0"/>
        <v>0.75</v>
      </c>
      <c r="F14" s="22">
        <f t="shared" si="1"/>
        <v>2.1701388888888888</v>
      </c>
    </row>
    <row r="15" spans="2:6" x14ac:dyDescent="0.25">
      <c r="B15" s="20">
        <v>35158</v>
      </c>
      <c r="C15" s="21">
        <v>140</v>
      </c>
      <c r="D15" s="21">
        <v>8.91</v>
      </c>
      <c r="E15" s="18">
        <f t="shared" si="0"/>
        <v>0.50999999999999979</v>
      </c>
      <c r="F15" s="22">
        <f t="shared" si="1"/>
        <v>1.9675925925925917</v>
      </c>
    </row>
    <row r="16" spans="2:6" x14ac:dyDescent="0.25">
      <c r="B16" s="20">
        <v>35160</v>
      </c>
      <c r="C16" s="21">
        <v>142</v>
      </c>
      <c r="D16" s="21">
        <v>9.2799999999999994</v>
      </c>
      <c r="E16" s="18">
        <f t="shared" si="0"/>
        <v>0.36999999999999922</v>
      </c>
      <c r="F16" s="22">
        <f t="shared" si="1"/>
        <v>2.1412037037036993</v>
      </c>
    </row>
    <row r="17" spans="2:6" x14ac:dyDescent="0.25">
      <c r="B17" s="20">
        <v>35161</v>
      </c>
      <c r="C17" s="21">
        <v>143</v>
      </c>
      <c r="D17" s="21">
        <v>9.66</v>
      </c>
      <c r="E17" s="18">
        <f t="shared" si="0"/>
        <v>0.38000000000000078</v>
      </c>
      <c r="F17" s="22">
        <f t="shared" si="1"/>
        <v>4.3981481481481568</v>
      </c>
    </row>
    <row r="18" spans="2:6" x14ac:dyDescent="0.25">
      <c r="B18" s="20">
        <v>35163</v>
      </c>
      <c r="C18" s="21">
        <v>145</v>
      </c>
      <c r="D18" s="21">
        <v>10.19</v>
      </c>
      <c r="E18" s="18">
        <f t="shared" si="0"/>
        <v>0.52999999999999936</v>
      </c>
      <c r="F18" s="22">
        <f t="shared" si="1"/>
        <v>3.0671296296296262</v>
      </c>
    </row>
    <row r="19" spans="2:6" x14ac:dyDescent="0.25">
      <c r="B19" s="20">
        <v>35167</v>
      </c>
      <c r="C19" s="21">
        <v>149</v>
      </c>
      <c r="D19" s="21">
        <v>10.71</v>
      </c>
      <c r="E19" s="18">
        <f t="shared" si="0"/>
        <v>0.52000000000000135</v>
      </c>
      <c r="F19" s="22">
        <f t="shared" si="1"/>
        <v>1.5046296296296335</v>
      </c>
    </row>
    <row r="20" spans="2:6" x14ac:dyDescent="0.25">
      <c r="B20" s="20">
        <v>35173</v>
      </c>
      <c r="C20" s="21">
        <v>155</v>
      </c>
      <c r="D20" s="21">
        <v>11.53</v>
      </c>
      <c r="E20" s="18">
        <f t="shared" si="0"/>
        <v>0.81999999999999851</v>
      </c>
      <c r="F20" s="22">
        <f t="shared" si="1"/>
        <v>1.5817901234567873</v>
      </c>
    </row>
    <row r="21" spans="2:6" x14ac:dyDescent="0.25">
      <c r="B21" s="20">
        <v>35175</v>
      </c>
      <c r="C21" s="21">
        <v>157</v>
      </c>
      <c r="D21" s="21">
        <v>11.81</v>
      </c>
      <c r="E21" s="18">
        <f t="shared" si="0"/>
        <v>0.28000000000000114</v>
      </c>
      <c r="F21" s="22">
        <f t="shared" si="1"/>
        <v>1.6203703703703771</v>
      </c>
    </row>
    <row r="22" spans="2:6" x14ac:dyDescent="0.25">
      <c r="B22" s="20">
        <v>35176</v>
      </c>
      <c r="C22" s="21">
        <v>158</v>
      </c>
      <c r="D22" s="21">
        <v>11.98</v>
      </c>
      <c r="E22" s="18">
        <f t="shared" si="0"/>
        <v>0.16999999999999993</v>
      </c>
      <c r="F22" s="22">
        <f t="shared" si="1"/>
        <v>1.9675925925925919</v>
      </c>
    </row>
    <row r="23" spans="2:6" x14ac:dyDescent="0.25">
      <c r="B23" s="20">
        <v>35181</v>
      </c>
      <c r="C23" s="21">
        <v>163</v>
      </c>
      <c r="D23" s="21">
        <v>12.57</v>
      </c>
      <c r="E23" s="18">
        <f t="shared" si="0"/>
        <v>0.58999999999999986</v>
      </c>
      <c r="F23" s="22">
        <f t="shared" si="1"/>
        <v>1.3657407407407405</v>
      </c>
    </row>
    <row r="24" spans="2:6" x14ac:dyDescent="0.25">
      <c r="B24" s="20">
        <v>35183</v>
      </c>
      <c r="C24" s="21">
        <v>165</v>
      </c>
      <c r="D24" s="21">
        <v>12.86</v>
      </c>
      <c r="E24" s="18">
        <f t="shared" si="0"/>
        <v>0.28999999999999915</v>
      </c>
      <c r="F24" s="22">
        <f t="shared" si="1"/>
        <v>1.6782407407407356</v>
      </c>
    </row>
    <row r="25" spans="2:6" x14ac:dyDescent="0.25">
      <c r="B25" s="20">
        <v>35185</v>
      </c>
      <c r="C25" s="21">
        <v>167</v>
      </c>
      <c r="D25" s="21">
        <v>13.02</v>
      </c>
      <c r="E25" s="18">
        <f t="shared" si="0"/>
        <v>0.16000000000000014</v>
      </c>
      <c r="F25" s="22">
        <f t="shared" si="1"/>
        <v>0.92592592592592682</v>
      </c>
    </row>
    <row r="26" spans="2:6" x14ac:dyDescent="0.25">
      <c r="B26" s="20">
        <v>35190</v>
      </c>
      <c r="C26" s="21">
        <v>172</v>
      </c>
      <c r="D26" s="21">
        <v>13.6</v>
      </c>
      <c r="E26" s="18">
        <f t="shared" si="0"/>
        <v>0.58000000000000007</v>
      </c>
      <c r="F26" s="22">
        <f t="shared" si="1"/>
        <v>1.3425925925925928</v>
      </c>
    </row>
    <row r="27" spans="2:6" x14ac:dyDescent="0.25">
      <c r="B27" s="20">
        <v>35196</v>
      </c>
      <c r="C27" s="21">
        <v>178</v>
      </c>
      <c r="D27" s="21">
        <v>14.27</v>
      </c>
      <c r="E27" s="18">
        <f t="shared" si="0"/>
        <v>0.66999999999999993</v>
      </c>
      <c r="F27" s="22">
        <f t="shared" si="1"/>
        <v>1.2924382716049381</v>
      </c>
    </row>
    <row r="28" spans="2:6" x14ac:dyDescent="0.25">
      <c r="B28" s="20">
        <v>35197</v>
      </c>
      <c r="C28" s="21">
        <v>179</v>
      </c>
      <c r="D28" s="21">
        <v>15.43</v>
      </c>
      <c r="E28" s="18">
        <f t="shared" si="0"/>
        <v>1.1600000000000001</v>
      </c>
      <c r="F28" s="22">
        <f t="shared" si="1"/>
        <v>13.425925925925929</v>
      </c>
    </row>
    <row r="29" spans="2:6" x14ac:dyDescent="0.25">
      <c r="B29" s="20">
        <v>35199</v>
      </c>
      <c r="C29" s="21">
        <v>181</v>
      </c>
      <c r="D29" s="21">
        <v>15.9</v>
      </c>
      <c r="E29" s="18">
        <f t="shared" si="0"/>
        <v>0.47000000000000064</v>
      </c>
      <c r="F29" s="22">
        <f t="shared" si="1"/>
        <v>2.719907407407411</v>
      </c>
    </row>
    <row r="30" spans="2:6" x14ac:dyDescent="0.25">
      <c r="B30" s="20">
        <v>35205</v>
      </c>
      <c r="C30" s="21">
        <v>187</v>
      </c>
      <c r="D30" s="21">
        <v>16.45</v>
      </c>
      <c r="E30" s="18">
        <f t="shared" si="0"/>
        <v>0.54999999999999893</v>
      </c>
      <c r="F30" s="22">
        <f t="shared" si="1"/>
        <v>1.0609567901234547</v>
      </c>
    </row>
    <row r="31" spans="2:6" x14ac:dyDescent="0.25">
      <c r="B31" s="20">
        <v>35212</v>
      </c>
      <c r="C31" s="21">
        <v>194</v>
      </c>
      <c r="D31" s="21">
        <v>17.16</v>
      </c>
      <c r="E31" s="18">
        <f t="shared" si="0"/>
        <v>0.71000000000000085</v>
      </c>
      <c r="F31" s="22">
        <f t="shared" si="1"/>
        <v>1.1739417989418004</v>
      </c>
    </row>
    <row r="32" spans="2:6" x14ac:dyDescent="0.25">
      <c r="B32" s="20">
        <v>35213</v>
      </c>
      <c r="C32" s="21">
        <v>195</v>
      </c>
      <c r="D32" s="21">
        <v>17.48</v>
      </c>
      <c r="E32" s="18">
        <f t="shared" si="0"/>
        <v>0.32000000000000028</v>
      </c>
      <c r="F32" s="22">
        <f t="shared" si="1"/>
        <v>3.7037037037037073</v>
      </c>
    </row>
    <row r="33" spans="2:6" x14ac:dyDescent="0.25">
      <c r="B33" s="20">
        <v>35214</v>
      </c>
      <c r="C33" s="21">
        <v>196</v>
      </c>
      <c r="D33" s="21">
        <v>17.79</v>
      </c>
      <c r="E33" s="18">
        <f t="shared" si="0"/>
        <v>0.30999999999999872</v>
      </c>
      <c r="F33" s="22">
        <f t="shared" si="1"/>
        <v>3.5879629629629481</v>
      </c>
    </row>
    <row r="34" spans="2:6" x14ac:dyDescent="0.25">
      <c r="B34" s="20">
        <v>35216</v>
      </c>
      <c r="C34" s="21">
        <v>198</v>
      </c>
      <c r="D34" s="21">
        <v>18.43</v>
      </c>
      <c r="E34" s="18">
        <f t="shared" si="0"/>
        <v>0.64000000000000057</v>
      </c>
      <c r="F34" s="22">
        <f t="shared" si="1"/>
        <v>3.7037037037037073</v>
      </c>
    </row>
    <row r="35" spans="2:6" x14ac:dyDescent="0.25">
      <c r="B35" s="20">
        <v>35217</v>
      </c>
      <c r="C35" s="21">
        <v>199</v>
      </c>
      <c r="D35" s="21">
        <v>18.84</v>
      </c>
      <c r="E35" s="18">
        <f t="shared" si="0"/>
        <v>0.41000000000000014</v>
      </c>
      <c r="F35" s="22">
        <f t="shared" si="1"/>
        <v>4.745370370370372</v>
      </c>
    </row>
    <row r="36" spans="2:6" x14ac:dyDescent="0.25">
      <c r="B36" s="20">
        <v>35225</v>
      </c>
      <c r="C36" s="21">
        <v>207</v>
      </c>
      <c r="D36" s="21">
        <v>19.600000000000001</v>
      </c>
      <c r="E36" s="18">
        <f t="shared" si="0"/>
        <v>0.76000000000000156</v>
      </c>
      <c r="F36" s="22">
        <f t="shared" si="1"/>
        <v>1.0995370370370392</v>
      </c>
    </row>
    <row r="37" spans="2:6" x14ac:dyDescent="0.25">
      <c r="B37" s="20">
        <v>35230</v>
      </c>
      <c r="C37" s="21">
        <v>212</v>
      </c>
      <c r="D37" s="21">
        <v>20.76</v>
      </c>
      <c r="E37" s="18">
        <f t="shared" si="0"/>
        <v>1.1600000000000001</v>
      </c>
      <c r="F37" s="22">
        <f t="shared" si="1"/>
        <v>2.6851851851851856</v>
      </c>
    </row>
    <row r="38" spans="2:6" x14ac:dyDescent="0.25">
      <c r="B38" s="20">
        <v>35232</v>
      </c>
      <c r="C38" s="21">
        <v>214</v>
      </c>
      <c r="D38" s="21">
        <v>21.46</v>
      </c>
      <c r="E38" s="18">
        <f t="shared" si="0"/>
        <v>0.69999999999999929</v>
      </c>
      <c r="F38" s="22">
        <f t="shared" si="1"/>
        <v>4.050925925925922</v>
      </c>
    </row>
    <row r="39" spans="2:6" x14ac:dyDescent="0.25">
      <c r="B39" s="20">
        <v>35234</v>
      </c>
      <c r="C39" s="21">
        <v>216</v>
      </c>
      <c r="D39" s="21">
        <v>21.75</v>
      </c>
      <c r="E39" s="18">
        <f t="shared" si="0"/>
        <v>0.28999999999999915</v>
      </c>
      <c r="F39" s="22">
        <f t="shared" si="1"/>
        <v>1.6782407407407356</v>
      </c>
    </row>
    <row r="40" spans="2:6" x14ac:dyDescent="0.25">
      <c r="B40" s="20">
        <v>35239</v>
      </c>
      <c r="C40" s="21">
        <v>221</v>
      </c>
      <c r="D40" s="21">
        <v>23.09</v>
      </c>
      <c r="E40" s="18">
        <f t="shared" si="0"/>
        <v>1.3399999999999999</v>
      </c>
      <c r="F40" s="22">
        <f t="shared" si="1"/>
        <v>3.1018518518518512</v>
      </c>
    </row>
    <row r="41" spans="2:6" x14ac:dyDescent="0.25">
      <c r="B41" s="20">
        <v>35240</v>
      </c>
      <c r="C41" s="21">
        <v>222</v>
      </c>
      <c r="D41" s="21">
        <v>23.2</v>
      </c>
      <c r="E41" s="18">
        <f t="shared" si="0"/>
        <v>0.10999999999999943</v>
      </c>
      <c r="F41" s="22">
        <f t="shared" si="1"/>
        <v>1.2731481481481415</v>
      </c>
    </row>
    <row r="42" spans="2:6" x14ac:dyDescent="0.25">
      <c r="B42" s="20">
        <v>35246</v>
      </c>
      <c r="C42" s="21">
        <v>228</v>
      </c>
      <c r="D42" s="21">
        <v>24.34</v>
      </c>
      <c r="E42" s="18">
        <f t="shared" si="0"/>
        <v>1.1400000000000006</v>
      </c>
      <c r="F42" s="22">
        <f t="shared" si="1"/>
        <v>2.1990740740740748</v>
      </c>
    </row>
    <row r="43" spans="2:6" x14ac:dyDescent="0.25">
      <c r="B43" s="20">
        <v>35253</v>
      </c>
      <c r="C43" s="21">
        <v>235</v>
      </c>
      <c r="D43" s="21">
        <v>25.28</v>
      </c>
      <c r="E43" s="18">
        <f t="shared" si="0"/>
        <v>0.94000000000000128</v>
      </c>
      <c r="F43" s="22">
        <f t="shared" si="1"/>
        <v>1.5542328042328064</v>
      </c>
    </row>
    <row r="44" spans="2:6" x14ac:dyDescent="0.25">
      <c r="B44" s="20">
        <v>35263</v>
      </c>
      <c r="C44" s="21">
        <v>245</v>
      </c>
      <c r="D44" s="21">
        <v>26.11</v>
      </c>
      <c r="E44" s="18">
        <f t="shared" si="0"/>
        <v>0.82999999999999829</v>
      </c>
      <c r="F44" s="22">
        <f t="shared" si="1"/>
        <v>0.96064814814814614</v>
      </c>
    </row>
    <row r="45" spans="2:6" x14ac:dyDescent="0.25">
      <c r="B45" s="20">
        <v>35269</v>
      </c>
      <c r="C45" s="21">
        <v>251</v>
      </c>
      <c r="D45" s="21">
        <v>26.8</v>
      </c>
      <c r="E45" s="18">
        <f t="shared" si="0"/>
        <v>0.69000000000000128</v>
      </c>
      <c r="F45" s="22">
        <f t="shared" si="1"/>
        <v>1.331018518518521</v>
      </c>
    </row>
    <row r="46" spans="2:6" x14ac:dyDescent="0.25">
      <c r="B46" s="20">
        <v>35274</v>
      </c>
      <c r="C46" s="21">
        <v>256</v>
      </c>
      <c r="D46" s="21">
        <v>29.87</v>
      </c>
      <c r="E46" s="18">
        <f t="shared" si="0"/>
        <v>3.0700000000000003</v>
      </c>
      <c r="F46" s="22">
        <f t="shared" si="1"/>
        <v>7.1064814814814827</v>
      </c>
    </row>
    <row r="47" spans="2:6" x14ac:dyDescent="0.25">
      <c r="B47" s="20">
        <v>35275</v>
      </c>
      <c r="C47" s="21">
        <v>257</v>
      </c>
      <c r="D47" s="21">
        <v>33.83</v>
      </c>
      <c r="E47" s="18">
        <f t="shared" si="0"/>
        <v>3.9599999999999973</v>
      </c>
      <c r="F47" s="22">
        <f t="shared" si="1"/>
        <v>45.8333333333333</v>
      </c>
    </row>
    <row r="48" spans="2:6" x14ac:dyDescent="0.25">
      <c r="B48" s="20">
        <v>35276</v>
      </c>
      <c r="C48" s="21">
        <v>258</v>
      </c>
      <c r="D48" s="21">
        <v>33.93</v>
      </c>
      <c r="E48" s="18">
        <f t="shared" si="0"/>
        <v>0.10000000000000142</v>
      </c>
      <c r="F48" s="22">
        <f t="shared" si="1"/>
        <v>1.1574074074074239</v>
      </c>
    </row>
    <row r="49" spans="2:6" x14ac:dyDescent="0.25">
      <c r="B49" s="20">
        <v>35277</v>
      </c>
      <c r="C49" s="21">
        <v>259</v>
      </c>
      <c r="D49" s="21">
        <v>33.950000000000003</v>
      </c>
      <c r="E49" s="18">
        <f t="shared" si="0"/>
        <v>2.0000000000003126E-2</v>
      </c>
      <c r="F49" s="22">
        <f t="shared" si="1"/>
        <v>0.23148148148151765</v>
      </c>
    </row>
    <row r="50" spans="2:6" x14ac:dyDescent="0.25">
      <c r="B50" s="20">
        <v>35281</v>
      </c>
      <c r="C50" s="21">
        <v>263</v>
      </c>
      <c r="D50" s="21">
        <v>34</v>
      </c>
      <c r="E50" s="18">
        <f t="shared" si="0"/>
        <v>4.9999999999997158E-2</v>
      </c>
      <c r="F50" s="22">
        <f t="shared" si="1"/>
        <v>0.14467592592591769</v>
      </c>
    </row>
    <row r="51" spans="2:6" x14ac:dyDescent="0.25">
      <c r="B51" s="20">
        <v>35285</v>
      </c>
      <c r="C51" s="21">
        <v>267</v>
      </c>
      <c r="D51" s="21">
        <v>34.659999999999997</v>
      </c>
      <c r="E51" s="18">
        <f t="shared" si="0"/>
        <v>0.65999999999999659</v>
      </c>
      <c r="F51" s="22">
        <f t="shared" si="1"/>
        <v>1.9097222222222126</v>
      </c>
    </row>
    <row r="52" spans="2:6" x14ac:dyDescent="0.25">
      <c r="B52" s="20">
        <v>35286</v>
      </c>
      <c r="C52" s="21">
        <v>268</v>
      </c>
      <c r="D52" s="21">
        <v>37.1</v>
      </c>
      <c r="E52" s="18">
        <f t="shared" si="0"/>
        <v>2.4400000000000048</v>
      </c>
      <c r="F52" s="22">
        <f t="shared" si="1"/>
        <v>28.240740740740794</v>
      </c>
    </row>
    <row r="53" spans="2:6" x14ac:dyDescent="0.25">
      <c r="B53" s="20">
        <v>35288</v>
      </c>
      <c r="C53" s="21">
        <v>270</v>
      </c>
      <c r="D53" s="21">
        <v>38.79</v>
      </c>
      <c r="E53" s="18">
        <f t="shared" si="0"/>
        <v>1.6899999999999977</v>
      </c>
      <c r="F53" s="22">
        <f t="shared" si="1"/>
        <v>9.7800925925925792</v>
      </c>
    </row>
    <row r="54" spans="2:6" x14ac:dyDescent="0.25">
      <c r="B54" s="20">
        <v>35289</v>
      </c>
      <c r="C54" s="21">
        <v>271</v>
      </c>
      <c r="D54" s="21">
        <v>38.83</v>
      </c>
      <c r="E54" s="18">
        <f t="shared" si="0"/>
        <v>3.9999999999999147E-2</v>
      </c>
      <c r="F54" s="22">
        <f t="shared" si="1"/>
        <v>0.46296296296295308</v>
      </c>
    </row>
    <row r="55" spans="2:6" x14ac:dyDescent="0.25">
      <c r="B55" s="20">
        <v>35290</v>
      </c>
      <c r="C55" s="21">
        <v>272</v>
      </c>
      <c r="D55" s="21">
        <v>39.94</v>
      </c>
      <c r="E55" s="18">
        <f t="shared" si="0"/>
        <v>1.1099999999999994</v>
      </c>
      <c r="F55" s="22">
        <f t="shared" si="1"/>
        <v>12.847222222222216</v>
      </c>
    </row>
    <row r="56" spans="2:6" x14ac:dyDescent="0.25">
      <c r="B56" s="20">
        <v>35291</v>
      </c>
      <c r="C56" s="21">
        <v>273</v>
      </c>
      <c r="D56" s="21">
        <v>41.09</v>
      </c>
      <c r="E56" s="18">
        <f t="shared" si="0"/>
        <v>1.1500000000000057</v>
      </c>
      <c r="F56" s="22">
        <f t="shared" si="1"/>
        <v>13.310185185185249</v>
      </c>
    </row>
    <row r="57" spans="2:6" x14ac:dyDescent="0.25">
      <c r="B57" s="20">
        <v>35292</v>
      </c>
      <c r="C57" s="21">
        <v>274</v>
      </c>
      <c r="D57" s="21">
        <v>42.19</v>
      </c>
      <c r="E57" s="18">
        <f t="shared" si="0"/>
        <v>1.0999999999999943</v>
      </c>
      <c r="F57" s="22">
        <f t="shared" si="1"/>
        <v>12.731481481481417</v>
      </c>
    </row>
    <row r="58" spans="2:6" x14ac:dyDescent="0.25">
      <c r="B58" s="20">
        <v>35293</v>
      </c>
      <c r="C58" s="21">
        <v>275</v>
      </c>
      <c r="D58" s="21">
        <v>42.96</v>
      </c>
      <c r="E58" s="18">
        <f t="shared" si="0"/>
        <v>0.77000000000000313</v>
      </c>
      <c r="F58" s="22">
        <f t="shared" si="1"/>
        <v>8.9120370370370736</v>
      </c>
    </row>
    <row r="59" spans="2:6" x14ac:dyDescent="0.25">
      <c r="B59" s="20">
        <v>35294</v>
      </c>
      <c r="C59" s="21">
        <v>276</v>
      </c>
      <c r="D59" s="21">
        <v>44.46</v>
      </c>
      <c r="E59" s="18">
        <f t="shared" si="0"/>
        <v>1.5</v>
      </c>
      <c r="F59" s="22">
        <f t="shared" si="1"/>
        <v>17.361111111111111</v>
      </c>
    </row>
    <row r="60" spans="2:6" x14ac:dyDescent="0.25">
      <c r="B60" s="20">
        <v>35295</v>
      </c>
      <c r="C60" s="21">
        <v>277</v>
      </c>
      <c r="D60" s="21">
        <v>45.17</v>
      </c>
      <c r="E60" s="18">
        <f t="shared" si="0"/>
        <v>0.71000000000000085</v>
      </c>
      <c r="F60" s="22">
        <f t="shared" si="1"/>
        <v>8.2175925925926023</v>
      </c>
    </row>
    <row r="61" spans="2:6" x14ac:dyDescent="0.25">
      <c r="B61" s="20">
        <v>35296</v>
      </c>
      <c r="C61" s="21">
        <v>278</v>
      </c>
      <c r="D61" s="21">
        <v>46.08</v>
      </c>
      <c r="E61" s="18">
        <f t="shared" si="0"/>
        <v>0.90999999999999659</v>
      </c>
      <c r="F61" s="22">
        <f t="shared" si="1"/>
        <v>10.532407407407367</v>
      </c>
    </row>
    <row r="62" spans="2:6" x14ac:dyDescent="0.25">
      <c r="B62" s="20">
        <v>35297</v>
      </c>
      <c r="C62" s="21">
        <v>279</v>
      </c>
      <c r="D62" s="21">
        <v>46.76</v>
      </c>
      <c r="E62" s="18">
        <f t="shared" si="0"/>
        <v>0.67999999999999972</v>
      </c>
      <c r="F62" s="22">
        <f t="shared" si="1"/>
        <v>7.8703703703703676</v>
      </c>
    </row>
    <row r="63" spans="2:6" x14ac:dyDescent="0.25">
      <c r="B63" s="20">
        <v>35298</v>
      </c>
      <c r="C63" s="21">
        <v>280</v>
      </c>
      <c r="D63" s="21">
        <v>49.39</v>
      </c>
      <c r="E63" s="18">
        <f t="shared" si="0"/>
        <v>2.6300000000000026</v>
      </c>
      <c r="F63" s="22">
        <f t="shared" si="1"/>
        <v>30.439814814814842</v>
      </c>
    </row>
    <row r="64" spans="2:6" x14ac:dyDescent="0.25">
      <c r="B64" s="20">
        <v>35299</v>
      </c>
      <c r="C64" s="21">
        <v>281</v>
      </c>
      <c r="D64" s="21">
        <v>50.75</v>
      </c>
      <c r="E64" s="18">
        <f t="shared" si="0"/>
        <v>1.3599999999999994</v>
      </c>
      <c r="F64" s="22">
        <f t="shared" si="1"/>
        <v>15.740740740740735</v>
      </c>
    </row>
    <row r="65" spans="2:6" x14ac:dyDescent="0.25">
      <c r="B65" s="20">
        <v>35301</v>
      </c>
      <c r="C65" s="21">
        <v>283</v>
      </c>
      <c r="D65" s="21">
        <v>51.17</v>
      </c>
      <c r="E65" s="18">
        <f t="shared" si="0"/>
        <v>0.42000000000000171</v>
      </c>
      <c r="F65" s="22">
        <f t="shared" si="1"/>
        <v>2.4305555555555651</v>
      </c>
    </row>
    <row r="66" spans="2:6" x14ac:dyDescent="0.25">
      <c r="B66" s="20">
        <v>35304</v>
      </c>
      <c r="C66" s="21">
        <v>286</v>
      </c>
      <c r="D66" s="21">
        <v>51.28</v>
      </c>
      <c r="E66" s="18">
        <f t="shared" si="0"/>
        <v>0.10999999999999943</v>
      </c>
      <c r="F66" s="22">
        <f t="shared" si="1"/>
        <v>0.42438271604938055</v>
      </c>
    </row>
    <row r="67" spans="2:6" x14ac:dyDescent="0.25">
      <c r="B67" s="20">
        <v>35306</v>
      </c>
      <c r="C67" s="21">
        <v>288</v>
      </c>
      <c r="D67" s="21">
        <v>51.56</v>
      </c>
      <c r="E67" s="18">
        <f t="shared" si="0"/>
        <v>0.28000000000000114</v>
      </c>
      <c r="F67" s="22">
        <f t="shared" si="1"/>
        <v>1.6203703703703771</v>
      </c>
    </row>
    <row r="68" spans="2:6" x14ac:dyDescent="0.25">
      <c r="B68" s="20">
        <v>35309</v>
      </c>
      <c r="C68" s="21">
        <v>291</v>
      </c>
      <c r="D68" s="21">
        <v>51.83</v>
      </c>
      <c r="E68" s="18">
        <f t="shared" si="0"/>
        <v>0.26999999999999602</v>
      </c>
      <c r="F68" s="22">
        <f t="shared" si="1"/>
        <v>1.0416666666666514</v>
      </c>
    </row>
    <row r="69" spans="2:6" x14ac:dyDescent="0.25">
      <c r="B69" s="20">
        <v>35310</v>
      </c>
      <c r="C69" s="21">
        <v>292</v>
      </c>
      <c r="D69" s="21">
        <v>54.11</v>
      </c>
      <c r="E69" s="18">
        <f t="shared" si="0"/>
        <v>2.2800000000000011</v>
      </c>
      <c r="F69" s="22">
        <f t="shared" si="1"/>
        <v>26.3888888888889</v>
      </c>
    </row>
    <row r="70" spans="2:6" x14ac:dyDescent="0.25">
      <c r="B70" s="20">
        <v>35311</v>
      </c>
      <c r="C70" s="21">
        <v>293</v>
      </c>
      <c r="D70" s="21">
        <v>56.75</v>
      </c>
      <c r="E70" s="18">
        <f t="shared" ref="E70:E133" si="2">(D70-D69)</f>
        <v>2.6400000000000006</v>
      </c>
      <c r="F70" s="22">
        <f t="shared" ref="F70:F133" si="3">(E70*1000000)/((C70-C69)*86400)</f>
        <v>30.555555555555561</v>
      </c>
    </row>
    <row r="71" spans="2:6" x14ac:dyDescent="0.25">
      <c r="B71" s="20">
        <v>35312</v>
      </c>
      <c r="C71" s="21">
        <v>294</v>
      </c>
      <c r="D71" s="21">
        <v>57.18</v>
      </c>
      <c r="E71" s="18">
        <f t="shared" si="2"/>
        <v>0.42999999999999972</v>
      </c>
      <c r="F71" s="22">
        <f t="shared" si="3"/>
        <v>4.9768518518518485</v>
      </c>
    </row>
    <row r="72" spans="2:6" x14ac:dyDescent="0.25">
      <c r="B72" s="20">
        <v>35313</v>
      </c>
      <c r="C72" s="21">
        <v>295</v>
      </c>
      <c r="D72" s="21">
        <v>57.92</v>
      </c>
      <c r="E72" s="18">
        <f t="shared" si="2"/>
        <v>0.74000000000000199</v>
      </c>
      <c r="F72" s="22">
        <f t="shared" si="3"/>
        <v>8.564814814814838</v>
      </c>
    </row>
    <row r="73" spans="2:6" x14ac:dyDescent="0.25">
      <c r="B73" s="20">
        <v>35314</v>
      </c>
      <c r="C73" s="21">
        <v>296</v>
      </c>
      <c r="D73" s="21">
        <v>58.34</v>
      </c>
      <c r="E73" s="18">
        <f t="shared" si="2"/>
        <v>0.42000000000000171</v>
      </c>
      <c r="F73" s="22">
        <f t="shared" si="3"/>
        <v>4.8611111111111303</v>
      </c>
    </row>
    <row r="74" spans="2:6" x14ac:dyDescent="0.25">
      <c r="B74" s="20">
        <v>35315</v>
      </c>
      <c r="C74" s="21">
        <v>297</v>
      </c>
      <c r="D74" s="21">
        <v>58.54</v>
      </c>
      <c r="E74" s="18">
        <f t="shared" si="2"/>
        <v>0.19999999999999574</v>
      </c>
      <c r="F74" s="22">
        <f t="shared" si="3"/>
        <v>2.3148148148147656</v>
      </c>
    </row>
    <row r="75" spans="2:6" x14ac:dyDescent="0.25">
      <c r="B75" s="20">
        <v>35320</v>
      </c>
      <c r="C75" s="21">
        <v>302</v>
      </c>
      <c r="D75" s="21">
        <v>59.08</v>
      </c>
      <c r="E75" s="18">
        <f t="shared" si="2"/>
        <v>0.53999999999999915</v>
      </c>
      <c r="F75" s="22">
        <f t="shared" si="3"/>
        <v>1.2499999999999982</v>
      </c>
    </row>
    <row r="76" spans="2:6" x14ac:dyDescent="0.25">
      <c r="B76" s="20">
        <v>35323</v>
      </c>
      <c r="C76" s="21">
        <v>305</v>
      </c>
      <c r="D76" s="21">
        <v>59.99</v>
      </c>
      <c r="E76" s="18">
        <f t="shared" si="2"/>
        <v>0.91000000000000369</v>
      </c>
      <c r="F76" s="22">
        <f t="shared" si="3"/>
        <v>3.5108024691358168</v>
      </c>
    </row>
    <row r="77" spans="2:6" x14ac:dyDescent="0.25">
      <c r="B77" s="20">
        <v>35324</v>
      </c>
      <c r="C77" s="21">
        <v>306</v>
      </c>
      <c r="D77" s="21">
        <v>60.12</v>
      </c>
      <c r="E77" s="18">
        <f t="shared" si="2"/>
        <v>0.12999999999999545</v>
      </c>
      <c r="F77" s="22">
        <f t="shared" si="3"/>
        <v>1.5046296296295771</v>
      </c>
    </row>
    <row r="78" spans="2:6" x14ac:dyDescent="0.25">
      <c r="B78" s="20">
        <v>35325</v>
      </c>
      <c r="C78" s="21">
        <v>307</v>
      </c>
      <c r="D78" s="21">
        <v>60.7</v>
      </c>
      <c r="E78" s="18">
        <f t="shared" si="2"/>
        <v>0.5800000000000054</v>
      </c>
      <c r="F78" s="22">
        <f t="shared" si="3"/>
        <v>6.712962962963025</v>
      </c>
    </row>
    <row r="79" spans="2:6" x14ac:dyDescent="0.25">
      <c r="B79" s="20">
        <v>35339</v>
      </c>
      <c r="C79" s="21">
        <v>321</v>
      </c>
      <c r="D79" s="21">
        <v>60.79</v>
      </c>
      <c r="E79" s="18">
        <f t="shared" si="2"/>
        <v>8.9999999999996305E-2</v>
      </c>
      <c r="F79" s="22">
        <f t="shared" si="3"/>
        <v>7.4404761904758851E-2</v>
      </c>
    </row>
    <row r="80" spans="2:6" x14ac:dyDescent="0.25">
      <c r="B80" s="20">
        <v>35340</v>
      </c>
      <c r="C80" s="21">
        <v>322</v>
      </c>
      <c r="D80" s="21">
        <v>60.87</v>
      </c>
      <c r="E80" s="18">
        <f t="shared" si="2"/>
        <v>7.9999999999998295E-2</v>
      </c>
      <c r="F80" s="22">
        <f t="shared" si="3"/>
        <v>0.92592592592590617</v>
      </c>
    </row>
    <row r="81" spans="2:6" x14ac:dyDescent="0.25">
      <c r="B81" s="20">
        <v>35341</v>
      </c>
      <c r="C81" s="21">
        <v>323</v>
      </c>
      <c r="D81" s="21">
        <v>61.11</v>
      </c>
      <c r="E81" s="18">
        <f t="shared" si="2"/>
        <v>0.24000000000000199</v>
      </c>
      <c r="F81" s="22">
        <f t="shared" si="3"/>
        <v>2.7777777777778008</v>
      </c>
    </row>
    <row r="82" spans="2:6" x14ac:dyDescent="0.25">
      <c r="B82" s="20">
        <v>35348</v>
      </c>
      <c r="C82" s="21">
        <v>330</v>
      </c>
      <c r="D82" s="21">
        <v>61.57</v>
      </c>
      <c r="E82" s="18">
        <f t="shared" si="2"/>
        <v>0.46000000000000085</v>
      </c>
      <c r="F82" s="22">
        <f t="shared" si="3"/>
        <v>0.76058201058201202</v>
      </c>
    </row>
    <row r="83" spans="2:6" x14ac:dyDescent="0.25">
      <c r="B83" s="20">
        <v>35356</v>
      </c>
      <c r="C83" s="21">
        <v>338</v>
      </c>
      <c r="D83" s="21">
        <v>63.3</v>
      </c>
      <c r="E83" s="18">
        <f t="shared" si="2"/>
        <v>1.7299999999999969</v>
      </c>
      <c r="F83" s="22">
        <f t="shared" si="3"/>
        <v>2.5028935185185142</v>
      </c>
    </row>
    <row r="84" spans="2:6" x14ac:dyDescent="0.25">
      <c r="B84" s="20">
        <v>35361</v>
      </c>
      <c r="C84" s="21">
        <v>343</v>
      </c>
      <c r="D84" s="21">
        <v>63.64</v>
      </c>
      <c r="E84" s="18">
        <f t="shared" si="2"/>
        <v>0.34000000000000341</v>
      </c>
      <c r="F84" s="22">
        <f t="shared" si="3"/>
        <v>0.78703703703704497</v>
      </c>
    </row>
    <row r="85" spans="2:6" x14ac:dyDescent="0.25">
      <c r="B85" s="20">
        <v>35370</v>
      </c>
      <c r="C85" s="21">
        <v>352</v>
      </c>
      <c r="D85" s="21">
        <v>64.03</v>
      </c>
      <c r="E85" s="18">
        <f t="shared" si="2"/>
        <v>0.39000000000000057</v>
      </c>
      <c r="F85" s="22">
        <f t="shared" si="3"/>
        <v>0.50154320987654399</v>
      </c>
    </row>
    <row r="86" spans="2:6" x14ac:dyDescent="0.25">
      <c r="B86" s="20">
        <v>35392</v>
      </c>
      <c r="C86" s="21">
        <v>374</v>
      </c>
      <c r="D86" s="21">
        <v>69.03</v>
      </c>
      <c r="E86" s="18">
        <f t="shared" si="2"/>
        <v>5</v>
      </c>
      <c r="F86" s="22">
        <f t="shared" si="3"/>
        <v>2.6304713804713806</v>
      </c>
    </row>
    <row r="87" spans="2:6" x14ac:dyDescent="0.25">
      <c r="B87" s="20">
        <v>35397</v>
      </c>
      <c r="C87" s="21">
        <v>379</v>
      </c>
      <c r="D87" s="21">
        <v>69.540000000000006</v>
      </c>
      <c r="E87" s="18">
        <f t="shared" si="2"/>
        <v>0.51000000000000512</v>
      </c>
      <c r="F87" s="22">
        <f t="shared" si="3"/>
        <v>1.1805555555555673</v>
      </c>
    </row>
    <row r="88" spans="2:6" x14ac:dyDescent="0.25">
      <c r="B88" s="20">
        <v>35404</v>
      </c>
      <c r="C88" s="21">
        <v>386</v>
      </c>
      <c r="D88" s="21">
        <v>69.989999999999995</v>
      </c>
      <c r="E88" s="18">
        <f t="shared" si="2"/>
        <v>0.44999999999998863</v>
      </c>
      <c r="F88" s="22">
        <f t="shared" si="3"/>
        <v>0.74404761904760031</v>
      </c>
    </row>
    <row r="89" spans="2:6" x14ac:dyDescent="0.25">
      <c r="B89" s="20">
        <v>35418</v>
      </c>
      <c r="C89" s="21">
        <v>400</v>
      </c>
      <c r="D89" s="21">
        <v>77.33</v>
      </c>
      <c r="E89" s="18">
        <f t="shared" si="2"/>
        <v>7.3400000000000034</v>
      </c>
      <c r="F89" s="22">
        <f t="shared" si="3"/>
        <v>6.0681216931216966</v>
      </c>
    </row>
    <row r="90" spans="2:6" x14ac:dyDescent="0.25">
      <c r="B90" s="20">
        <v>35420</v>
      </c>
      <c r="C90" s="21">
        <v>402</v>
      </c>
      <c r="D90" s="21">
        <v>77.680000000000007</v>
      </c>
      <c r="E90" s="18">
        <f t="shared" si="2"/>
        <v>0.35000000000000853</v>
      </c>
      <c r="F90" s="22">
        <f t="shared" si="3"/>
        <v>2.0254629629630121</v>
      </c>
    </row>
    <row r="91" spans="2:6" x14ac:dyDescent="0.25">
      <c r="B91" s="20">
        <v>35422</v>
      </c>
      <c r="C91" s="21">
        <v>404</v>
      </c>
      <c r="D91" s="21">
        <v>78.19</v>
      </c>
      <c r="E91" s="18">
        <f t="shared" si="2"/>
        <v>0.50999999999999091</v>
      </c>
      <c r="F91" s="22">
        <f t="shared" si="3"/>
        <v>2.9513888888888364</v>
      </c>
    </row>
    <row r="92" spans="2:6" x14ac:dyDescent="0.25">
      <c r="B92" s="20">
        <v>35423</v>
      </c>
      <c r="C92" s="21">
        <v>405</v>
      </c>
      <c r="D92" s="21">
        <v>78.62</v>
      </c>
      <c r="E92" s="18">
        <f t="shared" si="2"/>
        <v>0.43000000000000682</v>
      </c>
      <c r="F92" s="22">
        <f t="shared" si="3"/>
        <v>4.9768518518519302</v>
      </c>
    </row>
    <row r="93" spans="2:6" x14ac:dyDescent="0.25">
      <c r="B93" s="20">
        <v>35425</v>
      </c>
      <c r="C93" s="21">
        <v>407</v>
      </c>
      <c r="D93" s="21">
        <v>79.13</v>
      </c>
      <c r="E93" s="18">
        <f t="shared" si="2"/>
        <v>0.50999999999999091</v>
      </c>
      <c r="F93" s="22">
        <f t="shared" si="3"/>
        <v>2.9513888888888364</v>
      </c>
    </row>
    <row r="94" spans="2:6" x14ac:dyDescent="0.25">
      <c r="B94" s="20">
        <v>35426</v>
      </c>
      <c r="C94" s="21">
        <v>408</v>
      </c>
      <c r="D94" s="21">
        <v>79.540000000000006</v>
      </c>
      <c r="E94" s="18">
        <f t="shared" si="2"/>
        <v>0.4100000000000108</v>
      </c>
      <c r="F94" s="22">
        <f t="shared" si="3"/>
        <v>4.7453703703704955</v>
      </c>
    </row>
    <row r="95" spans="2:6" x14ac:dyDescent="0.25">
      <c r="B95" s="20">
        <v>35427</v>
      </c>
      <c r="C95" s="21">
        <v>409</v>
      </c>
      <c r="D95" s="21">
        <v>80.02</v>
      </c>
      <c r="E95" s="18">
        <f t="shared" si="2"/>
        <v>0.47999999999998977</v>
      </c>
      <c r="F95" s="22">
        <f t="shared" si="3"/>
        <v>5.5555555555554372</v>
      </c>
    </row>
    <row r="96" spans="2:6" x14ac:dyDescent="0.25">
      <c r="B96" s="20">
        <v>35428</v>
      </c>
      <c r="C96" s="21">
        <v>410</v>
      </c>
      <c r="D96" s="21">
        <v>80.37</v>
      </c>
      <c r="E96" s="18">
        <f t="shared" si="2"/>
        <v>0.35000000000000853</v>
      </c>
      <c r="F96" s="22">
        <f t="shared" si="3"/>
        <v>4.0509259259260242</v>
      </c>
    </row>
    <row r="97" spans="2:6" x14ac:dyDescent="0.25">
      <c r="B97" s="20">
        <v>35432</v>
      </c>
      <c r="C97" s="21">
        <v>414</v>
      </c>
      <c r="D97" s="21">
        <v>82.34</v>
      </c>
      <c r="E97" s="18">
        <f t="shared" si="2"/>
        <v>1.9699999999999989</v>
      </c>
      <c r="F97" s="22">
        <f t="shared" si="3"/>
        <v>5.7002314814814783</v>
      </c>
    </row>
    <row r="98" spans="2:6" x14ac:dyDescent="0.25">
      <c r="B98" s="20">
        <v>35433</v>
      </c>
      <c r="C98" s="21">
        <v>415</v>
      </c>
      <c r="D98" s="21">
        <v>83.07</v>
      </c>
      <c r="E98" s="18">
        <f t="shared" si="2"/>
        <v>0.72999999999998977</v>
      </c>
      <c r="F98" s="22">
        <f t="shared" si="3"/>
        <v>8.4490740740739554</v>
      </c>
    </row>
    <row r="99" spans="2:6" x14ac:dyDescent="0.25">
      <c r="B99" s="20">
        <v>35435</v>
      </c>
      <c r="C99" s="21">
        <v>417</v>
      </c>
      <c r="D99" s="21">
        <v>84.21</v>
      </c>
      <c r="E99" s="18">
        <f t="shared" si="2"/>
        <v>1.1400000000000006</v>
      </c>
      <c r="F99" s="22">
        <f t="shared" si="3"/>
        <v>6.597222222222225</v>
      </c>
    </row>
    <row r="100" spans="2:6" x14ac:dyDescent="0.25">
      <c r="B100" s="20">
        <v>35436</v>
      </c>
      <c r="C100" s="21">
        <v>418</v>
      </c>
      <c r="D100" s="21">
        <v>85.32</v>
      </c>
      <c r="E100" s="18">
        <f t="shared" si="2"/>
        <v>1.1099999999999994</v>
      </c>
      <c r="F100" s="22">
        <f t="shared" si="3"/>
        <v>12.847222222222216</v>
      </c>
    </row>
    <row r="101" spans="2:6" x14ac:dyDescent="0.25">
      <c r="B101" s="20">
        <v>35437</v>
      </c>
      <c r="C101" s="21">
        <v>419</v>
      </c>
      <c r="D101" s="21">
        <v>86.43</v>
      </c>
      <c r="E101" s="18">
        <f t="shared" si="2"/>
        <v>1.1100000000000136</v>
      </c>
      <c r="F101" s="22">
        <f t="shared" si="3"/>
        <v>12.847222222222381</v>
      </c>
    </row>
    <row r="102" spans="2:6" x14ac:dyDescent="0.25">
      <c r="B102" s="20">
        <v>35438</v>
      </c>
      <c r="C102" s="21">
        <v>420</v>
      </c>
      <c r="D102" s="21">
        <v>87.52</v>
      </c>
      <c r="E102" s="18">
        <f t="shared" si="2"/>
        <v>1.0899999999999892</v>
      </c>
      <c r="F102" s="22">
        <f t="shared" si="3"/>
        <v>12.615740740740616</v>
      </c>
    </row>
    <row r="103" spans="2:6" x14ac:dyDescent="0.25">
      <c r="B103" s="20">
        <v>35439</v>
      </c>
      <c r="C103" s="21">
        <v>421</v>
      </c>
      <c r="D103" s="21">
        <v>89.28</v>
      </c>
      <c r="E103" s="18">
        <f t="shared" si="2"/>
        <v>1.7600000000000051</v>
      </c>
      <c r="F103" s="22">
        <f t="shared" si="3"/>
        <v>20.370370370370431</v>
      </c>
    </row>
    <row r="104" spans="2:6" x14ac:dyDescent="0.25">
      <c r="B104" s="20">
        <v>35440</v>
      </c>
      <c r="C104" s="21">
        <v>422</v>
      </c>
      <c r="D104" s="21">
        <v>89.68</v>
      </c>
      <c r="E104" s="18">
        <f t="shared" si="2"/>
        <v>0.40000000000000568</v>
      </c>
      <c r="F104" s="22">
        <f t="shared" si="3"/>
        <v>4.6296296296296955</v>
      </c>
    </row>
    <row r="105" spans="2:6" x14ac:dyDescent="0.25">
      <c r="B105" s="20">
        <v>35441</v>
      </c>
      <c r="C105" s="21">
        <v>423</v>
      </c>
      <c r="D105" s="21">
        <v>90.44</v>
      </c>
      <c r="E105" s="18">
        <f t="shared" si="2"/>
        <v>0.75999999999999091</v>
      </c>
      <c r="F105" s="22">
        <f t="shared" si="3"/>
        <v>8.796296296296191</v>
      </c>
    </row>
    <row r="106" spans="2:6" x14ac:dyDescent="0.25">
      <c r="B106" s="20">
        <v>35443</v>
      </c>
      <c r="C106" s="21">
        <v>425</v>
      </c>
      <c r="D106" s="21">
        <v>93.89</v>
      </c>
      <c r="E106" s="18">
        <f t="shared" si="2"/>
        <v>3.4500000000000028</v>
      </c>
      <c r="F106" s="22">
        <f t="shared" si="3"/>
        <v>19.965277777777793</v>
      </c>
    </row>
    <row r="107" spans="2:6" x14ac:dyDescent="0.25">
      <c r="B107" s="20">
        <v>35444</v>
      </c>
      <c r="C107" s="21">
        <v>426</v>
      </c>
      <c r="D107" s="21">
        <v>94.5</v>
      </c>
      <c r="E107" s="18">
        <f t="shared" si="2"/>
        <v>0.60999999999999943</v>
      </c>
      <c r="F107" s="22">
        <f t="shared" si="3"/>
        <v>7.060185185185178</v>
      </c>
    </row>
    <row r="108" spans="2:6" x14ac:dyDescent="0.25">
      <c r="B108" s="20">
        <v>35445</v>
      </c>
      <c r="C108" s="21">
        <v>427</v>
      </c>
      <c r="D108" s="21">
        <v>95.12</v>
      </c>
      <c r="E108" s="18">
        <f t="shared" si="2"/>
        <v>0.62000000000000455</v>
      </c>
      <c r="F108" s="22">
        <f t="shared" si="3"/>
        <v>7.1759259259259789</v>
      </c>
    </row>
    <row r="109" spans="2:6" x14ac:dyDescent="0.25">
      <c r="B109" s="20">
        <v>35446</v>
      </c>
      <c r="C109" s="21">
        <v>428</v>
      </c>
      <c r="D109" s="21">
        <v>98.38</v>
      </c>
      <c r="E109" s="18">
        <f t="shared" si="2"/>
        <v>3.2599999999999909</v>
      </c>
      <c r="F109" s="22">
        <f t="shared" si="3"/>
        <v>37.731481481481374</v>
      </c>
    </row>
    <row r="110" spans="2:6" x14ac:dyDescent="0.25">
      <c r="B110" s="20">
        <v>35447</v>
      </c>
      <c r="C110" s="21">
        <v>429</v>
      </c>
      <c r="D110" s="21">
        <v>99.06</v>
      </c>
      <c r="E110" s="18">
        <f t="shared" si="2"/>
        <v>0.68000000000000682</v>
      </c>
      <c r="F110" s="22">
        <f t="shared" si="3"/>
        <v>7.8703703703704502</v>
      </c>
    </row>
    <row r="111" spans="2:6" x14ac:dyDescent="0.25">
      <c r="B111" s="20">
        <v>35450</v>
      </c>
      <c r="C111" s="21">
        <v>432</v>
      </c>
      <c r="D111" s="21">
        <v>101.45</v>
      </c>
      <c r="E111" s="18">
        <f t="shared" si="2"/>
        <v>2.3900000000000006</v>
      </c>
      <c r="F111" s="22">
        <f t="shared" si="3"/>
        <v>9.2206790123456805</v>
      </c>
    </row>
    <row r="112" spans="2:6" x14ac:dyDescent="0.25">
      <c r="B112" s="20">
        <v>35456</v>
      </c>
      <c r="C112" s="21">
        <v>438</v>
      </c>
      <c r="D112" s="21">
        <v>101.78</v>
      </c>
      <c r="E112" s="18">
        <f t="shared" si="2"/>
        <v>0.32999999999999829</v>
      </c>
      <c r="F112" s="22">
        <f t="shared" si="3"/>
        <v>0.63657407407407085</v>
      </c>
    </row>
    <row r="113" spans="2:6" x14ac:dyDescent="0.25">
      <c r="B113" s="20">
        <v>35458</v>
      </c>
      <c r="C113" s="21">
        <v>440</v>
      </c>
      <c r="D113" s="21">
        <v>102.34</v>
      </c>
      <c r="E113" s="18">
        <f t="shared" si="2"/>
        <v>0.56000000000000227</v>
      </c>
      <c r="F113" s="22">
        <f t="shared" si="3"/>
        <v>3.2407407407407542</v>
      </c>
    </row>
    <row r="114" spans="2:6" x14ac:dyDescent="0.25">
      <c r="B114" s="20">
        <v>35459</v>
      </c>
      <c r="C114" s="21">
        <v>441</v>
      </c>
      <c r="D114" s="21">
        <v>102.66</v>
      </c>
      <c r="E114" s="18">
        <f t="shared" si="2"/>
        <v>0.31999999999999318</v>
      </c>
      <c r="F114" s="22">
        <f t="shared" si="3"/>
        <v>3.7037037037036247</v>
      </c>
    </row>
    <row r="115" spans="2:6" x14ac:dyDescent="0.25">
      <c r="B115" s="20">
        <v>35462</v>
      </c>
      <c r="C115" s="21">
        <v>444</v>
      </c>
      <c r="D115" s="21">
        <v>102.98</v>
      </c>
      <c r="E115" s="18">
        <f t="shared" si="2"/>
        <v>0.32000000000000739</v>
      </c>
      <c r="F115" s="22">
        <f t="shared" si="3"/>
        <v>1.2345679012345965</v>
      </c>
    </row>
    <row r="116" spans="2:6" x14ac:dyDescent="0.25">
      <c r="B116" s="20">
        <v>35464</v>
      </c>
      <c r="C116" s="21">
        <v>446</v>
      </c>
      <c r="D116" s="21">
        <v>103.61</v>
      </c>
      <c r="E116" s="18">
        <f t="shared" si="2"/>
        <v>0.62999999999999545</v>
      </c>
      <c r="F116" s="22">
        <f t="shared" si="3"/>
        <v>3.6458333333333073</v>
      </c>
    </row>
    <row r="117" spans="2:6" x14ac:dyDescent="0.25">
      <c r="B117" s="20">
        <v>35465</v>
      </c>
      <c r="C117" s="21">
        <v>447</v>
      </c>
      <c r="D117" s="21">
        <v>104.28</v>
      </c>
      <c r="E117" s="18">
        <f t="shared" si="2"/>
        <v>0.67000000000000171</v>
      </c>
      <c r="F117" s="22">
        <f t="shared" si="3"/>
        <v>7.7546296296296502</v>
      </c>
    </row>
    <row r="118" spans="2:6" x14ac:dyDescent="0.25">
      <c r="B118" s="20">
        <v>35467</v>
      </c>
      <c r="C118" s="21">
        <v>449</v>
      </c>
      <c r="D118" s="21">
        <v>104.59</v>
      </c>
      <c r="E118" s="18">
        <f t="shared" si="2"/>
        <v>0.31000000000000227</v>
      </c>
      <c r="F118" s="22">
        <f t="shared" si="3"/>
        <v>1.7939814814814947</v>
      </c>
    </row>
    <row r="119" spans="2:6" x14ac:dyDescent="0.25">
      <c r="B119" s="20">
        <v>35468</v>
      </c>
      <c r="C119" s="21">
        <v>450</v>
      </c>
      <c r="D119" s="21">
        <v>105.74</v>
      </c>
      <c r="E119" s="18">
        <f t="shared" si="2"/>
        <v>1.1499999999999915</v>
      </c>
      <c r="F119" s="22">
        <f t="shared" si="3"/>
        <v>13.310185185185086</v>
      </c>
    </row>
    <row r="120" spans="2:6" x14ac:dyDescent="0.25">
      <c r="B120" s="20">
        <v>35469</v>
      </c>
      <c r="C120" s="21">
        <v>451</v>
      </c>
      <c r="D120" s="21">
        <v>106.11</v>
      </c>
      <c r="E120" s="18">
        <f t="shared" si="2"/>
        <v>0.37000000000000455</v>
      </c>
      <c r="F120" s="22">
        <f t="shared" si="3"/>
        <v>4.2824074074074598</v>
      </c>
    </row>
    <row r="121" spans="2:6" x14ac:dyDescent="0.25">
      <c r="B121" s="20">
        <v>35470</v>
      </c>
      <c r="C121" s="21">
        <v>452</v>
      </c>
      <c r="D121" s="21">
        <v>106.65</v>
      </c>
      <c r="E121" s="18">
        <f t="shared" si="2"/>
        <v>0.54000000000000625</v>
      </c>
      <c r="F121" s="22">
        <f t="shared" si="3"/>
        <v>6.2500000000000728</v>
      </c>
    </row>
    <row r="122" spans="2:6" x14ac:dyDescent="0.25">
      <c r="B122" s="20">
        <v>35472</v>
      </c>
      <c r="C122" s="21">
        <v>454</v>
      </c>
      <c r="D122" s="21">
        <v>107.41</v>
      </c>
      <c r="E122" s="18">
        <f t="shared" si="2"/>
        <v>0.75999999999999091</v>
      </c>
      <c r="F122" s="22">
        <f t="shared" si="3"/>
        <v>4.3981481481480955</v>
      </c>
    </row>
    <row r="123" spans="2:6" x14ac:dyDescent="0.25">
      <c r="B123" s="20">
        <v>35473</v>
      </c>
      <c r="C123" s="21">
        <v>455</v>
      </c>
      <c r="D123" s="21">
        <v>108.26</v>
      </c>
      <c r="E123" s="18">
        <f t="shared" si="2"/>
        <v>0.85000000000000853</v>
      </c>
      <c r="F123" s="22">
        <f t="shared" si="3"/>
        <v>9.8379629629630614</v>
      </c>
    </row>
    <row r="124" spans="2:6" x14ac:dyDescent="0.25">
      <c r="B124" s="20">
        <v>35475</v>
      </c>
      <c r="C124" s="21">
        <v>457</v>
      </c>
      <c r="D124" s="21">
        <v>108.86</v>
      </c>
      <c r="E124" s="18">
        <f t="shared" si="2"/>
        <v>0.59999999999999432</v>
      </c>
      <c r="F124" s="22">
        <f t="shared" si="3"/>
        <v>3.472222222222189</v>
      </c>
    </row>
    <row r="125" spans="2:6" x14ac:dyDescent="0.25">
      <c r="B125" s="20">
        <v>35478</v>
      </c>
      <c r="C125" s="21">
        <v>460</v>
      </c>
      <c r="D125" s="21">
        <v>109.45</v>
      </c>
      <c r="E125" s="18">
        <f t="shared" si="2"/>
        <v>0.59000000000000341</v>
      </c>
      <c r="F125" s="22">
        <f t="shared" si="3"/>
        <v>2.2762345679012475</v>
      </c>
    </row>
    <row r="126" spans="2:6" x14ac:dyDescent="0.25">
      <c r="B126" s="20">
        <v>35479</v>
      </c>
      <c r="C126" s="21">
        <v>461</v>
      </c>
      <c r="D126" s="21">
        <v>109.99</v>
      </c>
      <c r="E126" s="18">
        <f t="shared" si="2"/>
        <v>0.53999999999999204</v>
      </c>
      <c r="F126" s="22">
        <f t="shared" si="3"/>
        <v>6.2499999999999085</v>
      </c>
    </row>
    <row r="127" spans="2:6" x14ac:dyDescent="0.25">
      <c r="B127" s="20">
        <v>35480</v>
      </c>
      <c r="C127" s="21">
        <v>462</v>
      </c>
      <c r="D127" s="21">
        <v>110.53</v>
      </c>
      <c r="E127" s="18">
        <f t="shared" si="2"/>
        <v>0.54000000000000625</v>
      </c>
      <c r="F127" s="22">
        <f t="shared" si="3"/>
        <v>6.2500000000000728</v>
      </c>
    </row>
    <row r="128" spans="2:6" x14ac:dyDescent="0.25">
      <c r="B128" s="20">
        <v>35484</v>
      </c>
      <c r="C128" s="21">
        <v>466</v>
      </c>
      <c r="D128" s="21">
        <v>111.74</v>
      </c>
      <c r="E128" s="18">
        <f t="shared" si="2"/>
        <v>1.2099999999999937</v>
      </c>
      <c r="F128" s="22">
        <f t="shared" si="3"/>
        <v>3.5011574074073892</v>
      </c>
    </row>
    <row r="129" spans="2:6" x14ac:dyDescent="0.25">
      <c r="B129" s="20">
        <v>35485</v>
      </c>
      <c r="C129" s="21">
        <v>467</v>
      </c>
      <c r="D129" s="21">
        <v>112.04</v>
      </c>
      <c r="E129" s="18">
        <f t="shared" si="2"/>
        <v>0.30000000000001137</v>
      </c>
      <c r="F129" s="22">
        <f t="shared" si="3"/>
        <v>3.4722222222223538</v>
      </c>
    </row>
    <row r="130" spans="2:6" x14ac:dyDescent="0.25">
      <c r="B130" s="20">
        <v>35488</v>
      </c>
      <c r="C130" s="21">
        <v>470</v>
      </c>
      <c r="D130" s="21">
        <v>112.57</v>
      </c>
      <c r="E130" s="18">
        <f t="shared" si="2"/>
        <v>0.52999999999998693</v>
      </c>
      <c r="F130" s="22">
        <f t="shared" si="3"/>
        <v>2.044753086419703</v>
      </c>
    </row>
    <row r="131" spans="2:6" x14ac:dyDescent="0.25">
      <c r="B131" s="20">
        <v>35495</v>
      </c>
      <c r="C131" s="21">
        <v>477</v>
      </c>
      <c r="D131" s="21">
        <v>114.32</v>
      </c>
      <c r="E131" s="18">
        <f t="shared" si="2"/>
        <v>1.75</v>
      </c>
      <c r="F131" s="22">
        <f t="shared" si="3"/>
        <v>2.8935185185185186</v>
      </c>
    </row>
    <row r="132" spans="2:6" x14ac:dyDescent="0.25">
      <c r="B132" s="20">
        <v>35496</v>
      </c>
      <c r="C132" s="21">
        <v>478</v>
      </c>
      <c r="D132" s="21">
        <v>114.73</v>
      </c>
      <c r="E132" s="18">
        <f t="shared" si="2"/>
        <v>0.4100000000000108</v>
      </c>
      <c r="F132" s="22">
        <f t="shared" si="3"/>
        <v>4.7453703703704955</v>
      </c>
    </row>
    <row r="133" spans="2:6" x14ac:dyDescent="0.25">
      <c r="B133" s="20">
        <v>35497</v>
      </c>
      <c r="C133" s="21">
        <v>479</v>
      </c>
      <c r="D133" s="21">
        <v>115.14</v>
      </c>
      <c r="E133" s="18">
        <f t="shared" si="2"/>
        <v>0.40999999999999659</v>
      </c>
      <c r="F133" s="22">
        <f t="shared" si="3"/>
        <v>4.7453703703703303</v>
      </c>
    </row>
    <row r="134" spans="2:6" x14ac:dyDescent="0.25">
      <c r="B134" s="20">
        <v>35498</v>
      </c>
      <c r="C134" s="21">
        <v>480</v>
      </c>
      <c r="D134" s="21">
        <v>115.56</v>
      </c>
      <c r="E134" s="18">
        <f t="shared" ref="E134:E197" si="4">(D134-D133)</f>
        <v>0.42000000000000171</v>
      </c>
      <c r="F134" s="22">
        <f t="shared" ref="F134:F197" si="5">(E134*1000000)/((C134-C133)*86400)</f>
        <v>4.8611111111111303</v>
      </c>
    </row>
    <row r="135" spans="2:6" x14ac:dyDescent="0.25">
      <c r="B135" s="20">
        <v>35500</v>
      </c>
      <c r="C135" s="21">
        <v>482</v>
      </c>
      <c r="D135" s="21">
        <v>116.08</v>
      </c>
      <c r="E135" s="18">
        <f t="shared" si="4"/>
        <v>0.51999999999999602</v>
      </c>
      <c r="F135" s="22">
        <f t="shared" si="5"/>
        <v>3.0092592592592364</v>
      </c>
    </row>
    <row r="136" spans="2:6" x14ac:dyDescent="0.25">
      <c r="B136" s="20">
        <v>35502</v>
      </c>
      <c r="C136" s="21">
        <v>484</v>
      </c>
      <c r="D136" s="21">
        <v>116.6</v>
      </c>
      <c r="E136" s="18">
        <f t="shared" si="4"/>
        <v>0.51999999999999602</v>
      </c>
      <c r="F136" s="22">
        <f t="shared" si="5"/>
        <v>3.0092592592592364</v>
      </c>
    </row>
    <row r="137" spans="2:6" x14ac:dyDescent="0.25">
      <c r="B137" s="20">
        <v>35503</v>
      </c>
      <c r="C137" s="21">
        <v>485</v>
      </c>
      <c r="D137" s="21">
        <v>117.01</v>
      </c>
      <c r="E137" s="18">
        <f t="shared" si="4"/>
        <v>0.4100000000000108</v>
      </c>
      <c r="F137" s="22">
        <f t="shared" si="5"/>
        <v>4.7453703703704955</v>
      </c>
    </row>
    <row r="138" spans="2:6" x14ac:dyDescent="0.25">
      <c r="B138" s="20">
        <v>35506</v>
      </c>
      <c r="C138" s="21">
        <v>488</v>
      </c>
      <c r="D138" s="21">
        <v>117.7</v>
      </c>
      <c r="E138" s="18">
        <f t="shared" si="4"/>
        <v>0.68999999999999773</v>
      </c>
      <c r="F138" s="22">
        <f t="shared" si="5"/>
        <v>2.6620370370370279</v>
      </c>
    </row>
    <row r="139" spans="2:6" x14ac:dyDescent="0.25">
      <c r="B139" s="20">
        <v>35507</v>
      </c>
      <c r="C139" s="21">
        <v>489</v>
      </c>
      <c r="D139" s="21">
        <v>118.14</v>
      </c>
      <c r="E139" s="18">
        <f t="shared" si="4"/>
        <v>0.43999999999999773</v>
      </c>
      <c r="F139" s="22">
        <f t="shared" si="5"/>
        <v>5.0925925925925659</v>
      </c>
    </row>
    <row r="140" spans="2:6" x14ac:dyDescent="0.25">
      <c r="B140" s="20">
        <v>35508</v>
      </c>
      <c r="C140" s="21">
        <v>490</v>
      </c>
      <c r="D140" s="21">
        <v>118.58</v>
      </c>
      <c r="E140" s="18">
        <f t="shared" si="4"/>
        <v>0.43999999999999773</v>
      </c>
      <c r="F140" s="22">
        <f t="shared" si="5"/>
        <v>5.0925925925925659</v>
      </c>
    </row>
    <row r="141" spans="2:6" x14ac:dyDescent="0.25">
      <c r="B141" s="20">
        <v>35510</v>
      </c>
      <c r="C141" s="21">
        <v>492</v>
      </c>
      <c r="D141" s="21">
        <v>119.09</v>
      </c>
      <c r="E141" s="18">
        <f t="shared" si="4"/>
        <v>0.51000000000000512</v>
      </c>
      <c r="F141" s="22">
        <f t="shared" si="5"/>
        <v>2.9513888888889186</v>
      </c>
    </row>
    <row r="142" spans="2:6" x14ac:dyDescent="0.25">
      <c r="B142" s="20">
        <v>35511</v>
      </c>
      <c r="C142" s="21">
        <v>493</v>
      </c>
      <c r="D142" s="21">
        <v>119.5</v>
      </c>
      <c r="E142" s="18">
        <f t="shared" si="4"/>
        <v>0.40999999999999659</v>
      </c>
      <c r="F142" s="22">
        <f t="shared" si="5"/>
        <v>4.7453703703703303</v>
      </c>
    </row>
    <row r="143" spans="2:6" x14ac:dyDescent="0.25">
      <c r="B143" s="20">
        <v>35512</v>
      </c>
      <c r="C143" s="21">
        <v>494</v>
      </c>
      <c r="D143" s="21">
        <v>119.91</v>
      </c>
      <c r="E143" s="18">
        <f t="shared" si="4"/>
        <v>0.40999999999999659</v>
      </c>
      <c r="F143" s="22">
        <f t="shared" si="5"/>
        <v>4.7453703703703303</v>
      </c>
    </row>
    <row r="144" spans="2:6" x14ac:dyDescent="0.25">
      <c r="B144" s="20">
        <v>35516</v>
      </c>
      <c r="C144" s="21">
        <v>498</v>
      </c>
      <c r="D144" s="21">
        <v>120.6</v>
      </c>
      <c r="E144" s="18">
        <f t="shared" si="4"/>
        <v>0.68999999999999773</v>
      </c>
      <c r="F144" s="22">
        <f t="shared" si="5"/>
        <v>1.996527777777771</v>
      </c>
    </row>
    <row r="145" spans="2:6" x14ac:dyDescent="0.25">
      <c r="B145" s="20">
        <v>35517</v>
      </c>
      <c r="C145" s="21">
        <v>499</v>
      </c>
      <c r="D145" s="21">
        <v>121.04</v>
      </c>
      <c r="E145" s="18">
        <f t="shared" si="4"/>
        <v>0.44000000000001194</v>
      </c>
      <c r="F145" s="22">
        <f t="shared" si="5"/>
        <v>5.0925925925927311</v>
      </c>
    </row>
    <row r="146" spans="2:6" x14ac:dyDescent="0.25">
      <c r="B146" s="20">
        <v>35518</v>
      </c>
      <c r="C146" s="21">
        <v>500</v>
      </c>
      <c r="D146" s="21">
        <v>121.48</v>
      </c>
      <c r="E146" s="18">
        <f t="shared" si="4"/>
        <v>0.43999999999999773</v>
      </c>
      <c r="F146" s="22">
        <f t="shared" si="5"/>
        <v>5.0925925925925659</v>
      </c>
    </row>
    <row r="147" spans="2:6" x14ac:dyDescent="0.25">
      <c r="B147" s="20">
        <v>35519</v>
      </c>
      <c r="C147" s="21">
        <v>501</v>
      </c>
      <c r="D147" s="21">
        <v>123.91</v>
      </c>
      <c r="E147" s="18">
        <f t="shared" si="4"/>
        <v>2.4299999999999926</v>
      </c>
      <c r="F147" s="22">
        <f t="shared" si="5"/>
        <v>28.124999999999915</v>
      </c>
    </row>
    <row r="148" spans="2:6" x14ac:dyDescent="0.25">
      <c r="B148" s="20">
        <v>35520</v>
      </c>
      <c r="C148" s="21">
        <v>502</v>
      </c>
      <c r="D148" s="21">
        <v>124.53</v>
      </c>
      <c r="E148" s="18">
        <f t="shared" si="4"/>
        <v>0.62000000000000455</v>
      </c>
      <c r="F148" s="22">
        <f t="shared" si="5"/>
        <v>7.1759259259259789</v>
      </c>
    </row>
    <row r="149" spans="2:6" x14ac:dyDescent="0.25">
      <c r="B149" s="20">
        <v>35521</v>
      </c>
      <c r="C149" s="21">
        <v>503</v>
      </c>
      <c r="D149" s="21">
        <v>125.07</v>
      </c>
      <c r="E149" s="18">
        <f t="shared" si="4"/>
        <v>0.53999999999999204</v>
      </c>
      <c r="F149" s="22">
        <f t="shared" si="5"/>
        <v>6.2499999999999085</v>
      </c>
    </row>
    <row r="150" spans="2:6" x14ac:dyDescent="0.25">
      <c r="B150" s="20">
        <v>35522</v>
      </c>
      <c r="C150" s="21">
        <v>504</v>
      </c>
      <c r="D150" s="21">
        <v>125.49</v>
      </c>
      <c r="E150" s="18">
        <f t="shared" si="4"/>
        <v>0.42000000000000171</v>
      </c>
      <c r="F150" s="22">
        <f t="shared" si="5"/>
        <v>4.8611111111111303</v>
      </c>
    </row>
    <row r="151" spans="2:6" x14ac:dyDescent="0.25">
      <c r="B151" s="20">
        <v>35523</v>
      </c>
      <c r="C151" s="21">
        <v>505</v>
      </c>
      <c r="D151" s="21">
        <v>125.5</v>
      </c>
      <c r="E151" s="18">
        <f t="shared" si="4"/>
        <v>1.0000000000005116E-2</v>
      </c>
      <c r="F151" s="22">
        <f t="shared" si="5"/>
        <v>0.11574074074079994</v>
      </c>
    </row>
    <row r="152" spans="2:6" x14ac:dyDescent="0.25">
      <c r="B152" s="20">
        <v>35524</v>
      </c>
      <c r="C152" s="21">
        <v>506</v>
      </c>
      <c r="D152" s="21">
        <v>125.59</v>
      </c>
      <c r="E152" s="18">
        <f t="shared" si="4"/>
        <v>9.0000000000003411E-2</v>
      </c>
      <c r="F152" s="22">
        <f t="shared" si="5"/>
        <v>1.041666666666706</v>
      </c>
    </row>
    <row r="153" spans="2:6" x14ac:dyDescent="0.25">
      <c r="B153" s="20">
        <v>35525</v>
      </c>
      <c r="C153" s="21">
        <v>507</v>
      </c>
      <c r="D153" s="21">
        <v>125.65</v>
      </c>
      <c r="E153" s="18">
        <f t="shared" si="4"/>
        <v>6.0000000000002274E-2</v>
      </c>
      <c r="F153" s="22">
        <f t="shared" si="5"/>
        <v>0.69444444444447073</v>
      </c>
    </row>
    <row r="154" spans="2:6" x14ac:dyDescent="0.25">
      <c r="B154" s="20">
        <v>35526</v>
      </c>
      <c r="C154" s="21">
        <v>508</v>
      </c>
      <c r="D154" s="21">
        <v>126.05</v>
      </c>
      <c r="E154" s="18">
        <f t="shared" si="4"/>
        <v>0.39999999999999147</v>
      </c>
      <c r="F154" s="22">
        <f t="shared" si="5"/>
        <v>4.6296296296295312</v>
      </c>
    </row>
    <row r="155" spans="2:6" x14ac:dyDescent="0.25">
      <c r="B155" s="20">
        <v>35527</v>
      </c>
      <c r="C155" s="21">
        <v>509</v>
      </c>
      <c r="D155" s="21">
        <v>126.36</v>
      </c>
      <c r="E155" s="18">
        <f t="shared" si="4"/>
        <v>0.31000000000000227</v>
      </c>
      <c r="F155" s="22">
        <f t="shared" si="5"/>
        <v>3.5879629629629894</v>
      </c>
    </row>
    <row r="156" spans="2:6" x14ac:dyDescent="0.25">
      <c r="B156" s="20">
        <v>35528</v>
      </c>
      <c r="C156" s="21">
        <v>510</v>
      </c>
      <c r="D156" s="21">
        <v>126.68</v>
      </c>
      <c r="E156" s="18">
        <f t="shared" si="4"/>
        <v>0.32000000000000739</v>
      </c>
      <c r="F156" s="22">
        <f t="shared" si="5"/>
        <v>3.7037037037037894</v>
      </c>
    </row>
    <row r="157" spans="2:6" x14ac:dyDescent="0.25">
      <c r="B157" s="20">
        <v>35529</v>
      </c>
      <c r="C157" s="21">
        <v>511</v>
      </c>
      <c r="D157" s="21">
        <v>127</v>
      </c>
      <c r="E157" s="18">
        <f t="shared" si="4"/>
        <v>0.31999999999999318</v>
      </c>
      <c r="F157" s="22">
        <f t="shared" si="5"/>
        <v>3.7037037037036247</v>
      </c>
    </row>
    <row r="158" spans="2:6" x14ac:dyDescent="0.25">
      <c r="B158" s="20">
        <v>35530</v>
      </c>
      <c r="C158" s="21">
        <v>512</v>
      </c>
      <c r="D158" s="21">
        <v>127.31</v>
      </c>
      <c r="E158" s="18">
        <f t="shared" si="4"/>
        <v>0.31000000000000227</v>
      </c>
      <c r="F158" s="22">
        <f t="shared" si="5"/>
        <v>3.5879629629629894</v>
      </c>
    </row>
    <row r="159" spans="2:6" x14ac:dyDescent="0.25">
      <c r="B159" s="20">
        <v>35531</v>
      </c>
      <c r="C159" s="21">
        <v>513</v>
      </c>
      <c r="D159" s="21">
        <v>129.97</v>
      </c>
      <c r="E159" s="18">
        <f t="shared" si="4"/>
        <v>2.6599999999999966</v>
      </c>
      <c r="F159" s="22">
        <f t="shared" si="5"/>
        <v>30.787037037036999</v>
      </c>
    </row>
    <row r="160" spans="2:6" x14ac:dyDescent="0.25">
      <c r="B160" s="20">
        <v>35535</v>
      </c>
      <c r="C160" s="21">
        <v>517</v>
      </c>
      <c r="D160" s="21">
        <v>130.6</v>
      </c>
      <c r="E160" s="18">
        <f t="shared" si="4"/>
        <v>0.62999999999999545</v>
      </c>
      <c r="F160" s="22">
        <f t="shared" si="5"/>
        <v>1.8229166666666536</v>
      </c>
    </row>
    <row r="161" spans="2:6" x14ac:dyDescent="0.25">
      <c r="B161" s="20">
        <v>35541</v>
      </c>
      <c r="C161" s="21">
        <v>523</v>
      </c>
      <c r="D161" s="21">
        <v>132</v>
      </c>
      <c r="E161" s="18">
        <f t="shared" si="4"/>
        <v>1.4000000000000057</v>
      </c>
      <c r="F161" s="22">
        <f t="shared" si="5"/>
        <v>2.7006172839506282</v>
      </c>
    </row>
    <row r="162" spans="2:6" x14ac:dyDescent="0.25">
      <c r="B162" s="20">
        <v>35543</v>
      </c>
      <c r="C162" s="21">
        <v>525</v>
      </c>
      <c r="D162" s="21">
        <v>132.59</v>
      </c>
      <c r="E162" s="18">
        <f t="shared" si="4"/>
        <v>0.59000000000000341</v>
      </c>
      <c r="F162" s="22">
        <f t="shared" si="5"/>
        <v>3.4143518518518712</v>
      </c>
    </row>
    <row r="163" spans="2:6" x14ac:dyDescent="0.25">
      <c r="B163" s="20">
        <v>35544</v>
      </c>
      <c r="C163" s="21">
        <v>526</v>
      </c>
      <c r="D163" s="21">
        <v>132.96</v>
      </c>
      <c r="E163" s="18">
        <f t="shared" si="4"/>
        <v>0.37000000000000455</v>
      </c>
      <c r="F163" s="22">
        <f t="shared" si="5"/>
        <v>4.2824074074074598</v>
      </c>
    </row>
    <row r="164" spans="2:6" x14ac:dyDescent="0.25">
      <c r="B164" s="20">
        <v>35553</v>
      </c>
      <c r="C164" s="21">
        <v>535</v>
      </c>
      <c r="D164" s="21">
        <v>135.62</v>
      </c>
      <c r="E164" s="18">
        <f t="shared" si="4"/>
        <v>2.6599999999999966</v>
      </c>
      <c r="F164" s="22">
        <f t="shared" si="5"/>
        <v>3.420781893004111</v>
      </c>
    </row>
    <row r="165" spans="2:6" x14ac:dyDescent="0.25">
      <c r="B165" s="20">
        <v>35560</v>
      </c>
      <c r="C165" s="21">
        <v>542</v>
      </c>
      <c r="D165" s="21">
        <v>138.08000000000001</v>
      </c>
      <c r="E165" s="18">
        <f t="shared" si="4"/>
        <v>2.460000000000008</v>
      </c>
      <c r="F165" s="22">
        <f t="shared" si="5"/>
        <v>4.0674603174603305</v>
      </c>
    </row>
    <row r="166" spans="2:6" x14ac:dyDescent="0.25">
      <c r="B166" s="20">
        <v>35561</v>
      </c>
      <c r="C166" s="21">
        <v>543</v>
      </c>
      <c r="D166" s="21">
        <v>138.66</v>
      </c>
      <c r="E166" s="18">
        <f t="shared" si="4"/>
        <v>0.57999999999998408</v>
      </c>
      <c r="F166" s="22">
        <f t="shared" si="5"/>
        <v>6.7129629629627781</v>
      </c>
    </row>
    <row r="167" spans="2:6" x14ac:dyDescent="0.25">
      <c r="B167" s="20">
        <v>35563</v>
      </c>
      <c r="C167" s="21">
        <v>545</v>
      </c>
      <c r="D167" s="21">
        <v>139.5</v>
      </c>
      <c r="E167" s="18">
        <f t="shared" si="4"/>
        <v>0.84000000000000341</v>
      </c>
      <c r="F167" s="22">
        <f t="shared" si="5"/>
        <v>4.8611111111111303</v>
      </c>
    </row>
    <row r="168" spans="2:6" x14ac:dyDescent="0.25">
      <c r="B168" s="20">
        <v>35565</v>
      </c>
      <c r="C168" s="21">
        <v>547</v>
      </c>
      <c r="D168" s="21">
        <v>141.11000000000001</v>
      </c>
      <c r="E168" s="18">
        <f t="shared" si="4"/>
        <v>1.6100000000000136</v>
      </c>
      <c r="F168" s="22">
        <f t="shared" si="5"/>
        <v>9.3171296296297097</v>
      </c>
    </row>
    <row r="169" spans="2:6" x14ac:dyDescent="0.25">
      <c r="B169" s="20">
        <v>35566</v>
      </c>
      <c r="C169" s="21">
        <v>548</v>
      </c>
      <c r="D169" s="21">
        <v>142.55000000000001</v>
      </c>
      <c r="E169" s="18">
        <f t="shared" si="4"/>
        <v>1.4399999999999977</v>
      </c>
      <c r="F169" s="22">
        <f t="shared" si="5"/>
        <v>16.666666666666639</v>
      </c>
    </row>
    <row r="170" spans="2:6" x14ac:dyDescent="0.25">
      <c r="B170" s="20">
        <v>35567</v>
      </c>
      <c r="C170" s="21">
        <v>549</v>
      </c>
      <c r="D170" s="21">
        <v>143.27000000000001</v>
      </c>
      <c r="E170" s="18">
        <f t="shared" si="4"/>
        <v>0.71999999999999886</v>
      </c>
      <c r="F170" s="22">
        <f t="shared" si="5"/>
        <v>8.3333333333333197</v>
      </c>
    </row>
    <row r="171" spans="2:6" x14ac:dyDescent="0.25">
      <c r="B171" s="20">
        <v>35568</v>
      </c>
      <c r="C171" s="21">
        <v>550</v>
      </c>
      <c r="D171" s="21">
        <v>144.46</v>
      </c>
      <c r="E171" s="18">
        <f t="shared" si="4"/>
        <v>1.1899999999999977</v>
      </c>
      <c r="F171" s="22">
        <f t="shared" si="5"/>
        <v>13.77314814814812</v>
      </c>
    </row>
    <row r="172" spans="2:6" x14ac:dyDescent="0.25">
      <c r="B172" s="20">
        <v>35569</v>
      </c>
      <c r="C172" s="21">
        <v>551</v>
      </c>
      <c r="D172" s="21">
        <v>145.36000000000001</v>
      </c>
      <c r="E172" s="18">
        <f t="shared" si="4"/>
        <v>0.90000000000000568</v>
      </c>
      <c r="F172" s="22">
        <f t="shared" si="5"/>
        <v>10.416666666666734</v>
      </c>
    </row>
    <row r="173" spans="2:6" x14ac:dyDescent="0.25">
      <c r="B173" s="20">
        <v>35570</v>
      </c>
      <c r="C173" s="21">
        <v>552</v>
      </c>
      <c r="D173" s="21">
        <v>146.26</v>
      </c>
      <c r="E173" s="18">
        <f t="shared" si="4"/>
        <v>0.89999999999997726</v>
      </c>
      <c r="F173" s="22">
        <f t="shared" si="5"/>
        <v>10.416666666666403</v>
      </c>
    </row>
    <row r="174" spans="2:6" x14ac:dyDescent="0.25">
      <c r="B174" s="20">
        <v>35571</v>
      </c>
      <c r="C174" s="21">
        <v>553</v>
      </c>
      <c r="D174" s="21">
        <v>146.83000000000001</v>
      </c>
      <c r="E174" s="18">
        <f t="shared" si="4"/>
        <v>0.5700000000000216</v>
      </c>
      <c r="F174" s="22">
        <f t="shared" si="5"/>
        <v>6.5972222222224728</v>
      </c>
    </row>
    <row r="175" spans="2:6" x14ac:dyDescent="0.25">
      <c r="B175" s="20">
        <v>35572</v>
      </c>
      <c r="C175" s="21">
        <v>554</v>
      </c>
      <c r="D175" s="21">
        <v>147.74</v>
      </c>
      <c r="E175" s="18">
        <f t="shared" si="4"/>
        <v>0.90999999999999659</v>
      </c>
      <c r="F175" s="22">
        <f t="shared" si="5"/>
        <v>10.532407407407367</v>
      </c>
    </row>
    <row r="176" spans="2:6" x14ac:dyDescent="0.25">
      <c r="B176" s="20">
        <v>35573</v>
      </c>
      <c r="C176" s="21">
        <v>555</v>
      </c>
      <c r="D176" s="21">
        <v>148.63999999999999</v>
      </c>
      <c r="E176" s="18">
        <f t="shared" si="4"/>
        <v>0.89999999999997726</v>
      </c>
      <c r="F176" s="22">
        <f t="shared" si="5"/>
        <v>10.416666666666403</v>
      </c>
    </row>
    <row r="177" spans="2:6" x14ac:dyDescent="0.25">
      <c r="B177" s="20">
        <v>35574</v>
      </c>
      <c r="C177" s="21">
        <v>556</v>
      </c>
      <c r="D177" s="21">
        <v>149.22999999999999</v>
      </c>
      <c r="E177" s="18">
        <f t="shared" si="4"/>
        <v>0.59000000000000341</v>
      </c>
      <c r="F177" s="22">
        <f t="shared" si="5"/>
        <v>6.8287037037037424</v>
      </c>
    </row>
    <row r="178" spans="2:6" x14ac:dyDescent="0.25">
      <c r="B178" s="20">
        <v>35575</v>
      </c>
      <c r="C178" s="21">
        <v>557</v>
      </c>
      <c r="D178" s="21">
        <v>150.13</v>
      </c>
      <c r="E178" s="18">
        <f t="shared" si="4"/>
        <v>0.90000000000000568</v>
      </c>
      <c r="F178" s="22">
        <f t="shared" si="5"/>
        <v>10.416666666666734</v>
      </c>
    </row>
    <row r="179" spans="2:6" x14ac:dyDescent="0.25">
      <c r="B179" s="20">
        <v>35577</v>
      </c>
      <c r="C179" s="21">
        <v>559</v>
      </c>
      <c r="D179" s="21">
        <v>150.97999999999999</v>
      </c>
      <c r="E179" s="18">
        <f t="shared" si="4"/>
        <v>0.84999999999999432</v>
      </c>
      <c r="F179" s="22">
        <f t="shared" si="5"/>
        <v>4.9189814814814481</v>
      </c>
    </row>
    <row r="180" spans="2:6" x14ac:dyDescent="0.25">
      <c r="B180" s="20">
        <v>35578</v>
      </c>
      <c r="C180" s="21">
        <v>560</v>
      </c>
      <c r="D180" s="21">
        <v>151.58000000000001</v>
      </c>
      <c r="E180" s="18">
        <f t="shared" si="4"/>
        <v>0.60000000000002274</v>
      </c>
      <c r="F180" s="22">
        <f t="shared" si="5"/>
        <v>6.9444444444447075</v>
      </c>
    </row>
    <row r="181" spans="2:6" x14ac:dyDescent="0.25">
      <c r="B181" s="20">
        <v>35579</v>
      </c>
      <c r="C181" s="21">
        <v>561</v>
      </c>
      <c r="D181" s="21">
        <v>152.15</v>
      </c>
      <c r="E181" s="18">
        <f t="shared" si="4"/>
        <v>0.56999999999999318</v>
      </c>
      <c r="F181" s="22">
        <f t="shared" si="5"/>
        <v>6.5972222222221424</v>
      </c>
    </row>
    <row r="182" spans="2:6" x14ac:dyDescent="0.25">
      <c r="B182" s="20">
        <v>35581</v>
      </c>
      <c r="C182" s="21">
        <v>563</v>
      </c>
      <c r="D182" s="21">
        <v>152.91999999999999</v>
      </c>
      <c r="E182" s="18">
        <f t="shared" si="4"/>
        <v>0.76999999999998181</v>
      </c>
      <c r="F182" s="22">
        <f t="shared" si="5"/>
        <v>4.4560185185184134</v>
      </c>
    </row>
    <row r="183" spans="2:6" x14ac:dyDescent="0.25">
      <c r="B183" s="20">
        <v>35582</v>
      </c>
      <c r="C183" s="21">
        <v>564</v>
      </c>
      <c r="D183" s="21">
        <v>153.19999999999999</v>
      </c>
      <c r="E183" s="18">
        <f t="shared" si="4"/>
        <v>0.28000000000000114</v>
      </c>
      <c r="F183" s="22">
        <f t="shared" si="5"/>
        <v>3.2407407407407542</v>
      </c>
    </row>
    <row r="184" spans="2:6" x14ac:dyDescent="0.25">
      <c r="B184" s="20">
        <v>35583</v>
      </c>
      <c r="C184" s="21">
        <v>565</v>
      </c>
      <c r="D184" s="21">
        <v>153.71</v>
      </c>
      <c r="E184" s="18">
        <f t="shared" si="4"/>
        <v>0.51000000000001933</v>
      </c>
      <c r="F184" s="22">
        <f t="shared" si="5"/>
        <v>5.9027777777780015</v>
      </c>
    </row>
    <row r="185" spans="2:6" x14ac:dyDescent="0.25">
      <c r="B185" s="20">
        <v>35584</v>
      </c>
      <c r="C185" s="21">
        <v>566</v>
      </c>
      <c r="D185" s="21">
        <v>154.34</v>
      </c>
      <c r="E185" s="18">
        <f t="shared" si="4"/>
        <v>0.62999999999999545</v>
      </c>
      <c r="F185" s="22">
        <f t="shared" si="5"/>
        <v>7.2916666666666146</v>
      </c>
    </row>
    <row r="186" spans="2:6" x14ac:dyDescent="0.25">
      <c r="B186" s="20">
        <v>35585</v>
      </c>
      <c r="C186" s="21">
        <v>567</v>
      </c>
      <c r="D186" s="21">
        <v>154.97</v>
      </c>
      <c r="E186" s="18">
        <f t="shared" si="4"/>
        <v>0.62999999999999545</v>
      </c>
      <c r="F186" s="22">
        <f t="shared" si="5"/>
        <v>7.2916666666666146</v>
      </c>
    </row>
    <row r="187" spans="2:6" x14ac:dyDescent="0.25">
      <c r="B187" s="20">
        <v>35586</v>
      </c>
      <c r="C187" s="21">
        <v>568</v>
      </c>
      <c r="D187" s="21">
        <v>156.19</v>
      </c>
      <c r="E187" s="18">
        <f t="shared" si="4"/>
        <v>1.2199999999999989</v>
      </c>
      <c r="F187" s="22">
        <f t="shared" si="5"/>
        <v>14.120370370370356</v>
      </c>
    </row>
    <row r="188" spans="2:6" x14ac:dyDescent="0.25">
      <c r="B188" s="20">
        <v>35587</v>
      </c>
      <c r="C188" s="21">
        <v>569</v>
      </c>
      <c r="D188" s="21">
        <v>157.02000000000001</v>
      </c>
      <c r="E188" s="18">
        <f t="shared" si="4"/>
        <v>0.83000000000001251</v>
      </c>
      <c r="F188" s="22">
        <f t="shared" si="5"/>
        <v>9.6064814814816248</v>
      </c>
    </row>
    <row r="189" spans="2:6" x14ac:dyDescent="0.25">
      <c r="B189" s="20">
        <v>35588</v>
      </c>
      <c r="C189" s="21">
        <v>570</v>
      </c>
      <c r="D189" s="21">
        <v>157.52000000000001</v>
      </c>
      <c r="E189" s="18">
        <f t="shared" si="4"/>
        <v>0.5</v>
      </c>
      <c r="F189" s="22">
        <f t="shared" si="5"/>
        <v>5.7870370370370372</v>
      </c>
    </row>
    <row r="190" spans="2:6" x14ac:dyDescent="0.25">
      <c r="B190" s="20">
        <v>35589</v>
      </c>
      <c r="C190" s="21">
        <v>571</v>
      </c>
      <c r="D190" s="21">
        <v>158.03</v>
      </c>
      <c r="E190" s="18">
        <f t="shared" si="4"/>
        <v>0.50999999999999091</v>
      </c>
      <c r="F190" s="22">
        <f t="shared" si="5"/>
        <v>5.9027777777776729</v>
      </c>
    </row>
    <row r="191" spans="2:6" x14ac:dyDescent="0.25">
      <c r="B191" s="20">
        <v>35590</v>
      </c>
      <c r="C191" s="21">
        <v>572</v>
      </c>
      <c r="D191" s="21">
        <v>158.54</v>
      </c>
      <c r="E191" s="18">
        <f t="shared" si="4"/>
        <v>0.50999999999999091</v>
      </c>
      <c r="F191" s="22">
        <f t="shared" si="5"/>
        <v>5.9027777777776729</v>
      </c>
    </row>
    <row r="192" spans="2:6" x14ac:dyDescent="0.25">
      <c r="B192" s="20">
        <v>35591</v>
      </c>
      <c r="C192" s="21">
        <v>573</v>
      </c>
      <c r="D192" s="21">
        <v>159.05000000000001</v>
      </c>
      <c r="E192" s="18">
        <f t="shared" si="4"/>
        <v>0.51000000000001933</v>
      </c>
      <c r="F192" s="22">
        <f t="shared" si="5"/>
        <v>5.9027777777780015</v>
      </c>
    </row>
    <row r="193" spans="2:6" x14ac:dyDescent="0.25">
      <c r="B193" s="20">
        <v>35592</v>
      </c>
      <c r="C193" s="21">
        <v>574</v>
      </c>
      <c r="D193" s="21">
        <v>159.56</v>
      </c>
      <c r="E193" s="18">
        <f t="shared" si="4"/>
        <v>0.50999999999999091</v>
      </c>
      <c r="F193" s="22">
        <f t="shared" si="5"/>
        <v>5.9027777777776729</v>
      </c>
    </row>
    <row r="194" spans="2:6" x14ac:dyDescent="0.25">
      <c r="B194" s="20">
        <v>35593</v>
      </c>
      <c r="C194" s="21">
        <v>575</v>
      </c>
      <c r="D194" s="21">
        <v>160.07</v>
      </c>
      <c r="E194" s="18">
        <f t="shared" si="4"/>
        <v>0.50999999999999091</v>
      </c>
      <c r="F194" s="22">
        <f t="shared" si="5"/>
        <v>5.9027777777776729</v>
      </c>
    </row>
    <row r="195" spans="2:6" x14ac:dyDescent="0.25">
      <c r="B195" s="20">
        <v>35594</v>
      </c>
      <c r="C195" s="21">
        <v>576</v>
      </c>
      <c r="D195" s="21">
        <v>160.9</v>
      </c>
      <c r="E195" s="18">
        <f t="shared" si="4"/>
        <v>0.83000000000001251</v>
      </c>
      <c r="F195" s="22">
        <f t="shared" si="5"/>
        <v>9.6064814814816248</v>
      </c>
    </row>
    <row r="196" spans="2:6" x14ac:dyDescent="0.25">
      <c r="B196" s="20">
        <v>35595</v>
      </c>
      <c r="C196" s="21">
        <v>577</v>
      </c>
      <c r="D196" s="21">
        <v>161.41</v>
      </c>
      <c r="E196" s="18">
        <f t="shared" si="4"/>
        <v>0.50999999999999091</v>
      </c>
      <c r="F196" s="22">
        <f t="shared" si="5"/>
        <v>5.9027777777776729</v>
      </c>
    </row>
    <row r="197" spans="2:6" x14ac:dyDescent="0.25">
      <c r="B197" s="20">
        <v>35596</v>
      </c>
      <c r="C197" s="21">
        <v>578</v>
      </c>
      <c r="D197" s="21">
        <v>162.24</v>
      </c>
      <c r="E197" s="18">
        <f t="shared" si="4"/>
        <v>0.83000000000001251</v>
      </c>
      <c r="F197" s="22">
        <f t="shared" si="5"/>
        <v>9.6064814814816248</v>
      </c>
    </row>
    <row r="198" spans="2:6" x14ac:dyDescent="0.25">
      <c r="B198" s="20">
        <v>35597</v>
      </c>
      <c r="C198" s="21">
        <v>579</v>
      </c>
      <c r="D198" s="21">
        <v>163.22999999999999</v>
      </c>
      <c r="E198" s="18">
        <f t="shared" ref="E198:E261" si="6">(D198-D197)</f>
        <v>0.98999999999998067</v>
      </c>
      <c r="F198" s="22">
        <f t="shared" ref="F198:F261" si="7">(E198*1000000)/((C198-C197)*86400)</f>
        <v>11.45833333333311</v>
      </c>
    </row>
    <row r="199" spans="2:6" x14ac:dyDescent="0.25">
      <c r="B199" s="20">
        <v>35598</v>
      </c>
      <c r="C199" s="21">
        <v>580</v>
      </c>
      <c r="D199" s="21">
        <v>164.53</v>
      </c>
      <c r="E199" s="18">
        <f t="shared" si="6"/>
        <v>1.3000000000000114</v>
      </c>
      <c r="F199" s="22">
        <f t="shared" si="7"/>
        <v>15.046296296296429</v>
      </c>
    </row>
    <row r="200" spans="2:6" x14ac:dyDescent="0.25">
      <c r="B200" s="20">
        <v>35600</v>
      </c>
      <c r="C200" s="21">
        <v>582</v>
      </c>
      <c r="D200" s="21">
        <v>165.24</v>
      </c>
      <c r="E200" s="18">
        <f t="shared" si="6"/>
        <v>0.71000000000000796</v>
      </c>
      <c r="F200" s="22">
        <f t="shared" si="7"/>
        <v>4.108796296296342</v>
      </c>
    </row>
    <row r="201" spans="2:6" x14ac:dyDescent="0.25">
      <c r="B201" s="20">
        <v>35601</v>
      </c>
      <c r="C201" s="21">
        <v>583</v>
      </c>
      <c r="D201" s="21">
        <v>165.75</v>
      </c>
      <c r="E201" s="18">
        <f t="shared" si="6"/>
        <v>0.50999999999999091</v>
      </c>
      <c r="F201" s="22">
        <f t="shared" si="7"/>
        <v>5.9027777777776729</v>
      </c>
    </row>
    <row r="202" spans="2:6" x14ac:dyDescent="0.25">
      <c r="B202" s="20">
        <v>35603</v>
      </c>
      <c r="C202" s="21">
        <v>585</v>
      </c>
      <c r="D202" s="21">
        <v>167.46</v>
      </c>
      <c r="E202" s="18">
        <f t="shared" si="6"/>
        <v>1.710000000000008</v>
      </c>
      <c r="F202" s="22">
        <f t="shared" si="7"/>
        <v>9.8958333333333783</v>
      </c>
    </row>
    <row r="203" spans="2:6" x14ac:dyDescent="0.25">
      <c r="B203" s="20">
        <v>35605</v>
      </c>
      <c r="C203" s="21">
        <v>587</v>
      </c>
      <c r="D203" s="21">
        <v>168.17</v>
      </c>
      <c r="E203" s="18">
        <f t="shared" si="6"/>
        <v>0.70999999999997954</v>
      </c>
      <c r="F203" s="22">
        <f t="shared" si="7"/>
        <v>4.1087962962961777</v>
      </c>
    </row>
    <row r="204" spans="2:6" x14ac:dyDescent="0.25">
      <c r="B204" s="20">
        <v>35606</v>
      </c>
      <c r="C204" s="21">
        <v>588</v>
      </c>
      <c r="D204" s="21">
        <v>168.28</v>
      </c>
      <c r="E204" s="18">
        <f t="shared" si="6"/>
        <v>0.11000000000001364</v>
      </c>
      <c r="F204" s="22">
        <f t="shared" si="7"/>
        <v>1.2731481481483062</v>
      </c>
    </row>
    <row r="205" spans="2:6" x14ac:dyDescent="0.25">
      <c r="B205" s="20">
        <v>35608</v>
      </c>
      <c r="C205" s="21">
        <v>590</v>
      </c>
      <c r="D205" s="21">
        <v>169.1</v>
      </c>
      <c r="E205" s="18">
        <f t="shared" si="6"/>
        <v>0.81999999999999318</v>
      </c>
      <c r="F205" s="22">
        <f t="shared" si="7"/>
        <v>4.7453703703703303</v>
      </c>
    </row>
    <row r="206" spans="2:6" x14ac:dyDescent="0.25">
      <c r="B206" s="20">
        <v>35609</v>
      </c>
      <c r="C206" s="21">
        <v>591</v>
      </c>
      <c r="D206" s="21">
        <v>170.53</v>
      </c>
      <c r="E206" s="18">
        <f t="shared" si="6"/>
        <v>1.4300000000000068</v>
      </c>
      <c r="F206" s="22">
        <f t="shared" si="7"/>
        <v>16.550925925926006</v>
      </c>
    </row>
    <row r="207" spans="2:6" x14ac:dyDescent="0.25">
      <c r="B207" s="20">
        <v>35610</v>
      </c>
      <c r="C207" s="21">
        <v>592</v>
      </c>
      <c r="D207" s="21">
        <v>171.34</v>
      </c>
      <c r="E207" s="18">
        <f t="shared" si="6"/>
        <v>0.81000000000000227</v>
      </c>
      <c r="F207" s="22">
        <f t="shared" si="7"/>
        <v>9.3750000000000266</v>
      </c>
    </row>
    <row r="208" spans="2:6" x14ac:dyDescent="0.25">
      <c r="B208" s="20">
        <v>35611</v>
      </c>
      <c r="C208" s="21">
        <v>593</v>
      </c>
      <c r="D208" s="21">
        <v>172.37</v>
      </c>
      <c r="E208" s="18">
        <f t="shared" si="6"/>
        <v>1.0300000000000011</v>
      </c>
      <c r="F208" s="22">
        <f t="shared" si="7"/>
        <v>11.92129629629631</v>
      </c>
    </row>
    <row r="209" spans="2:6" x14ac:dyDescent="0.25">
      <c r="B209" s="20">
        <v>35612</v>
      </c>
      <c r="C209" s="21">
        <v>594</v>
      </c>
      <c r="D209" s="21">
        <v>173.96</v>
      </c>
      <c r="E209" s="18">
        <f t="shared" si="6"/>
        <v>1.5900000000000034</v>
      </c>
      <c r="F209" s="22">
        <f t="shared" si="7"/>
        <v>18.402777777777818</v>
      </c>
    </row>
    <row r="210" spans="2:6" x14ac:dyDescent="0.25">
      <c r="B210" s="20">
        <v>35613</v>
      </c>
      <c r="C210" s="21">
        <v>595</v>
      </c>
      <c r="D210" s="21">
        <v>174.78</v>
      </c>
      <c r="E210" s="18">
        <f t="shared" si="6"/>
        <v>0.81999999999999318</v>
      </c>
      <c r="F210" s="22">
        <f t="shared" si="7"/>
        <v>9.4907407407406605</v>
      </c>
    </row>
    <row r="211" spans="2:6" x14ac:dyDescent="0.25">
      <c r="B211" s="20">
        <v>35614</v>
      </c>
      <c r="C211" s="21">
        <v>596</v>
      </c>
      <c r="D211" s="21">
        <v>175.81</v>
      </c>
      <c r="E211" s="18">
        <f t="shared" si="6"/>
        <v>1.0300000000000011</v>
      </c>
      <c r="F211" s="22">
        <f t="shared" si="7"/>
        <v>11.92129629629631</v>
      </c>
    </row>
    <row r="212" spans="2:6" x14ac:dyDescent="0.25">
      <c r="B212" s="20">
        <v>35615</v>
      </c>
      <c r="C212" s="21">
        <v>597</v>
      </c>
      <c r="D212" s="21">
        <v>177.37</v>
      </c>
      <c r="E212" s="18">
        <f t="shared" si="6"/>
        <v>1.5600000000000023</v>
      </c>
      <c r="F212" s="22">
        <f t="shared" si="7"/>
        <v>18.055555555555582</v>
      </c>
    </row>
    <row r="213" spans="2:6" x14ac:dyDescent="0.25">
      <c r="B213" s="20">
        <v>35620</v>
      </c>
      <c r="C213" s="21">
        <v>602</v>
      </c>
      <c r="D213" s="21">
        <v>179.54</v>
      </c>
      <c r="E213" s="18">
        <f t="shared" si="6"/>
        <v>2.1699999999999875</v>
      </c>
      <c r="F213" s="22">
        <f t="shared" si="7"/>
        <v>5.0231481481481186</v>
      </c>
    </row>
    <row r="214" spans="2:6" x14ac:dyDescent="0.25">
      <c r="B214" s="20">
        <v>35621</v>
      </c>
      <c r="C214" s="21">
        <v>603</v>
      </c>
      <c r="D214" s="21">
        <v>180.13</v>
      </c>
      <c r="E214" s="18">
        <f t="shared" si="6"/>
        <v>0.59000000000000341</v>
      </c>
      <c r="F214" s="22">
        <f t="shared" si="7"/>
        <v>6.8287037037037424</v>
      </c>
    </row>
    <row r="215" spans="2:6" x14ac:dyDescent="0.25">
      <c r="B215" s="20">
        <v>35622</v>
      </c>
      <c r="C215" s="21">
        <v>604</v>
      </c>
      <c r="D215" s="21">
        <v>180.81</v>
      </c>
      <c r="E215" s="18">
        <f t="shared" si="6"/>
        <v>0.68000000000000682</v>
      </c>
      <c r="F215" s="22">
        <f t="shared" si="7"/>
        <v>7.8703703703704502</v>
      </c>
    </row>
    <row r="216" spans="2:6" x14ac:dyDescent="0.25">
      <c r="B216" s="20">
        <v>35624</v>
      </c>
      <c r="C216" s="21">
        <v>606</v>
      </c>
      <c r="D216" s="21">
        <v>181.26</v>
      </c>
      <c r="E216" s="18">
        <f t="shared" si="6"/>
        <v>0.44999999999998863</v>
      </c>
      <c r="F216" s="22">
        <f t="shared" si="7"/>
        <v>2.6041666666666008</v>
      </c>
    </row>
    <row r="217" spans="2:6" x14ac:dyDescent="0.25">
      <c r="B217" s="20">
        <v>35628</v>
      </c>
      <c r="C217" s="21">
        <v>610</v>
      </c>
      <c r="D217" s="21">
        <v>183.83</v>
      </c>
      <c r="E217" s="18">
        <f t="shared" si="6"/>
        <v>2.5700000000000216</v>
      </c>
      <c r="F217" s="22">
        <f t="shared" si="7"/>
        <v>7.4363425925926547</v>
      </c>
    </row>
    <row r="218" spans="2:6" x14ac:dyDescent="0.25">
      <c r="B218" s="20">
        <v>35630</v>
      </c>
      <c r="C218" s="21">
        <v>612</v>
      </c>
      <c r="D218" s="21">
        <v>184.96</v>
      </c>
      <c r="E218" s="18">
        <f t="shared" si="6"/>
        <v>1.1299999999999955</v>
      </c>
      <c r="F218" s="22">
        <f t="shared" si="7"/>
        <v>6.5393518518518245</v>
      </c>
    </row>
    <row r="219" spans="2:6" x14ac:dyDescent="0.25">
      <c r="B219" s="20">
        <v>35635</v>
      </c>
      <c r="C219" s="21">
        <v>617</v>
      </c>
      <c r="D219" s="21">
        <v>187.1</v>
      </c>
      <c r="E219" s="18">
        <f t="shared" si="6"/>
        <v>2.1399999999999864</v>
      </c>
      <c r="F219" s="22">
        <f t="shared" si="7"/>
        <v>4.9537037037036722</v>
      </c>
    </row>
    <row r="220" spans="2:6" x14ac:dyDescent="0.25">
      <c r="B220" s="20">
        <v>35638</v>
      </c>
      <c r="C220" s="21">
        <v>620</v>
      </c>
      <c r="D220" s="21">
        <v>188.41</v>
      </c>
      <c r="E220" s="18">
        <f t="shared" si="6"/>
        <v>1.3100000000000023</v>
      </c>
      <c r="F220" s="22">
        <f t="shared" si="7"/>
        <v>5.0540123456790216</v>
      </c>
    </row>
    <row r="221" spans="2:6" x14ac:dyDescent="0.25">
      <c r="B221" s="20">
        <v>35640</v>
      </c>
      <c r="C221" s="21">
        <v>622</v>
      </c>
      <c r="D221" s="21">
        <v>189.3</v>
      </c>
      <c r="E221" s="18">
        <f t="shared" si="6"/>
        <v>0.89000000000001478</v>
      </c>
      <c r="F221" s="22">
        <f t="shared" si="7"/>
        <v>5.150462962963049</v>
      </c>
    </row>
    <row r="222" spans="2:6" x14ac:dyDescent="0.25">
      <c r="B222" s="20">
        <v>35643</v>
      </c>
      <c r="C222" s="21">
        <v>625</v>
      </c>
      <c r="D222" s="21">
        <v>191.43</v>
      </c>
      <c r="E222" s="18">
        <f t="shared" si="6"/>
        <v>2.1299999999999955</v>
      </c>
      <c r="F222" s="22">
        <f t="shared" si="7"/>
        <v>8.2175925925925739</v>
      </c>
    </row>
    <row r="223" spans="2:6" x14ac:dyDescent="0.25">
      <c r="B223" s="20">
        <v>35644</v>
      </c>
      <c r="C223" s="21">
        <v>626</v>
      </c>
      <c r="D223" s="21">
        <v>192.29</v>
      </c>
      <c r="E223" s="18">
        <f t="shared" si="6"/>
        <v>0.85999999999998522</v>
      </c>
      <c r="F223" s="22">
        <f t="shared" si="7"/>
        <v>9.9537037037035319</v>
      </c>
    </row>
    <row r="224" spans="2:6" x14ac:dyDescent="0.25">
      <c r="B224" s="20">
        <v>35645</v>
      </c>
      <c r="C224" s="21">
        <v>627</v>
      </c>
      <c r="D224" s="21">
        <v>192.71</v>
      </c>
      <c r="E224" s="18">
        <f t="shared" si="6"/>
        <v>0.42000000000001592</v>
      </c>
      <c r="F224" s="22">
        <f t="shared" si="7"/>
        <v>4.8611111111112955</v>
      </c>
    </row>
    <row r="225" spans="2:6" x14ac:dyDescent="0.25">
      <c r="B225" s="20">
        <v>35646</v>
      </c>
      <c r="C225" s="21">
        <v>628</v>
      </c>
      <c r="D225" s="21">
        <v>193.85</v>
      </c>
      <c r="E225" s="18">
        <f t="shared" si="6"/>
        <v>1.1399999999999864</v>
      </c>
      <c r="F225" s="22">
        <f t="shared" si="7"/>
        <v>13.194444444444285</v>
      </c>
    </row>
    <row r="226" spans="2:6" x14ac:dyDescent="0.25">
      <c r="B226" s="20">
        <v>35647</v>
      </c>
      <c r="C226" s="21">
        <v>629</v>
      </c>
      <c r="D226" s="21">
        <v>195.4</v>
      </c>
      <c r="E226" s="18">
        <f t="shared" si="6"/>
        <v>1.5500000000000114</v>
      </c>
      <c r="F226" s="22">
        <f t="shared" si="7"/>
        <v>17.939814814814948</v>
      </c>
    </row>
    <row r="227" spans="2:6" x14ac:dyDescent="0.25">
      <c r="B227" s="20">
        <v>35648</v>
      </c>
      <c r="C227" s="21">
        <v>630</v>
      </c>
      <c r="D227" s="21">
        <v>197.86</v>
      </c>
      <c r="E227" s="18">
        <f t="shared" si="6"/>
        <v>2.460000000000008</v>
      </c>
      <c r="F227" s="22">
        <f t="shared" si="7"/>
        <v>28.472222222222314</v>
      </c>
    </row>
    <row r="228" spans="2:6" x14ac:dyDescent="0.25">
      <c r="B228" s="20">
        <v>35649</v>
      </c>
      <c r="C228" s="21">
        <v>631</v>
      </c>
      <c r="D228" s="21">
        <v>199.88</v>
      </c>
      <c r="E228" s="18">
        <f t="shared" si="6"/>
        <v>2.0199999999999818</v>
      </c>
      <c r="F228" s="22">
        <f t="shared" si="7"/>
        <v>23.37962962962942</v>
      </c>
    </row>
    <row r="229" spans="2:6" x14ac:dyDescent="0.25">
      <c r="B229" s="20">
        <v>35650</v>
      </c>
      <c r="C229" s="21">
        <v>632</v>
      </c>
      <c r="D229" s="21">
        <v>203.43</v>
      </c>
      <c r="E229" s="18">
        <f t="shared" si="6"/>
        <v>3.5500000000000114</v>
      </c>
      <c r="F229" s="22">
        <f t="shared" si="7"/>
        <v>41.08796296296309</v>
      </c>
    </row>
    <row r="230" spans="2:6" x14ac:dyDescent="0.25">
      <c r="B230" s="20">
        <v>35653</v>
      </c>
      <c r="C230" s="21">
        <v>635</v>
      </c>
      <c r="D230" s="21">
        <v>203.43</v>
      </c>
      <c r="E230" s="18">
        <f t="shared" si="6"/>
        <v>0</v>
      </c>
      <c r="F230" s="22">
        <f t="shared" si="7"/>
        <v>0</v>
      </c>
    </row>
    <row r="231" spans="2:6" x14ac:dyDescent="0.25">
      <c r="B231" s="20">
        <v>35654</v>
      </c>
      <c r="C231" s="21">
        <v>636</v>
      </c>
      <c r="D231" s="21">
        <v>204.03</v>
      </c>
      <c r="E231" s="18">
        <f t="shared" si="6"/>
        <v>0.59999999999999432</v>
      </c>
      <c r="F231" s="22">
        <f t="shared" si="7"/>
        <v>6.944444444444378</v>
      </c>
    </row>
    <row r="232" spans="2:6" x14ac:dyDescent="0.25">
      <c r="B232" s="20">
        <v>35655</v>
      </c>
      <c r="C232" s="21">
        <v>637</v>
      </c>
      <c r="D232" s="21">
        <v>204.56</v>
      </c>
      <c r="E232" s="18">
        <f t="shared" si="6"/>
        <v>0.53000000000000114</v>
      </c>
      <c r="F232" s="22">
        <f t="shared" si="7"/>
        <v>6.1342592592592728</v>
      </c>
    </row>
    <row r="233" spans="2:6" x14ac:dyDescent="0.25">
      <c r="B233" s="20">
        <v>35656</v>
      </c>
      <c r="C233" s="21">
        <v>638</v>
      </c>
      <c r="D233" s="21">
        <v>205.37</v>
      </c>
      <c r="E233" s="18">
        <f t="shared" si="6"/>
        <v>0.81000000000000227</v>
      </c>
      <c r="F233" s="22">
        <f t="shared" si="7"/>
        <v>9.3750000000000266</v>
      </c>
    </row>
    <row r="234" spans="2:6" x14ac:dyDescent="0.25">
      <c r="B234" s="20">
        <v>35657</v>
      </c>
      <c r="C234" s="21">
        <v>639</v>
      </c>
      <c r="D234" s="21">
        <v>205.44</v>
      </c>
      <c r="E234" s="18">
        <f t="shared" si="6"/>
        <v>6.9999999999993179E-2</v>
      </c>
      <c r="F234" s="22">
        <f t="shared" si="7"/>
        <v>0.81018518518510618</v>
      </c>
    </row>
    <row r="235" spans="2:6" x14ac:dyDescent="0.25">
      <c r="B235" s="20">
        <v>35658</v>
      </c>
      <c r="C235" s="21">
        <v>640</v>
      </c>
      <c r="D235" s="21">
        <v>205.94</v>
      </c>
      <c r="E235" s="18">
        <f t="shared" si="6"/>
        <v>0.5</v>
      </c>
      <c r="F235" s="22">
        <f t="shared" si="7"/>
        <v>5.7870370370370372</v>
      </c>
    </row>
    <row r="236" spans="2:6" x14ac:dyDescent="0.25">
      <c r="B236" s="20">
        <v>35659</v>
      </c>
      <c r="C236" s="21">
        <v>641</v>
      </c>
      <c r="D236" s="21">
        <v>207.4</v>
      </c>
      <c r="E236" s="18">
        <f t="shared" si="6"/>
        <v>1.460000000000008</v>
      </c>
      <c r="F236" s="22">
        <f t="shared" si="7"/>
        <v>16.898148148148241</v>
      </c>
    </row>
    <row r="237" spans="2:6" x14ac:dyDescent="0.25">
      <c r="B237" s="20">
        <v>35660</v>
      </c>
      <c r="C237" s="21">
        <v>642</v>
      </c>
      <c r="D237" s="21">
        <v>207.71</v>
      </c>
      <c r="E237" s="18">
        <f t="shared" si="6"/>
        <v>0.31000000000000227</v>
      </c>
      <c r="F237" s="22">
        <f t="shared" si="7"/>
        <v>3.5879629629629894</v>
      </c>
    </row>
    <row r="238" spans="2:6" x14ac:dyDescent="0.25">
      <c r="B238" s="20">
        <v>35661</v>
      </c>
      <c r="C238" s="21">
        <v>643</v>
      </c>
      <c r="D238" s="21">
        <v>208.21</v>
      </c>
      <c r="E238" s="18">
        <f t="shared" si="6"/>
        <v>0.5</v>
      </c>
      <c r="F238" s="22">
        <f t="shared" si="7"/>
        <v>5.7870370370370372</v>
      </c>
    </row>
    <row r="239" spans="2:6" x14ac:dyDescent="0.25">
      <c r="B239" s="20">
        <v>35662</v>
      </c>
      <c r="C239" s="21">
        <v>644</v>
      </c>
      <c r="D239" s="21">
        <v>208.7</v>
      </c>
      <c r="E239" s="18">
        <f t="shared" si="6"/>
        <v>0.48999999999998067</v>
      </c>
      <c r="F239" s="22">
        <f t="shared" si="7"/>
        <v>5.6712962962960729</v>
      </c>
    </row>
    <row r="240" spans="2:6" x14ac:dyDescent="0.25">
      <c r="B240" s="20">
        <v>35665</v>
      </c>
      <c r="C240" s="21">
        <v>647</v>
      </c>
      <c r="D240" s="21">
        <v>209.27</v>
      </c>
      <c r="E240" s="18">
        <f t="shared" si="6"/>
        <v>0.5700000000000216</v>
      </c>
      <c r="F240" s="22">
        <f t="shared" si="7"/>
        <v>2.1990740740741574</v>
      </c>
    </row>
    <row r="241" spans="2:6" x14ac:dyDescent="0.25">
      <c r="B241" s="20">
        <v>35667</v>
      </c>
      <c r="C241" s="21">
        <v>649</v>
      </c>
      <c r="D241" s="21">
        <v>209.83</v>
      </c>
      <c r="E241" s="18">
        <f t="shared" si="6"/>
        <v>0.56000000000000227</v>
      </c>
      <c r="F241" s="22">
        <f t="shared" si="7"/>
        <v>3.2407407407407542</v>
      </c>
    </row>
    <row r="242" spans="2:6" x14ac:dyDescent="0.25">
      <c r="B242" s="20">
        <v>35668</v>
      </c>
      <c r="C242" s="21">
        <v>650</v>
      </c>
      <c r="D242" s="21">
        <v>210.5</v>
      </c>
      <c r="E242" s="18">
        <f t="shared" si="6"/>
        <v>0.66999999999998749</v>
      </c>
      <c r="F242" s="22">
        <f t="shared" si="7"/>
        <v>7.7546296296294859</v>
      </c>
    </row>
    <row r="243" spans="2:6" x14ac:dyDescent="0.25">
      <c r="B243" s="20">
        <v>35670</v>
      </c>
      <c r="C243" s="21">
        <v>652</v>
      </c>
      <c r="D243" s="21">
        <v>210.99</v>
      </c>
      <c r="E243" s="18">
        <f t="shared" si="6"/>
        <v>0.49000000000000909</v>
      </c>
      <c r="F243" s="22">
        <f t="shared" si="7"/>
        <v>2.8356481481482008</v>
      </c>
    </row>
    <row r="244" spans="2:6" x14ac:dyDescent="0.25">
      <c r="B244" s="20">
        <v>35674</v>
      </c>
      <c r="C244" s="21">
        <v>656</v>
      </c>
      <c r="D244" s="21">
        <v>212.77</v>
      </c>
      <c r="E244" s="18">
        <f t="shared" si="6"/>
        <v>1.7800000000000011</v>
      </c>
      <c r="F244" s="22">
        <f t="shared" si="7"/>
        <v>5.1504629629629664</v>
      </c>
    </row>
    <row r="245" spans="2:6" x14ac:dyDescent="0.25">
      <c r="B245" s="20">
        <v>35675</v>
      </c>
      <c r="C245" s="21">
        <v>657</v>
      </c>
      <c r="D245" s="21">
        <v>213.3</v>
      </c>
      <c r="E245" s="18">
        <f t="shared" si="6"/>
        <v>0.53000000000000114</v>
      </c>
      <c r="F245" s="22">
        <f t="shared" si="7"/>
        <v>6.1342592592592728</v>
      </c>
    </row>
    <row r="246" spans="2:6" x14ac:dyDescent="0.25">
      <c r="B246" s="20">
        <v>35679</v>
      </c>
      <c r="C246" s="21">
        <v>661</v>
      </c>
      <c r="D246" s="21">
        <v>214.07</v>
      </c>
      <c r="E246" s="18">
        <f t="shared" si="6"/>
        <v>0.76999999999998181</v>
      </c>
      <c r="F246" s="22">
        <f t="shared" si="7"/>
        <v>2.2280092592592067</v>
      </c>
    </row>
    <row r="247" spans="2:6" x14ac:dyDescent="0.25">
      <c r="B247" s="20">
        <v>35680</v>
      </c>
      <c r="C247" s="21">
        <v>662</v>
      </c>
      <c r="D247" s="21">
        <v>216.84</v>
      </c>
      <c r="E247" s="18">
        <f t="shared" si="6"/>
        <v>2.7700000000000102</v>
      </c>
      <c r="F247" s="22">
        <f t="shared" si="7"/>
        <v>32.060185185185304</v>
      </c>
    </row>
    <row r="248" spans="2:6" x14ac:dyDescent="0.25">
      <c r="B248" s="20">
        <v>35681</v>
      </c>
      <c r="C248" s="21">
        <v>663</v>
      </c>
      <c r="D248" s="21">
        <v>217.13</v>
      </c>
      <c r="E248" s="18">
        <f t="shared" si="6"/>
        <v>0.28999999999999204</v>
      </c>
      <c r="F248" s="22">
        <f t="shared" si="7"/>
        <v>3.356481481481389</v>
      </c>
    </row>
    <row r="249" spans="2:6" x14ac:dyDescent="0.25">
      <c r="B249" s="20">
        <v>35682</v>
      </c>
      <c r="C249" s="21">
        <v>664</v>
      </c>
      <c r="D249" s="21">
        <v>217.82</v>
      </c>
      <c r="E249" s="18">
        <f t="shared" si="6"/>
        <v>0.68999999999999773</v>
      </c>
      <c r="F249" s="22">
        <f t="shared" si="7"/>
        <v>7.9861111111110841</v>
      </c>
    </row>
    <row r="250" spans="2:6" x14ac:dyDescent="0.25">
      <c r="B250" s="20">
        <v>35683</v>
      </c>
      <c r="C250" s="21">
        <v>665</v>
      </c>
      <c r="D250" s="21">
        <v>218.59</v>
      </c>
      <c r="E250" s="18">
        <f t="shared" si="6"/>
        <v>0.77000000000001023</v>
      </c>
      <c r="F250" s="22">
        <f t="shared" si="7"/>
        <v>8.9120370370371553</v>
      </c>
    </row>
    <row r="251" spans="2:6" x14ac:dyDescent="0.25">
      <c r="B251" s="20">
        <v>35684</v>
      </c>
      <c r="C251" s="21">
        <v>666</v>
      </c>
      <c r="D251" s="21">
        <v>219.36</v>
      </c>
      <c r="E251" s="18">
        <f t="shared" si="6"/>
        <v>0.77000000000001023</v>
      </c>
      <c r="F251" s="22">
        <f t="shared" si="7"/>
        <v>8.9120370370371553</v>
      </c>
    </row>
    <row r="252" spans="2:6" x14ac:dyDescent="0.25">
      <c r="B252" s="20">
        <v>35685</v>
      </c>
      <c r="C252" s="21">
        <v>667</v>
      </c>
      <c r="D252" s="21">
        <v>220.13</v>
      </c>
      <c r="E252" s="18">
        <f t="shared" si="6"/>
        <v>0.76999999999998181</v>
      </c>
      <c r="F252" s="22">
        <f t="shared" si="7"/>
        <v>8.9120370370368267</v>
      </c>
    </row>
    <row r="253" spans="2:6" x14ac:dyDescent="0.25">
      <c r="B253" s="20">
        <v>35686</v>
      </c>
      <c r="C253" s="21">
        <v>668</v>
      </c>
      <c r="D253" s="21">
        <v>220.66</v>
      </c>
      <c r="E253" s="18">
        <f t="shared" si="6"/>
        <v>0.53000000000000114</v>
      </c>
      <c r="F253" s="22">
        <f t="shared" si="7"/>
        <v>6.1342592592592728</v>
      </c>
    </row>
    <row r="254" spans="2:6" x14ac:dyDescent="0.25">
      <c r="B254" s="20">
        <v>35687</v>
      </c>
      <c r="C254" s="21">
        <v>669</v>
      </c>
      <c r="D254" s="21">
        <v>222.89</v>
      </c>
      <c r="E254" s="18">
        <f t="shared" si="6"/>
        <v>2.2299999999999898</v>
      </c>
      <c r="F254" s="22">
        <f t="shared" si="7"/>
        <v>25.810185185185066</v>
      </c>
    </row>
    <row r="255" spans="2:6" x14ac:dyDescent="0.25">
      <c r="B255" s="20">
        <v>35688</v>
      </c>
      <c r="C255" s="21">
        <v>670</v>
      </c>
      <c r="D255" s="21">
        <v>223.55</v>
      </c>
      <c r="E255" s="18">
        <f t="shared" si="6"/>
        <v>0.66000000000002501</v>
      </c>
      <c r="F255" s="22">
        <f t="shared" si="7"/>
        <v>7.6388888888891788</v>
      </c>
    </row>
    <row r="256" spans="2:6" x14ac:dyDescent="0.25">
      <c r="B256" s="20">
        <v>35689</v>
      </c>
      <c r="C256" s="21">
        <v>671</v>
      </c>
      <c r="D256" s="21">
        <v>224.66</v>
      </c>
      <c r="E256" s="18">
        <f t="shared" si="6"/>
        <v>1.1099999999999852</v>
      </c>
      <c r="F256" s="22">
        <f t="shared" si="7"/>
        <v>12.847222222222053</v>
      </c>
    </row>
    <row r="257" spans="2:6" x14ac:dyDescent="0.25">
      <c r="B257" s="20">
        <v>35690</v>
      </c>
      <c r="C257" s="21">
        <v>672</v>
      </c>
      <c r="D257" s="21">
        <v>225.43</v>
      </c>
      <c r="E257" s="18">
        <f t="shared" si="6"/>
        <v>0.77000000000001023</v>
      </c>
      <c r="F257" s="22">
        <f t="shared" si="7"/>
        <v>8.9120370370371553</v>
      </c>
    </row>
    <row r="258" spans="2:6" x14ac:dyDescent="0.25">
      <c r="B258" s="20">
        <v>35691</v>
      </c>
      <c r="C258" s="21">
        <v>673</v>
      </c>
      <c r="D258" s="21">
        <v>226.62</v>
      </c>
      <c r="E258" s="18">
        <f t="shared" si="6"/>
        <v>1.1899999999999977</v>
      </c>
      <c r="F258" s="22">
        <f t="shared" si="7"/>
        <v>13.77314814814812</v>
      </c>
    </row>
    <row r="259" spans="2:6" x14ac:dyDescent="0.25">
      <c r="B259" s="20">
        <v>35692</v>
      </c>
      <c r="C259" s="21">
        <v>674</v>
      </c>
      <c r="D259" s="21">
        <v>227.39</v>
      </c>
      <c r="E259" s="18">
        <f t="shared" si="6"/>
        <v>0.76999999999998181</v>
      </c>
      <c r="F259" s="22">
        <f t="shared" si="7"/>
        <v>8.9120370370368267</v>
      </c>
    </row>
    <row r="260" spans="2:6" x14ac:dyDescent="0.25">
      <c r="B260" s="20">
        <v>35693</v>
      </c>
      <c r="C260" s="21">
        <v>675</v>
      </c>
      <c r="D260" s="21">
        <v>228.16</v>
      </c>
      <c r="E260" s="18">
        <f t="shared" si="6"/>
        <v>0.77000000000001023</v>
      </c>
      <c r="F260" s="22">
        <f t="shared" si="7"/>
        <v>8.9120370370371553</v>
      </c>
    </row>
    <row r="261" spans="2:6" x14ac:dyDescent="0.25">
      <c r="B261" s="20">
        <v>35694</v>
      </c>
      <c r="C261" s="21">
        <v>676</v>
      </c>
      <c r="D261" s="21">
        <v>228.94</v>
      </c>
      <c r="E261" s="18">
        <f t="shared" si="6"/>
        <v>0.78000000000000114</v>
      </c>
      <c r="F261" s="22">
        <f t="shared" si="7"/>
        <v>9.027777777777791</v>
      </c>
    </row>
    <row r="262" spans="2:6" x14ac:dyDescent="0.25">
      <c r="B262" s="20">
        <v>35695</v>
      </c>
      <c r="C262" s="21">
        <v>677</v>
      </c>
      <c r="D262" s="21">
        <v>230.09</v>
      </c>
      <c r="E262" s="18">
        <f t="shared" ref="E262:E325" si="8">(D262-D261)</f>
        <v>1.1500000000000057</v>
      </c>
      <c r="F262" s="22">
        <f t="shared" ref="F262:F325" si="9">(E262*1000000)/((C262-C261)*86400)</f>
        <v>13.310185185185249</v>
      </c>
    </row>
    <row r="263" spans="2:6" x14ac:dyDescent="0.25">
      <c r="B263" s="20">
        <v>35696</v>
      </c>
      <c r="C263" s="21">
        <v>678</v>
      </c>
      <c r="D263" s="21">
        <v>230.43</v>
      </c>
      <c r="E263" s="18">
        <f t="shared" si="8"/>
        <v>0.34000000000000341</v>
      </c>
      <c r="F263" s="22">
        <f t="shared" si="9"/>
        <v>3.9351851851852251</v>
      </c>
    </row>
    <row r="264" spans="2:6" x14ac:dyDescent="0.25">
      <c r="B264" s="20">
        <v>35697</v>
      </c>
      <c r="C264" s="21">
        <v>679</v>
      </c>
      <c r="D264" s="21">
        <v>231.47</v>
      </c>
      <c r="E264" s="18">
        <f t="shared" si="8"/>
        <v>1.039999999999992</v>
      </c>
      <c r="F264" s="22">
        <f t="shared" si="9"/>
        <v>12.037037037036946</v>
      </c>
    </row>
    <row r="265" spans="2:6" x14ac:dyDescent="0.25">
      <c r="B265" s="20">
        <v>35698</v>
      </c>
      <c r="C265" s="21">
        <v>680</v>
      </c>
      <c r="D265" s="21">
        <v>232.5</v>
      </c>
      <c r="E265" s="18">
        <f t="shared" si="8"/>
        <v>1.0300000000000011</v>
      </c>
      <c r="F265" s="22">
        <f t="shared" si="9"/>
        <v>11.92129629629631</v>
      </c>
    </row>
    <row r="266" spans="2:6" x14ac:dyDescent="0.25">
      <c r="B266" s="20">
        <v>35699</v>
      </c>
      <c r="C266" s="21">
        <v>681</v>
      </c>
      <c r="D266" s="21">
        <v>233.19</v>
      </c>
      <c r="E266" s="18">
        <f t="shared" si="8"/>
        <v>0.68999999999999773</v>
      </c>
      <c r="F266" s="22">
        <f t="shared" si="9"/>
        <v>7.9861111111110841</v>
      </c>
    </row>
    <row r="267" spans="2:6" x14ac:dyDescent="0.25">
      <c r="B267" s="20">
        <v>35700</v>
      </c>
      <c r="C267" s="21">
        <v>682</v>
      </c>
      <c r="D267" s="21">
        <v>234.23</v>
      </c>
      <c r="E267" s="18">
        <f t="shared" si="8"/>
        <v>1.039999999999992</v>
      </c>
      <c r="F267" s="22">
        <f t="shared" si="9"/>
        <v>12.037037037036946</v>
      </c>
    </row>
    <row r="268" spans="2:6" x14ac:dyDescent="0.25">
      <c r="B268" s="20">
        <v>35701</v>
      </c>
      <c r="C268" s="21">
        <v>683</v>
      </c>
      <c r="D268" s="21">
        <v>235.26</v>
      </c>
      <c r="E268" s="18">
        <f t="shared" si="8"/>
        <v>1.0300000000000011</v>
      </c>
      <c r="F268" s="22">
        <f t="shared" si="9"/>
        <v>11.92129629629631</v>
      </c>
    </row>
    <row r="269" spans="2:6" x14ac:dyDescent="0.25">
      <c r="B269" s="20">
        <v>35702</v>
      </c>
      <c r="C269" s="21">
        <v>684</v>
      </c>
      <c r="D269" s="21">
        <v>236.3</v>
      </c>
      <c r="E269" s="18">
        <f t="shared" si="8"/>
        <v>1.0400000000000205</v>
      </c>
      <c r="F269" s="22">
        <f t="shared" si="9"/>
        <v>12.037037037037274</v>
      </c>
    </row>
    <row r="270" spans="2:6" x14ac:dyDescent="0.25">
      <c r="B270" s="20">
        <v>35703</v>
      </c>
      <c r="C270" s="21">
        <v>685</v>
      </c>
      <c r="D270" s="21">
        <v>236.99</v>
      </c>
      <c r="E270" s="18">
        <f t="shared" si="8"/>
        <v>0.68999999999999773</v>
      </c>
      <c r="F270" s="22">
        <f t="shared" si="9"/>
        <v>7.9861111111110841</v>
      </c>
    </row>
    <row r="271" spans="2:6" x14ac:dyDescent="0.25">
      <c r="B271" s="20">
        <v>35704</v>
      </c>
      <c r="C271" s="21">
        <v>686</v>
      </c>
      <c r="D271" s="21">
        <v>238.02</v>
      </c>
      <c r="E271" s="18">
        <f t="shared" si="8"/>
        <v>1.0300000000000011</v>
      </c>
      <c r="F271" s="22">
        <f t="shared" si="9"/>
        <v>11.92129629629631</v>
      </c>
    </row>
    <row r="272" spans="2:6" x14ac:dyDescent="0.25">
      <c r="B272" s="20">
        <v>35705</v>
      </c>
      <c r="C272" s="21">
        <v>687</v>
      </c>
      <c r="D272" s="21">
        <v>239.06</v>
      </c>
      <c r="E272" s="18">
        <f t="shared" si="8"/>
        <v>1.039999999999992</v>
      </c>
      <c r="F272" s="22">
        <f t="shared" si="9"/>
        <v>12.037037037036946</v>
      </c>
    </row>
    <row r="273" spans="2:6" x14ac:dyDescent="0.25">
      <c r="B273" s="20">
        <v>35707</v>
      </c>
      <c r="C273" s="21">
        <v>689</v>
      </c>
      <c r="D273" s="21">
        <v>239.75</v>
      </c>
      <c r="E273" s="18">
        <f t="shared" si="8"/>
        <v>0.68999999999999773</v>
      </c>
      <c r="F273" s="22">
        <f t="shared" si="9"/>
        <v>3.993055555555542</v>
      </c>
    </row>
    <row r="274" spans="2:6" x14ac:dyDescent="0.25">
      <c r="B274" s="20">
        <v>35708</v>
      </c>
      <c r="C274" s="21">
        <v>690</v>
      </c>
      <c r="D274" s="21">
        <v>240.78</v>
      </c>
      <c r="E274" s="18">
        <f t="shared" si="8"/>
        <v>1.0300000000000011</v>
      </c>
      <c r="F274" s="22">
        <f t="shared" si="9"/>
        <v>11.92129629629631</v>
      </c>
    </row>
    <row r="275" spans="2:6" x14ac:dyDescent="0.25">
      <c r="B275" s="20">
        <v>35709</v>
      </c>
      <c r="C275" s="21">
        <v>691</v>
      </c>
      <c r="D275" s="21">
        <v>241.82</v>
      </c>
      <c r="E275" s="18">
        <f t="shared" si="8"/>
        <v>1.039999999999992</v>
      </c>
      <c r="F275" s="22">
        <f t="shared" si="9"/>
        <v>12.037037037036946</v>
      </c>
    </row>
    <row r="276" spans="2:6" x14ac:dyDescent="0.25">
      <c r="B276" s="20">
        <v>35710</v>
      </c>
      <c r="C276" s="21">
        <v>692</v>
      </c>
      <c r="D276" s="21">
        <v>242.51</v>
      </c>
      <c r="E276" s="18">
        <f t="shared" si="8"/>
        <v>0.68999999999999773</v>
      </c>
      <c r="F276" s="22">
        <f t="shared" si="9"/>
        <v>7.9861111111110841</v>
      </c>
    </row>
    <row r="277" spans="2:6" x14ac:dyDescent="0.25">
      <c r="B277" s="20">
        <v>35711</v>
      </c>
      <c r="C277" s="21">
        <v>693</v>
      </c>
      <c r="D277" s="21">
        <v>243.2</v>
      </c>
      <c r="E277" s="18">
        <f t="shared" si="8"/>
        <v>0.68999999999999773</v>
      </c>
      <c r="F277" s="22">
        <f t="shared" si="9"/>
        <v>7.9861111111110841</v>
      </c>
    </row>
    <row r="278" spans="2:6" x14ac:dyDescent="0.25">
      <c r="B278" s="20">
        <v>35712</v>
      </c>
      <c r="C278" s="21">
        <v>694</v>
      </c>
      <c r="D278" s="21">
        <v>243.89</v>
      </c>
      <c r="E278" s="18">
        <f t="shared" si="8"/>
        <v>0.68999999999999773</v>
      </c>
      <c r="F278" s="22">
        <f t="shared" si="9"/>
        <v>7.9861111111110841</v>
      </c>
    </row>
    <row r="279" spans="2:6" x14ac:dyDescent="0.25">
      <c r="B279" s="20">
        <v>35713</v>
      </c>
      <c r="C279" s="21">
        <v>695</v>
      </c>
      <c r="D279" s="21">
        <v>244.58</v>
      </c>
      <c r="E279" s="18">
        <f t="shared" si="8"/>
        <v>0.69000000000002615</v>
      </c>
      <c r="F279" s="22">
        <f t="shared" si="9"/>
        <v>7.9861111111114145</v>
      </c>
    </row>
    <row r="280" spans="2:6" x14ac:dyDescent="0.25">
      <c r="B280" s="20">
        <v>35714</v>
      </c>
      <c r="C280" s="21">
        <v>696</v>
      </c>
      <c r="D280" s="21">
        <v>244.92</v>
      </c>
      <c r="E280" s="18">
        <f t="shared" si="8"/>
        <v>0.33999999999997499</v>
      </c>
      <c r="F280" s="22">
        <f t="shared" si="9"/>
        <v>3.9351851851848956</v>
      </c>
    </row>
    <row r="281" spans="2:6" x14ac:dyDescent="0.25">
      <c r="B281" s="20">
        <v>35715</v>
      </c>
      <c r="C281" s="21">
        <v>697</v>
      </c>
      <c r="D281" s="21">
        <v>245.61</v>
      </c>
      <c r="E281" s="18">
        <f t="shared" si="8"/>
        <v>0.69000000000002615</v>
      </c>
      <c r="F281" s="22">
        <f t="shared" si="9"/>
        <v>7.9861111111114145</v>
      </c>
    </row>
    <row r="282" spans="2:6" x14ac:dyDescent="0.25">
      <c r="B282" s="20">
        <v>35716</v>
      </c>
      <c r="C282" s="21">
        <v>698</v>
      </c>
      <c r="D282" s="21">
        <v>246.3</v>
      </c>
      <c r="E282" s="18">
        <f t="shared" si="8"/>
        <v>0.68999999999999773</v>
      </c>
      <c r="F282" s="22">
        <f t="shared" si="9"/>
        <v>7.9861111111110841</v>
      </c>
    </row>
    <row r="283" spans="2:6" x14ac:dyDescent="0.25">
      <c r="B283" s="20">
        <v>35717</v>
      </c>
      <c r="C283" s="21">
        <v>699</v>
      </c>
      <c r="D283" s="21">
        <v>247.34</v>
      </c>
      <c r="E283" s="18">
        <f t="shared" si="8"/>
        <v>1.039999999999992</v>
      </c>
      <c r="F283" s="22">
        <f t="shared" si="9"/>
        <v>12.037037037036946</v>
      </c>
    </row>
    <row r="284" spans="2:6" x14ac:dyDescent="0.25">
      <c r="B284" s="20">
        <v>35718</v>
      </c>
      <c r="C284" s="21">
        <v>700</v>
      </c>
      <c r="D284" s="21">
        <v>248.71</v>
      </c>
      <c r="E284" s="18">
        <f t="shared" si="8"/>
        <v>1.3700000000000045</v>
      </c>
      <c r="F284" s="22">
        <f t="shared" si="9"/>
        <v>15.856481481481536</v>
      </c>
    </row>
    <row r="285" spans="2:6" x14ac:dyDescent="0.25">
      <c r="B285" s="20">
        <v>35719</v>
      </c>
      <c r="C285" s="21">
        <v>701</v>
      </c>
      <c r="D285" s="21">
        <v>250.44</v>
      </c>
      <c r="E285" s="18">
        <f t="shared" si="8"/>
        <v>1.7299999999999898</v>
      </c>
      <c r="F285" s="22">
        <f t="shared" si="9"/>
        <v>20.023148148148028</v>
      </c>
    </row>
    <row r="286" spans="2:6" x14ac:dyDescent="0.25">
      <c r="B286" s="20">
        <v>35720</v>
      </c>
      <c r="C286" s="21">
        <v>702</v>
      </c>
      <c r="D286" s="21">
        <v>251.82</v>
      </c>
      <c r="E286" s="18">
        <f t="shared" si="8"/>
        <v>1.3799999999999955</v>
      </c>
      <c r="F286" s="22">
        <f t="shared" si="9"/>
        <v>15.972222222222168</v>
      </c>
    </row>
    <row r="287" spans="2:6" x14ac:dyDescent="0.25">
      <c r="B287" s="20">
        <v>35721</v>
      </c>
      <c r="C287" s="21">
        <v>703</v>
      </c>
      <c r="D287" s="21">
        <v>252.51</v>
      </c>
      <c r="E287" s="18">
        <f t="shared" si="8"/>
        <v>0.68999999999999773</v>
      </c>
      <c r="F287" s="22">
        <f t="shared" si="9"/>
        <v>7.9861111111110841</v>
      </c>
    </row>
    <row r="288" spans="2:6" x14ac:dyDescent="0.25">
      <c r="B288" s="20">
        <v>35722</v>
      </c>
      <c r="C288" s="21">
        <v>704</v>
      </c>
      <c r="D288" s="21">
        <v>253.2</v>
      </c>
      <c r="E288" s="18">
        <f t="shared" si="8"/>
        <v>0.68999999999999773</v>
      </c>
      <c r="F288" s="22">
        <f t="shared" si="9"/>
        <v>7.9861111111110841</v>
      </c>
    </row>
    <row r="289" spans="2:6" x14ac:dyDescent="0.25">
      <c r="B289" s="20">
        <v>35723</v>
      </c>
      <c r="C289" s="21">
        <v>705</v>
      </c>
      <c r="D289" s="21">
        <v>253.89</v>
      </c>
      <c r="E289" s="18">
        <f t="shared" si="8"/>
        <v>0.68999999999999773</v>
      </c>
      <c r="F289" s="22">
        <f t="shared" si="9"/>
        <v>7.9861111111110841</v>
      </c>
    </row>
    <row r="290" spans="2:6" x14ac:dyDescent="0.25">
      <c r="B290" s="20">
        <v>35724</v>
      </c>
      <c r="C290" s="21">
        <v>706</v>
      </c>
      <c r="D290" s="21">
        <v>254.58</v>
      </c>
      <c r="E290" s="18">
        <f t="shared" si="8"/>
        <v>0.69000000000002615</v>
      </c>
      <c r="F290" s="22">
        <f t="shared" si="9"/>
        <v>7.9861111111114145</v>
      </c>
    </row>
    <row r="291" spans="2:6" x14ac:dyDescent="0.25">
      <c r="B291" s="20">
        <v>35726</v>
      </c>
      <c r="C291" s="21">
        <v>708</v>
      </c>
      <c r="D291" s="21">
        <v>254.92</v>
      </c>
      <c r="E291" s="18">
        <f t="shared" si="8"/>
        <v>0.33999999999997499</v>
      </c>
      <c r="F291" s="22">
        <f t="shared" si="9"/>
        <v>1.9675925925924478</v>
      </c>
    </row>
    <row r="292" spans="2:6" x14ac:dyDescent="0.25">
      <c r="B292" s="20">
        <v>35733</v>
      </c>
      <c r="C292" s="21">
        <v>715</v>
      </c>
      <c r="D292" s="21">
        <v>255.34</v>
      </c>
      <c r="E292" s="18">
        <f t="shared" si="8"/>
        <v>0.42000000000001592</v>
      </c>
      <c r="F292" s="22">
        <f t="shared" si="9"/>
        <v>0.69444444444447073</v>
      </c>
    </row>
    <row r="293" spans="2:6" x14ac:dyDescent="0.25">
      <c r="B293" s="20">
        <v>35735</v>
      </c>
      <c r="C293" s="21">
        <v>717</v>
      </c>
      <c r="D293" s="21">
        <v>256.70999999999998</v>
      </c>
      <c r="E293" s="18">
        <f t="shared" si="8"/>
        <v>1.3699999999999761</v>
      </c>
      <c r="F293" s="22">
        <f t="shared" si="9"/>
        <v>7.9282407407406019</v>
      </c>
    </row>
    <row r="294" spans="2:6" x14ac:dyDescent="0.25">
      <c r="B294" s="20">
        <v>35736</v>
      </c>
      <c r="C294" s="21">
        <v>718</v>
      </c>
      <c r="D294" s="21">
        <v>257.27999999999997</v>
      </c>
      <c r="E294" s="18">
        <f t="shared" si="8"/>
        <v>0.56999999999999318</v>
      </c>
      <c r="F294" s="22">
        <f t="shared" si="9"/>
        <v>6.5972222222221424</v>
      </c>
    </row>
    <row r="295" spans="2:6" x14ac:dyDescent="0.25">
      <c r="B295" s="20">
        <v>35737</v>
      </c>
      <c r="C295" s="21">
        <v>719</v>
      </c>
      <c r="D295" s="21">
        <v>257.70999999999998</v>
      </c>
      <c r="E295" s="18">
        <f t="shared" si="8"/>
        <v>0.43000000000000682</v>
      </c>
      <c r="F295" s="22">
        <f t="shared" si="9"/>
        <v>4.9768518518519302</v>
      </c>
    </row>
    <row r="296" spans="2:6" x14ac:dyDescent="0.25">
      <c r="B296" s="20">
        <v>35738</v>
      </c>
      <c r="C296" s="21">
        <v>720</v>
      </c>
      <c r="D296" s="21">
        <v>258.23</v>
      </c>
      <c r="E296" s="18">
        <f t="shared" si="8"/>
        <v>0.52000000000003865</v>
      </c>
      <c r="F296" s="22">
        <f t="shared" si="9"/>
        <v>6.0185185185189658</v>
      </c>
    </row>
    <row r="297" spans="2:6" x14ac:dyDescent="0.25">
      <c r="B297" s="20">
        <v>35740</v>
      </c>
      <c r="C297" s="21">
        <v>722</v>
      </c>
      <c r="D297" s="21">
        <v>265.83</v>
      </c>
      <c r="E297" s="18">
        <f t="shared" si="8"/>
        <v>7.5999999999999659</v>
      </c>
      <c r="F297" s="22">
        <f t="shared" si="9"/>
        <v>43.981481481481282</v>
      </c>
    </row>
    <row r="298" spans="2:6" x14ac:dyDescent="0.25">
      <c r="B298" s="20">
        <v>35742</v>
      </c>
      <c r="C298" s="21">
        <v>724</v>
      </c>
      <c r="D298" s="21">
        <v>265.97000000000003</v>
      </c>
      <c r="E298" s="18">
        <f t="shared" si="8"/>
        <v>0.1400000000000432</v>
      </c>
      <c r="F298" s="22">
        <f t="shared" si="9"/>
        <v>0.81018518518543514</v>
      </c>
    </row>
    <row r="299" spans="2:6" x14ac:dyDescent="0.25">
      <c r="B299" s="20">
        <v>35743</v>
      </c>
      <c r="C299" s="21">
        <v>725</v>
      </c>
      <c r="D299" s="21">
        <v>267.05</v>
      </c>
      <c r="E299" s="18">
        <f t="shared" si="8"/>
        <v>1.0799999999999841</v>
      </c>
      <c r="F299" s="22">
        <f t="shared" si="9"/>
        <v>12.499999999999817</v>
      </c>
    </row>
    <row r="300" spans="2:6" x14ac:dyDescent="0.25">
      <c r="B300" s="20">
        <v>35751</v>
      </c>
      <c r="C300" s="21">
        <v>733</v>
      </c>
      <c r="D300" s="21">
        <v>267.74</v>
      </c>
      <c r="E300" s="18">
        <f t="shared" si="8"/>
        <v>0.68999999999999773</v>
      </c>
      <c r="F300" s="22">
        <f t="shared" si="9"/>
        <v>0.99826388888888551</v>
      </c>
    </row>
    <row r="301" spans="2:6" x14ac:dyDescent="0.25">
      <c r="B301" s="20">
        <v>35761</v>
      </c>
      <c r="C301" s="21">
        <v>743</v>
      </c>
      <c r="D301" s="21">
        <v>280.25</v>
      </c>
      <c r="E301" s="18">
        <f t="shared" si="8"/>
        <v>12.509999999999991</v>
      </c>
      <c r="F301" s="22">
        <f t="shared" si="9"/>
        <v>14.479166666666655</v>
      </c>
    </row>
    <row r="302" spans="2:6" x14ac:dyDescent="0.25">
      <c r="B302" s="20">
        <v>35762</v>
      </c>
      <c r="C302" s="21">
        <v>744</v>
      </c>
      <c r="D302" s="21">
        <v>280.66000000000003</v>
      </c>
      <c r="E302" s="18">
        <f t="shared" si="8"/>
        <v>0.41000000000002501</v>
      </c>
      <c r="F302" s="22">
        <f t="shared" si="9"/>
        <v>4.7453703703706598</v>
      </c>
    </row>
    <row r="303" spans="2:6" x14ac:dyDescent="0.25">
      <c r="B303" s="20">
        <v>35772</v>
      </c>
      <c r="C303" s="21">
        <v>754</v>
      </c>
      <c r="D303" s="21">
        <v>283.24</v>
      </c>
      <c r="E303" s="18">
        <f t="shared" si="8"/>
        <v>2.5799999999999841</v>
      </c>
      <c r="F303" s="22">
        <f t="shared" si="9"/>
        <v>2.986111111111093</v>
      </c>
    </row>
    <row r="304" spans="2:6" x14ac:dyDescent="0.25">
      <c r="B304" s="20">
        <v>35787</v>
      </c>
      <c r="C304" s="21">
        <v>769</v>
      </c>
      <c r="D304" s="21">
        <v>292.98</v>
      </c>
      <c r="E304" s="18">
        <f t="shared" si="8"/>
        <v>9.7400000000000091</v>
      </c>
      <c r="F304" s="22">
        <f t="shared" si="9"/>
        <v>7.5154320987654391</v>
      </c>
    </row>
    <row r="305" spans="2:6" x14ac:dyDescent="0.25">
      <c r="B305" s="20">
        <v>35789</v>
      </c>
      <c r="C305" s="21">
        <v>771</v>
      </c>
      <c r="D305" s="21">
        <v>294.08999999999997</v>
      </c>
      <c r="E305" s="18">
        <f t="shared" si="8"/>
        <v>1.1099999999999568</v>
      </c>
      <c r="F305" s="22">
        <f t="shared" si="9"/>
        <v>6.4236111111108603</v>
      </c>
    </row>
    <row r="306" spans="2:6" x14ac:dyDescent="0.25">
      <c r="B306" s="20">
        <v>35796</v>
      </c>
      <c r="C306" s="21">
        <v>778</v>
      </c>
      <c r="D306" s="21">
        <v>297.12</v>
      </c>
      <c r="E306" s="18">
        <f t="shared" si="8"/>
        <v>3.0300000000000296</v>
      </c>
      <c r="F306" s="22">
        <f t="shared" si="9"/>
        <v>5.0099206349206833</v>
      </c>
    </row>
    <row r="307" spans="2:6" x14ac:dyDescent="0.25">
      <c r="B307" s="20">
        <v>35800</v>
      </c>
      <c r="C307" s="21">
        <v>782</v>
      </c>
      <c r="D307" s="21">
        <v>297.43</v>
      </c>
      <c r="E307" s="18">
        <f t="shared" si="8"/>
        <v>0.31000000000000227</v>
      </c>
      <c r="F307" s="22">
        <f t="shared" si="9"/>
        <v>0.89699074074074736</v>
      </c>
    </row>
    <row r="308" spans="2:6" x14ac:dyDescent="0.25">
      <c r="B308" s="20">
        <v>35807</v>
      </c>
      <c r="C308" s="21">
        <v>789</v>
      </c>
      <c r="D308" s="21">
        <v>303.93</v>
      </c>
      <c r="E308" s="18">
        <f t="shared" si="8"/>
        <v>6.5</v>
      </c>
      <c r="F308" s="22">
        <f t="shared" si="9"/>
        <v>10.747354497354497</v>
      </c>
    </row>
    <row r="309" spans="2:6" x14ac:dyDescent="0.25">
      <c r="B309" s="20">
        <v>35812</v>
      </c>
      <c r="C309" s="21">
        <v>794</v>
      </c>
      <c r="D309" s="21">
        <v>304.24</v>
      </c>
      <c r="E309" s="18">
        <f t="shared" si="8"/>
        <v>0.31000000000000227</v>
      </c>
      <c r="F309" s="22">
        <f t="shared" si="9"/>
        <v>0.71759259259259789</v>
      </c>
    </row>
    <row r="310" spans="2:6" x14ac:dyDescent="0.25">
      <c r="B310" s="20">
        <v>35832</v>
      </c>
      <c r="C310" s="21">
        <v>814</v>
      </c>
      <c r="D310" s="21">
        <v>315.37</v>
      </c>
      <c r="E310" s="18">
        <f t="shared" si="8"/>
        <v>11.129999999999995</v>
      </c>
      <c r="F310" s="22">
        <f t="shared" si="9"/>
        <v>6.4409722222222197</v>
      </c>
    </row>
    <row r="311" spans="2:6" x14ac:dyDescent="0.25">
      <c r="B311" s="20">
        <v>35853</v>
      </c>
      <c r="C311" s="21">
        <v>835</v>
      </c>
      <c r="D311" s="21">
        <v>325.75</v>
      </c>
      <c r="E311" s="18">
        <f t="shared" si="8"/>
        <v>10.379999999999995</v>
      </c>
      <c r="F311" s="22">
        <f t="shared" si="9"/>
        <v>5.7208994708994689</v>
      </c>
    </row>
    <row r="312" spans="2:6" x14ac:dyDescent="0.25">
      <c r="B312" s="20">
        <v>35854</v>
      </c>
      <c r="C312" s="21">
        <v>836</v>
      </c>
      <c r="D312" s="21">
        <v>325.82</v>
      </c>
      <c r="E312" s="18">
        <f t="shared" si="8"/>
        <v>6.9999999999993179E-2</v>
      </c>
      <c r="F312" s="22">
        <f t="shared" si="9"/>
        <v>0.81018518518510618</v>
      </c>
    </row>
    <row r="313" spans="2:6" x14ac:dyDescent="0.25">
      <c r="B313" s="20">
        <v>35855</v>
      </c>
      <c r="C313" s="21">
        <v>837</v>
      </c>
      <c r="D313" s="21">
        <v>326.33999999999997</v>
      </c>
      <c r="E313" s="18">
        <f t="shared" si="8"/>
        <v>0.51999999999998181</v>
      </c>
      <c r="F313" s="22">
        <f t="shared" si="9"/>
        <v>6.0185185185183085</v>
      </c>
    </row>
    <row r="314" spans="2:6" x14ac:dyDescent="0.25">
      <c r="B314" s="20">
        <v>35864</v>
      </c>
      <c r="C314" s="21">
        <v>846</v>
      </c>
      <c r="D314" s="21">
        <v>326.86</v>
      </c>
      <c r="E314" s="18">
        <f t="shared" si="8"/>
        <v>0.52000000000003865</v>
      </c>
      <c r="F314" s="22">
        <f t="shared" si="9"/>
        <v>0.66872427983544069</v>
      </c>
    </row>
    <row r="315" spans="2:6" x14ac:dyDescent="0.25">
      <c r="B315" s="20">
        <v>35865</v>
      </c>
      <c r="C315" s="21">
        <v>847</v>
      </c>
      <c r="D315" s="21">
        <v>330.92</v>
      </c>
      <c r="E315" s="18">
        <f t="shared" si="8"/>
        <v>4.0600000000000023</v>
      </c>
      <c r="F315" s="22">
        <f t="shared" si="9"/>
        <v>46.990740740740769</v>
      </c>
    </row>
    <row r="316" spans="2:6" x14ac:dyDescent="0.25">
      <c r="B316" s="23">
        <v>36491</v>
      </c>
      <c r="C316" s="24">
        <v>1473</v>
      </c>
      <c r="D316" s="24">
        <v>330.92</v>
      </c>
      <c r="E316" s="18">
        <f t="shared" si="8"/>
        <v>0</v>
      </c>
      <c r="F316" s="22">
        <f t="shared" si="9"/>
        <v>0</v>
      </c>
    </row>
    <row r="317" spans="2:6" x14ac:dyDescent="0.25">
      <c r="B317" s="23">
        <v>36553</v>
      </c>
      <c r="C317" s="24">
        <v>1535</v>
      </c>
      <c r="D317" s="24">
        <v>336.89</v>
      </c>
      <c r="E317" s="18">
        <f t="shared" si="8"/>
        <v>5.9699999999999704</v>
      </c>
      <c r="F317" s="22">
        <f t="shared" si="9"/>
        <v>1.1144713261648689</v>
      </c>
    </row>
    <row r="318" spans="2:6" x14ac:dyDescent="0.25">
      <c r="B318" s="23">
        <v>36558</v>
      </c>
      <c r="C318" s="24">
        <v>1540</v>
      </c>
      <c r="D318" s="24">
        <v>340.44</v>
      </c>
      <c r="E318" s="18">
        <f t="shared" si="8"/>
        <v>3.5500000000000114</v>
      </c>
      <c r="F318" s="22">
        <f t="shared" si="9"/>
        <v>8.2175925925926183</v>
      </c>
    </row>
    <row r="319" spans="2:6" x14ac:dyDescent="0.25">
      <c r="B319" s="23">
        <v>36562</v>
      </c>
      <c r="C319" s="24">
        <v>1544</v>
      </c>
      <c r="D319" s="24">
        <v>341.43</v>
      </c>
      <c r="E319" s="18">
        <f t="shared" si="8"/>
        <v>0.99000000000000909</v>
      </c>
      <c r="F319" s="22">
        <f t="shared" si="9"/>
        <v>2.8645833333333597</v>
      </c>
    </row>
    <row r="320" spans="2:6" x14ac:dyDescent="0.25">
      <c r="B320" s="23">
        <v>36570</v>
      </c>
      <c r="C320" s="24">
        <v>1552</v>
      </c>
      <c r="D320" s="24">
        <v>342.85</v>
      </c>
      <c r="E320" s="18">
        <f t="shared" si="8"/>
        <v>1.4200000000000159</v>
      </c>
      <c r="F320" s="22">
        <f t="shared" si="9"/>
        <v>2.054398148148171</v>
      </c>
    </row>
    <row r="321" spans="2:6" x14ac:dyDescent="0.25">
      <c r="B321" s="23">
        <v>36588</v>
      </c>
      <c r="C321" s="24">
        <v>1570</v>
      </c>
      <c r="D321" s="24">
        <v>344.87</v>
      </c>
      <c r="E321" s="18">
        <f t="shared" si="8"/>
        <v>2.0199999999999818</v>
      </c>
      <c r="F321" s="22">
        <f t="shared" si="9"/>
        <v>1.2988683127571901</v>
      </c>
    </row>
    <row r="322" spans="2:6" x14ac:dyDescent="0.25">
      <c r="B322" s="23">
        <v>36591</v>
      </c>
      <c r="C322" s="24">
        <v>1573</v>
      </c>
      <c r="D322" s="24">
        <v>345.87</v>
      </c>
      <c r="E322" s="18">
        <f t="shared" si="8"/>
        <v>1</v>
      </c>
      <c r="F322" s="22">
        <f t="shared" si="9"/>
        <v>3.8580246913580245</v>
      </c>
    </row>
    <row r="323" spans="2:6" x14ac:dyDescent="0.25">
      <c r="B323" s="23">
        <v>36601</v>
      </c>
      <c r="C323" s="24">
        <v>1583</v>
      </c>
      <c r="D323" s="24">
        <v>346.76</v>
      </c>
      <c r="E323" s="18">
        <f t="shared" si="8"/>
        <v>0.88999999999998636</v>
      </c>
      <c r="F323" s="22">
        <f t="shared" si="9"/>
        <v>1.0300925925925768</v>
      </c>
    </row>
    <row r="324" spans="2:6" x14ac:dyDescent="0.25">
      <c r="B324" s="23">
        <v>36602</v>
      </c>
      <c r="C324" s="24">
        <v>1584</v>
      </c>
      <c r="D324" s="24">
        <v>349.73</v>
      </c>
      <c r="E324" s="18">
        <f t="shared" si="8"/>
        <v>2.9700000000000273</v>
      </c>
      <c r="F324" s="22">
        <f t="shared" si="9"/>
        <v>34.37500000000032</v>
      </c>
    </row>
    <row r="325" spans="2:6" x14ac:dyDescent="0.25">
      <c r="B325" s="23">
        <v>36605</v>
      </c>
      <c r="C325" s="24">
        <v>1587</v>
      </c>
      <c r="D325" s="24">
        <v>352.31</v>
      </c>
      <c r="E325" s="18">
        <f t="shared" si="8"/>
        <v>2.5799999999999841</v>
      </c>
      <c r="F325" s="22">
        <f t="shared" si="9"/>
        <v>9.953703703703642</v>
      </c>
    </row>
    <row r="326" spans="2:6" x14ac:dyDescent="0.25">
      <c r="B326" s="23">
        <v>36606</v>
      </c>
      <c r="C326" s="24">
        <v>1588</v>
      </c>
      <c r="D326" s="24">
        <v>353.31</v>
      </c>
      <c r="E326" s="18">
        <f t="shared" ref="E326:E389" si="10">(D326-D325)</f>
        <v>1</v>
      </c>
      <c r="F326" s="22">
        <f t="shared" ref="F326:F389" si="11">(E326*1000000)/((C326-C325)*86400)</f>
        <v>11.574074074074074</v>
      </c>
    </row>
    <row r="327" spans="2:6" x14ac:dyDescent="0.25">
      <c r="B327" s="23">
        <v>36637</v>
      </c>
      <c r="C327" s="24">
        <v>1620</v>
      </c>
      <c r="D327" s="24">
        <v>354.05</v>
      </c>
      <c r="E327" s="18">
        <f t="shared" si="10"/>
        <v>0.74000000000000909</v>
      </c>
      <c r="F327" s="22">
        <f t="shared" si="11"/>
        <v>0.26765046296296624</v>
      </c>
    </row>
    <row r="328" spans="2:6" x14ac:dyDescent="0.25">
      <c r="B328" s="23">
        <v>36647</v>
      </c>
      <c r="C328" s="24">
        <v>1629</v>
      </c>
      <c r="D328" s="24">
        <v>358.43</v>
      </c>
      <c r="E328" s="18">
        <f t="shared" si="10"/>
        <v>4.3799999999999955</v>
      </c>
      <c r="F328" s="22">
        <f t="shared" si="11"/>
        <v>5.6327160493827098</v>
      </c>
    </row>
    <row r="329" spans="2:6" x14ac:dyDescent="0.25">
      <c r="B329" s="23">
        <v>36652</v>
      </c>
      <c r="C329" s="24">
        <v>1634</v>
      </c>
      <c r="D329" s="24">
        <v>359.74</v>
      </c>
      <c r="E329" s="18">
        <f t="shared" si="10"/>
        <v>1.3100000000000023</v>
      </c>
      <c r="F329" s="22">
        <f t="shared" si="11"/>
        <v>3.0324074074074128</v>
      </c>
    </row>
    <row r="330" spans="2:6" x14ac:dyDescent="0.25">
      <c r="B330" s="23">
        <v>36665</v>
      </c>
      <c r="C330" s="24">
        <v>1647</v>
      </c>
      <c r="D330" s="24">
        <v>363.96</v>
      </c>
      <c r="E330" s="18">
        <f t="shared" si="10"/>
        <v>4.2199999999999704</v>
      </c>
      <c r="F330" s="22">
        <f t="shared" si="11"/>
        <v>3.7571225071224807</v>
      </c>
    </row>
    <row r="331" spans="2:6" x14ac:dyDescent="0.25">
      <c r="B331" s="23">
        <v>36697</v>
      </c>
      <c r="C331" s="24">
        <v>1679</v>
      </c>
      <c r="D331" s="24">
        <v>365.74</v>
      </c>
      <c r="E331" s="18">
        <f t="shared" si="10"/>
        <v>1.7800000000000296</v>
      </c>
      <c r="F331" s="22">
        <f t="shared" si="11"/>
        <v>0.64380787037038112</v>
      </c>
    </row>
    <row r="332" spans="2:6" x14ac:dyDescent="0.25">
      <c r="B332" s="23">
        <v>36717</v>
      </c>
      <c r="C332" s="24">
        <v>1699</v>
      </c>
      <c r="D332" s="24">
        <v>369.88</v>
      </c>
      <c r="E332" s="18">
        <f t="shared" si="10"/>
        <v>4.1399999999999864</v>
      </c>
      <c r="F332" s="22">
        <f t="shared" si="11"/>
        <v>2.3958333333333255</v>
      </c>
    </row>
    <row r="333" spans="2:6" x14ac:dyDescent="0.25">
      <c r="B333" s="23">
        <v>36734</v>
      </c>
      <c r="C333" s="24">
        <v>1716</v>
      </c>
      <c r="D333" s="24">
        <v>374.27</v>
      </c>
      <c r="E333" s="18">
        <f t="shared" si="10"/>
        <v>4.3899999999999864</v>
      </c>
      <c r="F333" s="22">
        <f t="shared" si="11"/>
        <v>2.9888344226579426</v>
      </c>
    </row>
    <row r="334" spans="2:6" x14ac:dyDescent="0.25">
      <c r="B334" s="23">
        <v>36744</v>
      </c>
      <c r="C334" s="24">
        <v>1728</v>
      </c>
      <c r="D334" s="24">
        <v>377.96</v>
      </c>
      <c r="E334" s="18">
        <f t="shared" si="10"/>
        <v>3.6899999999999977</v>
      </c>
      <c r="F334" s="22">
        <f t="shared" si="11"/>
        <v>3.5590277777777755</v>
      </c>
    </row>
    <row r="335" spans="2:6" x14ac:dyDescent="0.25">
      <c r="B335" s="23">
        <v>36749</v>
      </c>
      <c r="C335" s="24">
        <v>1733</v>
      </c>
      <c r="D335" s="24">
        <v>378.45</v>
      </c>
      <c r="E335" s="18">
        <f t="shared" si="10"/>
        <v>0.49000000000000909</v>
      </c>
      <c r="F335" s="22">
        <f t="shared" si="11"/>
        <v>1.1342592592592802</v>
      </c>
    </row>
    <row r="336" spans="2:6" x14ac:dyDescent="0.25">
      <c r="B336" s="23">
        <v>36787</v>
      </c>
      <c r="C336" s="24">
        <v>1769</v>
      </c>
      <c r="D336" s="24">
        <v>384.56</v>
      </c>
      <c r="E336" s="18">
        <f t="shared" si="10"/>
        <v>6.1100000000000136</v>
      </c>
      <c r="F336" s="22">
        <f t="shared" si="11"/>
        <v>1.9643775720164653</v>
      </c>
    </row>
    <row r="337" spans="2:6" x14ac:dyDescent="0.25">
      <c r="B337" s="23">
        <v>36797</v>
      </c>
      <c r="C337" s="24">
        <v>1779</v>
      </c>
      <c r="D337" s="24">
        <v>384.7</v>
      </c>
      <c r="E337" s="18">
        <f t="shared" si="10"/>
        <v>0.13999999999998636</v>
      </c>
      <c r="F337" s="22">
        <f t="shared" si="11"/>
        <v>0.16203703703702124</v>
      </c>
    </row>
    <row r="338" spans="2:6" x14ac:dyDescent="0.25">
      <c r="B338" s="23">
        <v>36801</v>
      </c>
      <c r="C338" s="24">
        <v>1783</v>
      </c>
      <c r="D338" s="24">
        <v>386.17</v>
      </c>
      <c r="E338" s="18">
        <f t="shared" si="10"/>
        <v>1.4700000000000273</v>
      </c>
      <c r="F338" s="22">
        <f t="shared" si="11"/>
        <v>4.2534722222223014</v>
      </c>
    </row>
    <row r="339" spans="2:6" x14ac:dyDescent="0.25">
      <c r="B339" s="23">
        <v>36841</v>
      </c>
      <c r="C339" s="24">
        <v>1823</v>
      </c>
      <c r="D339" s="24">
        <v>398.07</v>
      </c>
      <c r="E339" s="18">
        <f t="shared" si="10"/>
        <v>11.899999999999977</v>
      </c>
      <c r="F339" s="22">
        <f t="shared" si="11"/>
        <v>3.4432870370370305</v>
      </c>
    </row>
    <row r="340" spans="2:6" x14ac:dyDescent="0.25">
      <c r="B340" s="23">
        <v>36845</v>
      </c>
      <c r="C340" s="24">
        <v>1827</v>
      </c>
      <c r="D340" s="24">
        <v>400.11</v>
      </c>
      <c r="E340" s="18">
        <f t="shared" si="10"/>
        <v>2.0400000000000205</v>
      </c>
      <c r="F340" s="22">
        <f t="shared" si="11"/>
        <v>5.9027777777778372</v>
      </c>
    </row>
    <row r="341" spans="2:6" x14ac:dyDescent="0.25">
      <c r="B341" s="23">
        <v>36847</v>
      </c>
      <c r="C341" s="24">
        <v>1829</v>
      </c>
      <c r="D341" s="24">
        <v>401.23</v>
      </c>
      <c r="E341" s="18">
        <f t="shared" si="10"/>
        <v>1.1200000000000045</v>
      </c>
      <c r="F341" s="22">
        <f t="shared" si="11"/>
        <v>6.4814814814815085</v>
      </c>
    </row>
    <row r="342" spans="2:6" x14ac:dyDescent="0.25">
      <c r="B342" s="23">
        <v>36865</v>
      </c>
      <c r="C342" s="24">
        <v>1847</v>
      </c>
      <c r="D342" s="24">
        <v>401.54</v>
      </c>
      <c r="E342" s="18">
        <f t="shared" si="10"/>
        <v>0.31000000000000227</v>
      </c>
      <c r="F342" s="22">
        <f t="shared" si="11"/>
        <v>0.19933127572016607</v>
      </c>
    </row>
    <row r="343" spans="2:6" x14ac:dyDescent="0.25">
      <c r="B343" s="23">
        <v>36903</v>
      </c>
      <c r="C343" s="24">
        <v>1885</v>
      </c>
      <c r="D343" s="24">
        <v>407.8</v>
      </c>
      <c r="E343" s="18">
        <f t="shared" si="10"/>
        <v>6.2599999999999909</v>
      </c>
      <c r="F343" s="22">
        <f t="shared" si="11"/>
        <v>1.9066764132553577</v>
      </c>
    </row>
    <row r="344" spans="2:6" x14ac:dyDescent="0.25">
      <c r="B344" s="23">
        <v>36923</v>
      </c>
      <c r="C344" s="24">
        <v>1905</v>
      </c>
      <c r="D344" s="24">
        <v>416.13</v>
      </c>
      <c r="E344" s="18">
        <f t="shared" si="10"/>
        <v>8.3299999999999841</v>
      </c>
      <c r="F344" s="22">
        <f t="shared" si="11"/>
        <v>4.8206018518518423</v>
      </c>
    </row>
    <row r="345" spans="2:6" x14ac:dyDescent="0.25">
      <c r="B345" s="23">
        <v>36930</v>
      </c>
      <c r="C345" s="24">
        <v>1912</v>
      </c>
      <c r="D345" s="24">
        <v>420.62</v>
      </c>
      <c r="E345" s="18">
        <f t="shared" si="10"/>
        <v>4.4900000000000091</v>
      </c>
      <c r="F345" s="22">
        <f t="shared" si="11"/>
        <v>7.4239417989418142</v>
      </c>
    </row>
    <row r="346" spans="2:6" x14ac:dyDescent="0.25">
      <c r="B346" s="23">
        <v>36933</v>
      </c>
      <c r="C346" s="24">
        <v>1915</v>
      </c>
      <c r="D346" s="24">
        <v>422.25</v>
      </c>
      <c r="E346" s="18">
        <f t="shared" si="10"/>
        <v>1.6299999999999955</v>
      </c>
      <c r="F346" s="22">
        <f t="shared" si="11"/>
        <v>6.2885802469135621</v>
      </c>
    </row>
    <row r="347" spans="2:6" x14ac:dyDescent="0.25">
      <c r="B347" s="23">
        <v>36945</v>
      </c>
      <c r="C347" s="24">
        <v>1927</v>
      </c>
      <c r="D347" s="24">
        <v>426.02</v>
      </c>
      <c r="E347" s="18">
        <f t="shared" si="10"/>
        <v>3.7699999999999818</v>
      </c>
      <c r="F347" s="22">
        <f t="shared" si="11"/>
        <v>3.636188271604921</v>
      </c>
    </row>
    <row r="348" spans="2:6" x14ac:dyDescent="0.25">
      <c r="B348" s="23">
        <v>36947</v>
      </c>
      <c r="C348" s="24">
        <v>1929</v>
      </c>
      <c r="D348" s="24">
        <v>426.33</v>
      </c>
      <c r="E348" s="18">
        <f t="shared" si="10"/>
        <v>0.31000000000000227</v>
      </c>
      <c r="F348" s="22">
        <f t="shared" si="11"/>
        <v>1.7939814814814947</v>
      </c>
    </row>
    <row r="349" spans="2:6" x14ac:dyDescent="0.25">
      <c r="B349" s="23">
        <v>36948</v>
      </c>
      <c r="C349" s="24">
        <v>1930</v>
      </c>
      <c r="D349" s="24">
        <v>427.57</v>
      </c>
      <c r="E349" s="18">
        <f t="shared" si="10"/>
        <v>1.2400000000000091</v>
      </c>
      <c r="F349" s="22">
        <f t="shared" si="11"/>
        <v>14.351851851851958</v>
      </c>
    </row>
    <row r="350" spans="2:6" x14ac:dyDescent="0.25">
      <c r="B350" s="23">
        <v>36953</v>
      </c>
      <c r="C350" s="24">
        <v>1935</v>
      </c>
      <c r="D350" s="24">
        <v>427.73</v>
      </c>
      <c r="E350" s="18">
        <f t="shared" si="10"/>
        <v>0.16000000000002501</v>
      </c>
      <c r="F350" s="22">
        <f t="shared" si="11"/>
        <v>0.37037037037042825</v>
      </c>
    </row>
    <row r="351" spans="2:6" x14ac:dyDescent="0.25">
      <c r="B351" s="23">
        <v>37021</v>
      </c>
      <c r="C351" s="24">
        <v>2003</v>
      </c>
      <c r="D351" s="24">
        <v>427.73</v>
      </c>
      <c r="E351" s="18">
        <f t="shared" si="10"/>
        <v>0</v>
      </c>
      <c r="F351" s="22">
        <f t="shared" si="11"/>
        <v>0</v>
      </c>
    </row>
    <row r="352" spans="2:6" x14ac:dyDescent="0.25">
      <c r="B352" s="23">
        <v>37026</v>
      </c>
      <c r="C352" s="24">
        <v>2008</v>
      </c>
      <c r="D352" s="24">
        <v>427.73</v>
      </c>
      <c r="E352" s="18">
        <f t="shared" si="10"/>
        <v>0</v>
      </c>
      <c r="F352" s="22">
        <f t="shared" si="11"/>
        <v>0</v>
      </c>
    </row>
    <row r="353" spans="2:6" x14ac:dyDescent="0.25">
      <c r="B353" s="23">
        <v>37072</v>
      </c>
      <c r="C353" s="24">
        <v>2054</v>
      </c>
      <c r="D353" s="24">
        <v>427.73</v>
      </c>
      <c r="E353" s="18">
        <f t="shared" si="10"/>
        <v>0</v>
      </c>
      <c r="F353" s="22">
        <f t="shared" si="11"/>
        <v>0</v>
      </c>
    </row>
    <row r="354" spans="2:6" x14ac:dyDescent="0.25">
      <c r="B354" s="23">
        <v>37076</v>
      </c>
      <c r="C354" s="24">
        <v>2058</v>
      </c>
      <c r="D354" s="24">
        <v>437.19</v>
      </c>
      <c r="E354" s="18">
        <f t="shared" si="10"/>
        <v>9.4599999999999795</v>
      </c>
      <c r="F354" s="22">
        <f t="shared" si="11"/>
        <v>27.372685185185126</v>
      </c>
    </row>
    <row r="355" spans="2:6" x14ac:dyDescent="0.25">
      <c r="B355" s="23">
        <v>37088</v>
      </c>
      <c r="C355" s="24">
        <v>2070</v>
      </c>
      <c r="D355" s="24">
        <v>438.37</v>
      </c>
      <c r="E355" s="18">
        <f t="shared" si="10"/>
        <v>1.1800000000000068</v>
      </c>
      <c r="F355" s="22">
        <f t="shared" si="11"/>
        <v>1.1381172839506237</v>
      </c>
    </row>
    <row r="356" spans="2:6" x14ac:dyDescent="0.25">
      <c r="B356" s="23">
        <v>37101</v>
      </c>
      <c r="C356" s="24">
        <v>2083</v>
      </c>
      <c r="D356" s="24">
        <v>440.65</v>
      </c>
      <c r="E356" s="18">
        <f t="shared" si="10"/>
        <v>2.2799999999999727</v>
      </c>
      <c r="F356" s="22">
        <f t="shared" si="11"/>
        <v>2.0299145299145054</v>
      </c>
    </row>
    <row r="357" spans="2:6" x14ac:dyDescent="0.25">
      <c r="B357" s="23">
        <v>37102</v>
      </c>
      <c r="C357" s="24">
        <v>2084</v>
      </c>
      <c r="D357" s="24">
        <v>442.15</v>
      </c>
      <c r="E357" s="18">
        <f t="shared" si="10"/>
        <v>1.5</v>
      </c>
      <c r="F357" s="22">
        <f t="shared" si="11"/>
        <v>17.361111111111111</v>
      </c>
    </row>
    <row r="358" spans="2:6" x14ac:dyDescent="0.25">
      <c r="B358" s="23">
        <v>37131</v>
      </c>
      <c r="C358" s="24">
        <v>2113</v>
      </c>
      <c r="D358" s="24">
        <v>445.65</v>
      </c>
      <c r="E358" s="18">
        <f t="shared" si="10"/>
        <v>3.5</v>
      </c>
      <c r="F358" s="22">
        <f t="shared" si="11"/>
        <v>1.3968710089399745</v>
      </c>
    </row>
    <row r="359" spans="2:6" x14ac:dyDescent="0.25">
      <c r="B359" s="23">
        <v>37141</v>
      </c>
      <c r="C359" s="24">
        <v>2123</v>
      </c>
      <c r="D359" s="24">
        <v>448.08</v>
      </c>
      <c r="E359" s="18">
        <f t="shared" si="10"/>
        <v>2.4300000000000068</v>
      </c>
      <c r="F359" s="22">
        <f t="shared" si="11"/>
        <v>2.812500000000008</v>
      </c>
    </row>
    <row r="360" spans="2:6" x14ac:dyDescent="0.25">
      <c r="B360" s="23">
        <v>37148</v>
      </c>
      <c r="C360" s="24">
        <v>2130</v>
      </c>
      <c r="D360" s="24">
        <v>450.16</v>
      </c>
      <c r="E360" s="18">
        <f t="shared" si="10"/>
        <v>2.0800000000000409</v>
      </c>
      <c r="F360" s="22">
        <f t="shared" si="11"/>
        <v>3.439153439153507</v>
      </c>
    </row>
    <row r="361" spans="2:6" x14ac:dyDescent="0.25">
      <c r="B361" s="25">
        <v>37155</v>
      </c>
      <c r="C361" s="26">
        <v>2137</v>
      </c>
      <c r="D361" s="26">
        <v>451.71</v>
      </c>
      <c r="E361" s="18">
        <f t="shared" si="10"/>
        <v>1.5499999999999545</v>
      </c>
      <c r="F361" s="22">
        <f t="shared" si="11"/>
        <v>2.5628306878306129</v>
      </c>
    </row>
    <row r="362" spans="2:6" x14ac:dyDescent="0.25">
      <c r="B362" s="25">
        <v>37162</v>
      </c>
      <c r="C362" s="26">
        <v>2144</v>
      </c>
      <c r="D362" s="26">
        <v>453.26</v>
      </c>
      <c r="E362" s="18">
        <f t="shared" si="10"/>
        <v>1.5500000000000114</v>
      </c>
      <c r="F362" s="22">
        <f t="shared" si="11"/>
        <v>2.5628306878307066</v>
      </c>
    </row>
    <row r="363" spans="2:6" x14ac:dyDescent="0.25">
      <c r="B363" s="25">
        <v>37168</v>
      </c>
      <c r="C363" s="26">
        <v>2150</v>
      </c>
      <c r="D363" s="26">
        <v>454.81</v>
      </c>
      <c r="E363" s="18">
        <f t="shared" si="10"/>
        <v>1.5500000000000114</v>
      </c>
      <c r="F363" s="22">
        <f t="shared" si="11"/>
        <v>2.9899691358024914</v>
      </c>
    </row>
    <row r="364" spans="2:6" x14ac:dyDescent="0.25">
      <c r="B364" s="25">
        <v>37169</v>
      </c>
      <c r="C364" s="26">
        <v>2151</v>
      </c>
      <c r="D364" s="26">
        <v>460.3</v>
      </c>
      <c r="E364" s="18">
        <f t="shared" si="10"/>
        <v>5.4900000000000091</v>
      </c>
      <c r="F364" s="22">
        <f t="shared" si="11"/>
        <v>63.541666666666778</v>
      </c>
    </row>
    <row r="365" spans="2:6" x14ac:dyDescent="0.25">
      <c r="B365" s="25">
        <v>37176</v>
      </c>
      <c r="C365" s="26">
        <v>2158</v>
      </c>
      <c r="D365" s="26">
        <v>461.36</v>
      </c>
      <c r="E365" s="18">
        <f t="shared" si="10"/>
        <v>1.0600000000000023</v>
      </c>
      <c r="F365" s="22">
        <f t="shared" si="11"/>
        <v>1.7526455026455066</v>
      </c>
    </row>
    <row r="366" spans="2:6" x14ac:dyDescent="0.25">
      <c r="B366" s="25">
        <v>37178</v>
      </c>
      <c r="C366" s="26">
        <v>2160</v>
      </c>
      <c r="D366" s="26">
        <v>462.91</v>
      </c>
      <c r="E366" s="18">
        <f t="shared" si="10"/>
        <v>1.5500000000000114</v>
      </c>
      <c r="F366" s="22">
        <f t="shared" si="11"/>
        <v>8.9699074074074741</v>
      </c>
    </row>
    <row r="367" spans="2:6" x14ac:dyDescent="0.25">
      <c r="B367" s="25">
        <v>37180</v>
      </c>
      <c r="C367" s="26">
        <v>2162</v>
      </c>
      <c r="D367" s="26">
        <v>466.8</v>
      </c>
      <c r="E367" s="18">
        <f t="shared" si="10"/>
        <v>3.8899999999999864</v>
      </c>
      <c r="F367" s="22">
        <f t="shared" si="11"/>
        <v>22.511574074073994</v>
      </c>
    </row>
    <row r="368" spans="2:6" x14ac:dyDescent="0.25">
      <c r="B368" s="25">
        <v>37204</v>
      </c>
      <c r="C368" s="26">
        <v>2186</v>
      </c>
      <c r="D368" s="26">
        <v>468.04</v>
      </c>
      <c r="E368" s="18">
        <f t="shared" si="10"/>
        <v>1.2400000000000091</v>
      </c>
      <c r="F368" s="22">
        <f t="shared" si="11"/>
        <v>0.5979938271604982</v>
      </c>
    </row>
    <row r="369" spans="2:6" x14ac:dyDescent="0.25">
      <c r="B369" s="25">
        <v>37214</v>
      </c>
      <c r="C369" s="26">
        <v>2196</v>
      </c>
      <c r="D369" s="26">
        <v>473.06</v>
      </c>
      <c r="E369" s="18">
        <f t="shared" si="10"/>
        <v>5.0199999999999818</v>
      </c>
      <c r="F369" s="22">
        <f t="shared" si="11"/>
        <v>5.8101851851851638</v>
      </c>
    </row>
    <row r="370" spans="2:6" x14ac:dyDescent="0.25">
      <c r="B370" s="25">
        <v>37227</v>
      </c>
      <c r="C370" s="26">
        <v>2209</v>
      </c>
      <c r="D370" s="26">
        <v>476.9</v>
      </c>
      <c r="E370" s="18">
        <f t="shared" si="10"/>
        <v>3.839999999999975</v>
      </c>
      <c r="F370" s="22">
        <f t="shared" si="11"/>
        <v>3.4188034188033964</v>
      </c>
    </row>
    <row r="371" spans="2:6" x14ac:dyDescent="0.25">
      <c r="B371" s="25">
        <v>37229</v>
      </c>
      <c r="C371" s="26">
        <v>2211</v>
      </c>
      <c r="D371" s="26">
        <v>477.72</v>
      </c>
      <c r="E371" s="18">
        <f t="shared" si="10"/>
        <v>0.82000000000005002</v>
      </c>
      <c r="F371" s="22">
        <f t="shared" si="11"/>
        <v>4.7453703703706598</v>
      </c>
    </row>
    <row r="372" spans="2:6" x14ac:dyDescent="0.25">
      <c r="B372" s="25">
        <v>37231</v>
      </c>
      <c r="C372" s="26">
        <v>2213</v>
      </c>
      <c r="D372" s="26">
        <v>478.56</v>
      </c>
      <c r="E372" s="18">
        <f t="shared" si="10"/>
        <v>0.83999999999997499</v>
      </c>
      <c r="F372" s="22">
        <f t="shared" si="11"/>
        <v>4.8611111111109659</v>
      </c>
    </row>
    <row r="373" spans="2:6" x14ac:dyDescent="0.25">
      <c r="B373" s="25">
        <v>37253</v>
      </c>
      <c r="C373" s="26">
        <v>2235</v>
      </c>
      <c r="D373" s="26">
        <v>478.87</v>
      </c>
      <c r="E373" s="18">
        <f t="shared" si="10"/>
        <v>0.31000000000000227</v>
      </c>
      <c r="F373" s="22">
        <f t="shared" si="11"/>
        <v>0.16308922558922678</v>
      </c>
    </row>
    <row r="374" spans="2:6" x14ac:dyDescent="0.25">
      <c r="B374" s="25">
        <v>37261</v>
      </c>
      <c r="C374" s="26">
        <v>2243</v>
      </c>
      <c r="D374" s="26">
        <v>484.74</v>
      </c>
      <c r="E374" s="18">
        <f t="shared" si="10"/>
        <v>5.8700000000000045</v>
      </c>
      <c r="F374" s="22">
        <f t="shared" si="11"/>
        <v>8.4924768518518583</v>
      </c>
    </row>
    <row r="375" spans="2:6" x14ac:dyDescent="0.25">
      <c r="B375" s="25">
        <v>37268</v>
      </c>
      <c r="C375" s="26">
        <v>2250</v>
      </c>
      <c r="D375" s="26">
        <v>486.97</v>
      </c>
      <c r="E375" s="18">
        <f t="shared" si="10"/>
        <v>2.2300000000000182</v>
      </c>
      <c r="F375" s="22">
        <f t="shared" si="11"/>
        <v>3.6871693121693423</v>
      </c>
    </row>
    <row r="376" spans="2:6" x14ac:dyDescent="0.25">
      <c r="B376" s="25">
        <v>37288</v>
      </c>
      <c r="C376" s="26">
        <v>2270</v>
      </c>
      <c r="D376" s="26">
        <v>489.08</v>
      </c>
      <c r="E376" s="18">
        <f t="shared" si="10"/>
        <v>2.1099999999999568</v>
      </c>
      <c r="F376" s="22">
        <f t="shared" si="11"/>
        <v>1.2210648148147898</v>
      </c>
    </row>
    <row r="377" spans="2:6" x14ac:dyDescent="0.25">
      <c r="B377" s="25">
        <v>37291</v>
      </c>
      <c r="C377" s="26">
        <v>2273</v>
      </c>
      <c r="D377" s="26">
        <v>492.16</v>
      </c>
      <c r="E377" s="18">
        <f t="shared" si="10"/>
        <v>3.0800000000000409</v>
      </c>
      <c r="F377" s="22">
        <f t="shared" si="11"/>
        <v>11.882716049382875</v>
      </c>
    </row>
    <row r="378" spans="2:6" x14ac:dyDescent="0.25">
      <c r="B378" s="25">
        <v>37292</v>
      </c>
      <c r="C378" s="26">
        <v>2274</v>
      </c>
      <c r="D378" s="26">
        <v>492.89</v>
      </c>
      <c r="E378" s="18">
        <f t="shared" si="10"/>
        <v>0.72999999999996135</v>
      </c>
      <c r="F378" s="22">
        <f t="shared" si="11"/>
        <v>8.4490740740736268</v>
      </c>
    </row>
    <row r="379" spans="2:6" x14ac:dyDescent="0.25">
      <c r="B379" s="25">
        <v>37293</v>
      </c>
      <c r="C379" s="26">
        <v>2275</v>
      </c>
      <c r="D379" s="26">
        <v>493.61</v>
      </c>
      <c r="E379" s="18">
        <f t="shared" si="10"/>
        <v>0.72000000000002728</v>
      </c>
      <c r="F379" s="22">
        <f t="shared" si="11"/>
        <v>8.3333333333336483</v>
      </c>
    </row>
    <row r="380" spans="2:6" x14ac:dyDescent="0.25">
      <c r="B380" s="25">
        <v>37309</v>
      </c>
      <c r="C380" s="26">
        <v>2291</v>
      </c>
      <c r="D380" s="26">
        <v>493.92</v>
      </c>
      <c r="E380" s="18">
        <f t="shared" si="10"/>
        <v>0.31000000000000227</v>
      </c>
      <c r="F380" s="22">
        <f t="shared" si="11"/>
        <v>0.22424768518518684</v>
      </c>
    </row>
    <row r="381" spans="2:6" x14ac:dyDescent="0.25">
      <c r="B381" s="25">
        <v>37312</v>
      </c>
      <c r="C381" s="26">
        <v>2294</v>
      </c>
      <c r="D381" s="26">
        <v>495.9</v>
      </c>
      <c r="E381" s="18">
        <f t="shared" si="10"/>
        <v>1.9799999999999613</v>
      </c>
      <c r="F381" s="22">
        <f t="shared" si="11"/>
        <v>7.6388888888887401</v>
      </c>
    </row>
    <row r="382" spans="2:6" x14ac:dyDescent="0.25">
      <c r="B382" s="25">
        <v>37351</v>
      </c>
      <c r="C382" s="26">
        <v>2333</v>
      </c>
      <c r="D382" s="26">
        <v>505.04</v>
      </c>
      <c r="E382" s="18">
        <f t="shared" si="10"/>
        <v>9.1400000000000432</v>
      </c>
      <c r="F382" s="22">
        <f t="shared" si="11"/>
        <v>2.7124881291548086</v>
      </c>
    </row>
    <row r="383" spans="2:6" x14ac:dyDescent="0.25">
      <c r="B383" s="25">
        <v>37372</v>
      </c>
      <c r="C383" s="26">
        <v>2354</v>
      </c>
      <c r="D383" s="26">
        <v>511.32</v>
      </c>
      <c r="E383" s="18">
        <f t="shared" si="10"/>
        <v>6.2799999999999727</v>
      </c>
      <c r="F383" s="22">
        <f t="shared" si="11"/>
        <v>3.4611992945326131</v>
      </c>
    </row>
    <row r="384" spans="2:6" x14ac:dyDescent="0.25">
      <c r="B384" s="25">
        <v>37377</v>
      </c>
      <c r="C384" s="26">
        <v>2359</v>
      </c>
      <c r="D384" s="26">
        <v>512.63</v>
      </c>
      <c r="E384" s="18">
        <f t="shared" si="10"/>
        <v>1.3100000000000023</v>
      </c>
      <c r="F384" s="22">
        <f t="shared" si="11"/>
        <v>3.0324074074074128</v>
      </c>
    </row>
    <row r="385" spans="2:6" x14ac:dyDescent="0.25">
      <c r="B385" s="25">
        <v>37378</v>
      </c>
      <c r="C385" s="26">
        <v>2360</v>
      </c>
      <c r="D385" s="26">
        <v>513.34</v>
      </c>
      <c r="E385" s="18">
        <f t="shared" si="10"/>
        <v>0.71000000000003638</v>
      </c>
      <c r="F385" s="22">
        <f t="shared" si="11"/>
        <v>8.2175925925930127</v>
      </c>
    </row>
    <row r="386" spans="2:6" x14ac:dyDescent="0.25">
      <c r="B386" s="25">
        <v>37384</v>
      </c>
      <c r="C386" s="26">
        <v>2366</v>
      </c>
      <c r="D386" s="26">
        <v>513.65</v>
      </c>
      <c r="E386" s="18">
        <f t="shared" si="10"/>
        <v>0.30999999999994543</v>
      </c>
      <c r="F386" s="22">
        <f t="shared" si="11"/>
        <v>0.59799382716038851</v>
      </c>
    </row>
    <row r="387" spans="2:6" x14ac:dyDescent="0.25">
      <c r="B387" s="25">
        <v>37389</v>
      </c>
      <c r="C387" s="26">
        <v>2371</v>
      </c>
      <c r="D387" s="26">
        <v>514.55999999999995</v>
      </c>
      <c r="E387" s="18">
        <f t="shared" si="10"/>
        <v>0.90999999999996817</v>
      </c>
      <c r="F387" s="22">
        <f t="shared" si="11"/>
        <v>2.1064814814814081</v>
      </c>
    </row>
    <row r="388" spans="2:6" x14ac:dyDescent="0.25">
      <c r="B388" s="25">
        <v>37407</v>
      </c>
      <c r="C388" s="26">
        <v>2389</v>
      </c>
      <c r="D388" s="26">
        <v>515.35</v>
      </c>
      <c r="E388" s="18">
        <f t="shared" si="10"/>
        <v>0.79000000000007731</v>
      </c>
      <c r="F388" s="22">
        <f t="shared" si="11"/>
        <v>0.50797325102885627</v>
      </c>
    </row>
    <row r="389" spans="2:6" x14ac:dyDescent="0.25">
      <c r="B389" s="25">
        <v>37408</v>
      </c>
      <c r="C389" s="26">
        <v>2390</v>
      </c>
      <c r="D389" s="26">
        <v>517.13</v>
      </c>
      <c r="E389" s="18">
        <f t="shared" si="10"/>
        <v>1.7799999999999727</v>
      </c>
      <c r="F389" s="22">
        <f t="shared" si="11"/>
        <v>20.601851851851535</v>
      </c>
    </row>
    <row r="390" spans="2:6" x14ac:dyDescent="0.25">
      <c r="B390" s="25">
        <v>37458</v>
      </c>
      <c r="C390" s="26">
        <v>2440</v>
      </c>
      <c r="D390" s="26">
        <v>517.13</v>
      </c>
      <c r="E390" s="18">
        <f t="shared" ref="E390:E453" si="12">(D390-D389)</f>
        <v>0</v>
      </c>
      <c r="F390" s="22">
        <f t="shared" ref="F390:F453" si="13">(E390*1000000)/((C390-C389)*86400)</f>
        <v>0</v>
      </c>
    </row>
    <row r="391" spans="2:6" x14ac:dyDescent="0.25">
      <c r="B391" s="25">
        <v>37460</v>
      </c>
      <c r="C391" s="26">
        <v>2442</v>
      </c>
      <c r="D391" s="26">
        <v>518.96</v>
      </c>
      <c r="E391" s="18">
        <f t="shared" si="12"/>
        <v>1.8300000000000409</v>
      </c>
      <c r="F391" s="22">
        <f t="shared" si="13"/>
        <v>10.590277777778015</v>
      </c>
    </row>
    <row r="392" spans="2:6" x14ac:dyDescent="0.25">
      <c r="B392" s="25">
        <v>37463</v>
      </c>
      <c r="C392" s="26">
        <v>2445</v>
      </c>
      <c r="D392" s="26">
        <v>519.27</v>
      </c>
      <c r="E392" s="18">
        <f t="shared" si="12"/>
        <v>0.30999999999994543</v>
      </c>
      <c r="F392" s="22">
        <f t="shared" si="13"/>
        <v>1.195987654320777</v>
      </c>
    </row>
    <row r="393" spans="2:6" x14ac:dyDescent="0.25">
      <c r="B393" s="25">
        <v>37470</v>
      </c>
      <c r="C393" s="26">
        <v>2452</v>
      </c>
      <c r="D393" s="26">
        <v>520.37</v>
      </c>
      <c r="E393" s="18">
        <f t="shared" si="12"/>
        <v>1.1000000000000227</v>
      </c>
      <c r="F393" s="22">
        <f t="shared" si="13"/>
        <v>1.8187830687831066</v>
      </c>
    </row>
    <row r="394" spans="2:6" x14ac:dyDescent="0.25">
      <c r="B394" s="25">
        <v>37477</v>
      </c>
      <c r="C394" s="26">
        <v>2459</v>
      </c>
      <c r="D394" s="26">
        <v>522.03</v>
      </c>
      <c r="E394" s="18">
        <f t="shared" si="12"/>
        <v>1.6599999999999682</v>
      </c>
      <c r="F394" s="22">
        <f t="shared" si="13"/>
        <v>2.744708994708942</v>
      </c>
    </row>
    <row r="395" spans="2:6" x14ac:dyDescent="0.25">
      <c r="B395" s="25">
        <v>37484</v>
      </c>
      <c r="C395" s="26">
        <v>2466</v>
      </c>
      <c r="D395" s="26">
        <v>522.1</v>
      </c>
      <c r="E395" s="18">
        <f t="shared" si="12"/>
        <v>7.0000000000050022E-2</v>
      </c>
      <c r="F395" s="22">
        <f t="shared" si="13"/>
        <v>0.11574074074082347</v>
      </c>
    </row>
    <row r="396" spans="2:6" x14ac:dyDescent="0.25">
      <c r="B396" s="25">
        <v>37489</v>
      </c>
      <c r="C396" s="26">
        <v>2471</v>
      </c>
      <c r="D396" s="26">
        <v>522.91999999999996</v>
      </c>
      <c r="E396" s="18">
        <f t="shared" si="12"/>
        <v>0.81999999999993634</v>
      </c>
      <c r="F396" s="22">
        <f t="shared" si="13"/>
        <v>1.8981481481480007</v>
      </c>
    </row>
    <row r="397" spans="2:6" x14ac:dyDescent="0.25">
      <c r="B397" s="25">
        <v>37497</v>
      </c>
      <c r="C397" s="26">
        <v>2479</v>
      </c>
      <c r="D397" s="26">
        <v>523.6</v>
      </c>
      <c r="E397" s="18">
        <f t="shared" si="12"/>
        <v>0.68000000000006366</v>
      </c>
      <c r="F397" s="22">
        <f t="shared" si="13"/>
        <v>0.98379629629638843</v>
      </c>
    </row>
    <row r="398" spans="2:6" x14ac:dyDescent="0.25">
      <c r="B398" s="25">
        <v>37498</v>
      </c>
      <c r="C398" s="26">
        <v>2480</v>
      </c>
      <c r="D398" s="26">
        <v>524.19000000000005</v>
      </c>
      <c r="E398" s="18">
        <f t="shared" si="12"/>
        <v>0.59000000000003183</v>
      </c>
      <c r="F398" s="22">
        <f t="shared" si="13"/>
        <v>6.8287037037040719</v>
      </c>
    </row>
    <row r="399" spans="2:6" x14ac:dyDescent="0.25">
      <c r="B399" s="25">
        <v>37505</v>
      </c>
      <c r="C399" s="26">
        <v>2487</v>
      </c>
      <c r="D399" s="26">
        <v>524.59</v>
      </c>
      <c r="E399" s="18">
        <f t="shared" si="12"/>
        <v>0.39999999999997726</v>
      </c>
      <c r="F399" s="22">
        <f t="shared" si="13"/>
        <v>0.66137566137562376</v>
      </c>
    </row>
    <row r="400" spans="2:6" x14ac:dyDescent="0.25">
      <c r="B400" s="25">
        <v>37512</v>
      </c>
      <c r="C400" s="26">
        <v>2494</v>
      </c>
      <c r="D400" s="26">
        <v>525.48</v>
      </c>
      <c r="E400" s="18">
        <f t="shared" si="12"/>
        <v>0.88999999999998636</v>
      </c>
      <c r="F400" s="22">
        <f t="shared" si="13"/>
        <v>1.4715608465608241</v>
      </c>
    </row>
    <row r="401" spans="2:6" x14ac:dyDescent="0.25">
      <c r="B401" s="25">
        <v>37519</v>
      </c>
      <c r="C401" s="26">
        <v>2501</v>
      </c>
      <c r="D401" s="26">
        <v>526.38</v>
      </c>
      <c r="E401" s="18">
        <f t="shared" si="12"/>
        <v>0.89999999999997726</v>
      </c>
      <c r="F401" s="22">
        <f t="shared" si="13"/>
        <v>1.4880952380952006</v>
      </c>
    </row>
    <row r="402" spans="2:6" x14ac:dyDescent="0.25">
      <c r="B402" s="25">
        <v>37520</v>
      </c>
      <c r="C402" s="26">
        <v>2502</v>
      </c>
      <c r="D402" s="26">
        <v>527.27</v>
      </c>
      <c r="E402" s="18">
        <f t="shared" si="12"/>
        <v>0.88999999999998636</v>
      </c>
      <c r="F402" s="22">
        <f t="shared" si="13"/>
        <v>10.300925925925768</v>
      </c>
    </row>
    <row r="403" spans="2:6" x14ac:dyDescent="0.25">
      <c r="B403" s="25">
        <v>37524</v>
      </c>
      <c r="C403" s="26">
        <v>2506</v>
      </c>
      <c r="D403" s="26">
        <v>527.36</v>
      </c>
      <c r="E403" s="18">
        <f t="shared" si="12"/>
        <v>9.0000000000031832E-2</v>
      </c>
      <c r="F403" s="22">
        <f t="shared" si="13"/>
        <v>0.26041666666675878</v>
      </c>
    </row>
    <row r="404" spans="2:6" x14ac:dyDescent="0.25">
      <c r="B404" s="25">
        <v>37526</v>
      </c>
      <c r="C404" s="26">
        <v>2508</v>
      </c>
      <c r="D404" s="26">
        <v>530.54999999999995</v>
      </c>
      <c r="E404" s="18">
        <f t="shared" si="12"/>
        <v>3.1899999999999409</v>
      </c>
      <c r="F404" s="22">
        <f t="shared" si="13"/>
        <v>18.460648148147804</v>
      </c>
    </row>
    <row r="405" spans="2:6" x14ac:dyDescent="0.25">
      <c r="B405" s="25">
        <v>37528</v>
      </c>
      <c r="C405" s="26">
        <v>2510</v>
      </c>
      <c r="D405" s="26">
        <v>531.17999999999995</v>
      </c>
      <c r="E405" s="18">
        <f t="shared" si="12"/>
        <v>0.62999999999999545</v>
      </c>
      <c r="F405" s="22">
        <f t="shared" si="13"/>
        <v>3.6458333333333073</v>
      </c>
    </row>
    <row r="406" spans="2:6" x14ac:dyDescent="0.25">
      <c r="B406" s="25">
        <v>37531</v>
      </c>
      <c r="C406" s="26">
        <v>2513</v>
      </c>
      <c r="D406" s="26">
        <v>534.69000000000005</v>
      </c>
      <c r="E406" s="18">
        <f t="shared" si="12"/>
        <v>3.5100000000001046</v>
      </c>
      <c r="F406" s="22">
        <f t="shared" si="13"/>
        <v>13.541666666667071</v>
      </c>
    </row>
    <row r="407" spans="2:6" x14ac:dyDescent="0.25">
      <c r="B407" s="25">
        <v>37532</v>
      </c>
      <c r="C407" s="26">
        <v>2514</v>
      </c>
      <c r="D407" s="26">
        <v>539.53</v>
      </c>
      <c r="E407" s="18">
        <f t="shared" si="12"/>
        <v>4.8399999999999181</v>
      </c>
      <c r="F407" s="22">
        <f t="shared" si="13"/>
        <v>56.018518518517567</v>
      </c>
    </row>
    <row r="408" spans="2:6" x14ac:dyDescent="0.25">
      <c r="B408" s="25">
        <v>37539</v>
      </c>
      <c r="C408" s="26">
        <v>2521</v>
      </c>
      <c r="D408" s="26">
        <v>543.29</v>
      </c>
      <c r="E408" s="18">
        <f t="shared" si="12"/>
        <v>3.7599999999999909</v>
      </c>
      <c r="F408" s="22">
        <f t="shared" si="13"/>
        <v>6.2169312169312017</v>
      </c>
    </row>
    <row r="409" spans="2:6" x14ac:dyDescent="0.25">
      <c r="B409" s="25">
        <v>37542</v>
      </c>
      <c r="C409" s="26">
        <v>2524</v>
      </c>
      <c r="D409" s="26">
        <v>543.6</v>
      </c>
      <c r="E409" s="18">
        <f t="shared" si="12"/>
        <v>0.31000000000005912</v>
      </c>
      <c r="F409" s="22">
        <f t="shared" si="13"/>
        <v>1.1959876543212158</v>
      </c>
    </row>
    <row r="410" spans="2:6" x14ac:dyDescent="0.25">
      <c r="B410" s="25">
        <v>37544</v>
      </c>
      <c r="C410" s="26">
        <v>2526</v>
      </c>
      <c r="D410" s="26">
        <v>544.9</v>
      </c>
      <c r="E410" s="18">
        <f t="shared" si="12"/>
        <v>1.2999999999999545</v>
      </c>
      <c r="F410" s="22">
        <f t="shared" si="13"/>
        <v>7.523148148147885</v>
      </c>
    </row>
    <row r="411" spans="2:6" x14ac:dyDescent="0.25">
      <c r="B411" s="25">
        <v>37547</v>
      </c>
      <c r="C411" s="26">
        <v>2529</v>
      </c>
      <c r="D411" s="26">
        <v>545.88</v>
      </c>
      <c r="E411" s="18">
        <f t="shared" si="12"/>
        <v>0.98000000000001819</v>
      </c>
      <c r="F411" s="22">
        <f t="shared" si="13"/>
        <v>3.7808641975309341</v>
      </c>
    </row>
    <row r="412" spans="2:6" x14ac:dyDescent="0.25">
      <c r="B412" s="25">
        <v>37548</v>
      </c>
      <c r="C412" s="26">
        <v>2530</v>
      </c>
      <c r="D412" s="26">
        <v>547.19000000000005</v>
      </c>
      <c r="E412" s="18">
        <f t="shared" si="12"/>
        <v>1.3100000000000591</v>
      </c>
      <c r="F412" s="22">
        <f t="shared" si="13"/>
        <v>15.162037037037722</v>
      </c>
    </row>
    <row r="413" spans="2:6" x14ac:dyDescent="0.25">
      <c r="B413" s="25">
        <v>37550</v>
      </c>
      <c r="C413" s="26">
        <v>2532</v>
      </c>
      <c r="D413" s="26">
        <v>548.5</v>
      </c>
      <c r="E413" s="18">
        <f t="shared" si="12"/>
        <v>1.3099999999999454</v>
      </c>
      <c r="F413" s="22">
        <f t="shared" si="13"/>
        <v>7.5810185185182029</v>
      </c>
    </row>
    <row r="414" spans="2:6" x14ac:dyDescent="0.25">
      <c r="B414" s="25">
        <v>37551</v>
      </c>
      <c r="C414" s="26">
        <v>2533</v>
      </c>
      <c r="D414" s="26">
        <v>550.39</v>
      </c>
      <c r="E414" s="18">
        <f t="shared" si="12"/>
        <v>1.8899999999999864</v>
      </c>
      <c r="F414" s="22">
        <f t="shared" si="13"/>
        <v>21.87499999999984</v>
      </c>
    </row>
    <row r="415" spans="2:6" x14ac:dyDescent="0.25">
      <c r="B415" s="25">
        <v>37552</v>
      </c>
      <c r="C415" s="26">
        <v>2534</v>
      </c>
      <c r="D415" s="26">
        <v>550.70000000000005</v>
      </c>
      <c r="E415" s="18">
        <f t="shared" si="12"/>
        <v>0.31000000000005912</v>
      </c>
      <c r="F415" s="22">
        <f t="shared" si="13"/>
        <v>3.5879629629636476</v>
      </c>
    </row>
    <row r="416" spans="2:6" x14ac:dyDescent="0.25">
      <c r="B416" s="25">
        <v>37554</v>
      </c>
      <c r="C416" s="26">
        <v>2536</v>
      </c>
      <c r="D416" s="26">
        <v>551.19000000000005</v>
      </c>
      <c r="E416" s="18">
        <f t="shared" si="12"/>
        <v>0.49000000000000909</v>
      </c>
      <c r="F416" s="22">
        <f t="shared" si="13"/>
        <v>2.8356481481482008</v>
      </c>
    </row>
    <row r="417" spans="2:6" x14ac:dyDescent="0.25">
      <c r="B417" s="25">
        <v>37555</v>
      </c>
      <c r="C417" s="26">
        <v>2537</v>
      </c>
      <c r="D417" s="26">
        <v>551.9</v>
      </c>
      <c r="E417" s="18">
        <f t="shared" si="12"/>
        <v>0.70999999999992269</v>
      </c>
      <c r="F417" s="22">
        <f t="shared" si="13"/>
        <v>8.2175925925916982</v>
      </c>
    </row>
    <row r="418" spans="2:6" x14ac:dyDescent="0.25">
      <c r="B418" s="25">
        <v>37556</v>
      </c>
      <c r="C418" s="26">
        <v>2538</v>
      </c>
      <c r="D418" s="26">
        <v>552.41</v>
      </c>
      <c r="E418" s="18">
        <f t="shared" si="12"/>
        <v>0.50999999999999091</v>
      </c>
      <c r="F418" s="22">
        <f t="shared" si="13"/>
        <v>5.9027777777776729</v>
      </c>
    </row>
    <row r="419" spans="2:6" x14ac:dyDescent="0.25">
      <c r="B419" s="25">
        <v>37557</v>
      </c>
      <c r="C419" s="26">
        <v>2539</v>
      </c>
      <c r="D419" s="26">
        <v>552.91999999999996</v>
      </c>
      <c r="E419" s="18">
        <f t="shared" si="12"/>
        <v>0.50999999999999091</v>
      </c>
      <c r="F419" s="22">
        <f t="shared" si="13"/>
        <v>5.9027777777776729</v>
      </c>
    </row>
    <row r="420" spans="2:6" x14ac:dyDescent="0.25">
      <c r="B420" s="25">
        <v>37558</v>
      </c>
      <c r="C420" s="26">
        <v>2540</v>
      </c>
      <c r="D420" s="26">
        <v>553.42999999999995</v>
      </c>
      <c r="E420" s="18">
        <f t="shared" si="12"/>
        <v>0.50999999999999091</v>
      </c>
      <c r="F420" s="22">
        <f t="shared" si="13"/>
        <v>5.9027777777776729</v>
      </c>
    </row>
    <row r="421" spans="2:6" x14ac:dyDescent="0.25">
      <c r="B421" s="25">
        <v>37559</v>
      </c>
      <c r="C421" s="26">
        <v>2541</v>
      </c>
      <c r="D421" s="26">
        <v>553.94000000000005</v>
      </c>
      <c r="E421" s="18">
        <f t="shared" si="12"/>
        <v>0.51000000000010459</v>
      </c>
      <c r="F421" s="22">
        <f t="shared" si="13"/>
        <v>5.9027777777789883</v>
      </c>
    </row>
    <row r="422" spans="2:6" x14ac:dyDescent="0.25">
      <c r="B422" s="25">
        <v>37560</v>
      </c>
      <c r="C422" s="26">
        <v>2542</v>
      </c>
      <c r="D422" s="26">
        <v>554.45000000000005</v>
      </c>
      <c r="E422" s="18">
        <f t="shared" si="12"/>
        <v>0.50999999999999091</v>
      </c>
      <c r="F422" s="22">
        <f t="shared" si="13"/>
        <v>5.9027777777776729</v>
      </c>
    </row>
    <row r="423" spans="2:6" x14ac:dyDescent="0.25">
      <c r="B423" s="25">
        <v>37562</v>
      </c>
      <c r="C423" s="26">
        <v>2544</v>
      </c>
      <c r="D423" s="26">
        <v>554.96</v>
      </c>
      <c r="E423" s="18">
        <f t="shared" si="12"/>
        <v>0.50999999999999091</v>
      </c>
      <c r="F423" s="22">
        <f t="shared" si="13"/>
        <v>2.9513888888888364</v>
      </c>
    </row>
    <row r="424" spans="2:6" x14ac:dyDescent="0.25">
      <c r="B424" s="25">
        <v>37563</v>
      </c>
      <c r="C424" s="26">
        <v>2545</v>
      </c>
      <c r="D424" s="26">
        <v>555.63</v>
      </c>
      <c r="E424" s="18">
        <f t="shared" si="12"/>
        <v>0.66999999999995907</v>
      </c>
      <c r="F424" s="22">
        <f t="shared" si="13"/>
        <v>7.7546296296291555</v>
      </c>
    </row>
    <row r="425" spans="2:6" x14ac:dyDescent="0.25">
      <c r="B425" s="25">
        <v>37564</v>
      </c>
      <c r="C425" s="26">
        <v>2546</v>
      </c>
      <c r="D425" s="26">
        <v>556.14</v>
      </c>
      <c r="E425" s="18">
        <f t="shared" si="12"/>
        <v>0.50999999999999091</v>
      </c>
      <c r="F425" s="22">
        <f t="shared" si="13"/>
        <v>5.9027777777776729</v>
      </c>
    </row>
    <row r="426" spans="2:6" x14ac:dyDescent="0.25">
      <c r="B426" s="25">
        <v>37568</v>
      </c>
      <c r="C426" s="26">
        <v>2550</v>
      </c>
      <c r="D426" s="26">
        <v>557.51</v>
      </c>
      <c r="E426" s="18">
        <f t="shared" si="12"/>
        <v>1.3700000000000045</v>
      </c>
      <c r="F426" s="22">
        <f t="shared" si="13"/>
        <v>3.964120370370384</v>
      </c>
    </row>
    <row r="427" spans="2:6" x14ac:dyDescent="0.25">
      <c r="B427" s="25">
        <v>37569</v>
      </c>
      <c r="C427" s="26">
        <v>2551</v>
      </c>
      <c r="D427" s="26">
        <v>558.20000000000005</v>
      </c>
      <c r="E427" s="18">
        <f t="shared" si="12"/>
        <v>0.69000000000005457</v>
      </c>
      <c r="F427" s="22">
        <f t="shared" si="13"/>
        <v>7.9861111111117431</v>
      </c>
    </row>
    <row r="428" spans="2:6" x14ac:dyDescent="0.25">
      <c r="B428" s="25">
        <v>37570</v>
      </c>
      <c r="C428" s="26">
        <v>2552</v>
      </c>
      <c r="D428" s="26">
        <v>559.08000000000004</v>
      </c>
      <c r="E428" s="18">
        <f t="shared" si="12"/>
        <v>0.87999999999999545</v>
      </c>
      <c r="F428" s="22">
        <f t="shared" si="13"/>
        <v>10.185185185185132</v>
      </c>
    </row>
    <row r="429" spans="2:6" x14ac:dyDescent="0.25">
      <c r="B429" s="25">
        <v>37571</v>
      </c>
      <c r="C429" s="26">
        <v>2553</v>
      </c>
      <c r="D429" s="26">
        <v>559.39</v>
      </c>
      <c r="E429" s="18">
        <f t="shared" si="12"/>
        <v>0.30999999999994543</v>
      </c>
      <c r="F429" s="22">
        <f t="shared" si="13"/>
        <v>3.5879629629623309</v>
      </c>
    </row>
    <row r="430" spans="2:6" x14ac:dyDescent="0.25">
      <c r="B430" s="25">
        <v>37572</v>
      </c>
      <c r="C430" s="26">
        <v>2554</v>
      </c>
      <c r="D430" s="26">
        <v>559.80999999999995</v>
      </c>
      <c r="E430" s="18">
        <f t="shared" si="12"/>
        <v>0.41999999999995907</v>
      </c>
      <c r="F430" s="22">
        <f t="shared" si="13"/>
        <v>4.8611111111106373</v>
      </c>
    </row>
    <row r="431" spans="2:6" x14ac:dyDescent="0.25">
      <c r="B431" s="25">
        <v>37573</v>
      </c>
      <c r="C431" s="26">
        <v>2555</v>
      </c>
      <c r="D431" s="26">
        <v>560.24</v>
      </c>
      <c r="E431" s="18">
        <f t="shared" si="12"/>
        <v>0.43000000000006366</v>
      </c>
      <c r="F431" s="22">
        <f t="shared" si="13"/>
        <v>4.9768518518525893</v>
      </c>
    </row>
    <row r="432" spans="2:6" x14ac:dyDescent="0.25">
      <c r="B432" s="25">
        <v>37574</v>
      </c>
      <c r="C432" s="26">
        <v>2556</v>
      </c>
      <c r="D432" s="26">
        <v>560.66</v>
      </c>
      <c r="E432" s="18">
        <f t="shared" si="12"/>
        <v>0.41999999999995907</v>
      </c>
      <c r="F432" s="22">
        <f t="shared" si="13"/>
        <v>4.8611111111106373</v>
      </c>
    </row>
    <row r="433" spans="2:6" x14ac:dyDescent="0.25">
      <c r="B433" s="25">
        <v>37575</v>
      </c>
      <c r="C433" s="26">
        <v>2557</v>
      </c>
      <c r="D433" s="26">
        <v>561.42999999999995</v>
      </c>
      <c r="E433" s="18">
        <f t="shared" si="12"/>
        <v>0.76999999999998181</v>
      </c>
      <c r="F433" s="22">
        <f t="shared" si="13"/>
        <v>8.9120370370368267</v>
      </c>
    </row>
    <row r="434" spans="2:6" x14ac:dyDescent="0.25">
      <c r="B434" s="25">
        <v>37577</v>
      </c>
      <c r="C434" s="26">
        <v>2559</v>
      </c>
      <c r="D434" s="26">
        <v>561.84</v>
      </c>
      <c r="E434" s="18">
        <f t="shared" si="12"/>
        <v>0.41000000000008185</v>
      </c>
      <c r="F434" s="22">
        <f t="shared" si="13"/>
        <v>2.372685185185659</v>
      </c>
    </row>
    <row r="435" spans="2:6" x14ac:dyDescent="0.25">
      <c r="B435" s="25">
        <v>37578</v>
      </c>
      <c r="C435" s="26">
        <v>2560</v>
      </c>
      <c r="D435" s="26">
        <v>562.38</v>
      </c>
      <c r="E435" s="18">
        <f t="shared" si="12"/>
        <v>0.53999999999996362</v>
      </c>
      <c r="F435" s="22">
        <f t="shared" si="13"/>
        <v>6.2499999999995799</v>
      </c>
    </row>
    <row r="436" spans="2:6" x14ac:dyDescent="0.25">
      <c r="B436" s="25">
        <v>37579</v>
      </c>
      <c r="C436" s="26">
        <v>2561</v>
      </c>
      <c r="D436" s="26">
        <v>562.79999999999995</v>
      </c>
      <c r="E436" s="18">
        <f t="shared" si="12"/>
        <v>0.41999999999995907</v>
      </c>
      <c r="F436" s="22">
        <f t="shared" si="13"/>
        <v>4.8611111111106373</v>
      </c>
    </row>
    <row r="437" spans="2:6" x14ac:dyDescent="0.25">
      <c r="B437" s="25">
        <v>37580</v>
      </c>
      <c r="C437" s="26">
        <v>2562</v>
      </c>
      <c r="D437" s="26">
        <v>563.22</v>
      </c>
      <c r="E437" s="18">
        <f t="shared" si="12"/>
        <v>0.42000000000007276</v>
      </c>
      <c r="F437" s="22">
        <f t="shared" si="13"/>
        <v>4.8611111111119536</v>
      </c>
    </row>
    <row r="438" spans="2:6" x14ac:dyDescent="0.25">
      <c r="B438" s="25">
        <v>37581</v>
      </c>
      <c r="C438" s="26">
        <v>2563</v>
      </c>
      <c r="D438" s="26">
        <v>563.65</v>
      </c>
      <c r="E438" s="18">
        <f t="shared" si="12"/>
        <v>0.42999999999994998</v>
      </c>
      <c r="F438" s="22">
        <f t="shared" si="13"/>
        <v>4.976851851851273</v>
      </c>
    </row>
    <row r="439" spans="2:6" x14ac:dyDescent="0.25">
      <c r="B439" s="25">
        <v>37582</v>
      </c>
      <c r="C439" s="26">
        <v>2564</v>
      </c>
      <c r="D439" s="26">
        <v>564.07000000000005</v>
      </c>
      <c r="E439" s="18">
        <f t="shared" si="12"/>
        <v>0.42000000000007276</v>
      </c>
      <c r="F439" s="22">
        <f t="shared" si="13"/>
        <v>4.8611111111119536</v>
      </c>
    </row>
    <row r="440" spans="2:6" x14ac:dyDescent="0.25">
      <c r="B440" s="25">
        <v>37583</v>
      </c>
      <c r="C440" s="26">
        <v>2565</v>
      </c>
      <c r="D440" s="26">
        <v>565.57000000000005</v>
      </c>
      <c r="E440" s="18">
        <f t="shared" si="12"/>
        <v>1.5</v>
      </c>
      <c r="F440" s="22">
        <f t="shared" si="13"/>
        <v>17.361111111111111</v>
      </c>
    </row>
    <row r="441" spans="2:6" x14ac:dyDescent="0.25">
      <c r="B441" s="25">
        <v>37585</v>
      </c>
      <c r="C441" s="26">
        <v>2567</v>
      </c>
      <c r="D441" s="26">
        <v>566.20000000000005</v>
      </c>
      <c r="E441" s="18">
        <f t="shared" si="12"/>
        <v>0.62999999999999545</v>
      </c>
      <c r="F441" s="22">
        <f t="shared" si="13"/>
        <v>3.6458333333333073</v>
      </c>
    </row>
    <row r="442" spans="2:6" x14ac:dyDescent="0.25">
      <c r="B442" s="25">
        <v>37586</v>
      </c>
      <c r="C442" s="26">
        <v>2568</v>
      </c>
      <c r="D442" s="26">
        <v>566.74</v>
      </c>
      <c r="E442" s="18">
        <f t="shared" si="12"/>
        <v>0.53999999999996362</v>
      </c>
      <c r="F442" s="22">
        <f t="shared" si="13"/>
        <v>6.2499999999995799</v>
      </c>
    </row>
    <row r="443" spans="2:6" x14ac:dyDescent="0.25">
      <c r="B443" s="25">
        <v>37587</v>
      </c>
      <c r="C443" s="26">
        <v>2569</v>
      </c>
      <c r="D443" s="26">
        <v>567.16999999999996</v>
      </c>
      <c r="E443" s="18">
        <f t="shared" si="12"/>
        <v>0.42999999999994998</v>
      </c>
      <c r="F443" s="22">
        <f t="shared" si="13"/>
        <v>4.976851851851273</v>
      </c>
    </row>
    <row r="444" spans="2:6" x14ac:dyDescent="0.25">
      <c r="B444" s="25">
        <v>37588</v>
      </c>
      <c r="C444" s="26">
        <v>2570</v>
      </c>
      <c r="D444" s="26">
        <v>567.59</v>
      </c>
      <c r="E444" s="18">
        <f t="shared" si="12"/>
        <v>0.42000000000007276</v>
      </c>
      <c r="F444" s="22">
        <f t="shared" si="13"/>
        <v>4.8611111111119536</v>
      </c>
    </row>
    <row r="445" spans="2:6" x14ac:dyDescent="0.25">
      <c r="B445" s="25">
        <v>37589</v>
      </c>
      <c r="C445" s="26">
        <v>2571</v>
      </c>
      <c r="D445" s="26">
        <v>568.27</v>
      </c>
      <c r="E445" s="18">
        <f t="shared" si="12"/>
        <v>0.67999999999994998</v>
      </c>
      <c r="F445" s="22">
        <f t="shared" si="13"/>
        <v>7.8703703703697911</v>
      </c>
    </row>
    <row r="446" spans="2:6" x14ac:dyDescent="0.25">
      <c r="B446" s="25">
        <v>37590</v>
      </c>
      <c r="C446" s="26">
        <v>2572</v>
      </c>
      <c r="D446" s="26">
        <v>568.58000000000004</v>
      </c>
      <c r="E446" s="18">
        <f t="shared" si="12"/>
        <v>0.31000000000005912</v>
      </c>
      <c r="F446" s="22">
        <f t="shared" si="13"/>
        <v>3.5879629629636476</v>
      </c>
    </row>
    <row r="447" spans="2:6" x14ac:dyDescent="0.25">
      <c r="B447" s="25">
        <v>37591</v>
      </c>
      <c r="C447" s="26">
        <v>2573</v>
      </c>
      <c r="D447" s="26">
        <v>569</v>
      </c>
      <c r="E447" s="18">
        <f t="shared" si="12"/>
        <v>0.41999999999995907</v>
      </c>
      <c r="F447" s="22">
        <f t="shared" si="13"/>
        <v>4.8611111111106373</v>
      </c>
    </row>
    <row r="448" spans="2:6" x14ac:dyDescent="0.25">
      <c r="B448" s="25">
        <v>37592</v>
      </c>
      <c r="C448" s="26">
        <v>2574</v>
      </c>
      <c r="D448" s="26">
        <v>569.85</v>
      </c>
      <c r="E448" s="18">
        <f t="shared" si="12"/>
        <v>0.85000000000002274</v>
      </c>
      <c r="F448" s="22">
        <f t="shared" si="13"/>
        <v>9.8379629629632266</v>
      </c>
    </row>
    <row r="449" spans="2:6" x14ac:dyDescent="0.25">
      <c r="B449" s="25">
        <v>37593</v>
      </c>
      <c r="C449" s="26">
        <v>2575</v>
      </c>
      <c r="D449" s="26">
        <v>570.14</v>
      </c>
      <c r="E449" s="18">
        <f t="shared" si="12"/>
        <v>0.28999999999996362</v>
      </c>
      <c r="F449" s="22">
        <f t="shared" si="13"/>
        <v>3.3564814814810604</v>
      </c>
    </row>
    <row r="450" spans="2:6" x14ac:dyDescent="0.25">
      <c r="B450" s="25">
        <v>37595</v>
      </c>
      <c r="C450" s="26">
        <v>2577</v>
      </c>
      <c r="D450" s="26">
        <v>570.47</v>
      </c>
      <c r="E450" s="18">
        <f t="shared" si="12"/>
        <v>0.33000000000004093</v>
      </c>
      <c r="F450" s="22">
        <f t="shared" si="13"/>
        <v>1.909722222222459</v>
      </c>
    </row>
    <row r="451" spans="2:6" x14ac:dyDescent="0.25">
      <c r="B451" s="25">
        <v>37596</v>
      </c>
      <c r="C451" s="26">
        <v>2578</v>
      </c>
      <c r="D451" s="26">
        <v>571.17999999999995</v>
      </c>
      <c r="E451" s="18">
        <f t="shared" si="12"/>
        <v>0.70999999999992269</v>
      </c>
      <c r="F451" s="22">
        <f t="shared" si="13"/>
        <v>8.2175925925916982</v>
      </c>
    </row>
    <row r="452" spans="2:6" x14ac:dyDescent="0.25">
      <c r="B452" s="25">
        <v>37597</v>
      </c>
      <c r="C452" s="26">
        <v>2579</v>
      </c>
      <c r="D452" s="26">
        <v>571.49</v>
      </c>
      <c r="E452" s="18">
        <f t="shared" si="12"/>
        <v>0.31000000000005912</v>
      </c>
      <c r="F452" s="22">
        <f t="shared" si="13"/>
        <v>3.5879629629636476</v>
      </c>
    </row>
    <row r="453" spans="2:6" x14ac:dyDescent="0.25">
      <c r="B453" s="25">
        <v>37598</v>
      </c>
      <c r="C453" s="26">
        <v>2580</v>
      </c>
      <c r="D453" s="26">
        <v>572.63</v>
      </c>
      <c r="E453" s="18">
        <f t="shared" si="12"/>
        <v>1.1399999999999864</v>
      </c>
      <c r="F453" s="22">
        <f t="shared" si="13"/>
        <v>13.194444444444285</v>
      </c>
    </row>
    <row r="454" spans="2:6" x14ac:dyDescent="0.25">
      <c r="B454" s="25">
        <v>37602</v>
      </c>
      <c r="C454" s="26">
        <v>2584</v>
      </c>
      <c r="D454" s="26">
        <v>577.70000000000005</v>
      </c>
      <c r="E454" s="18">
        <f t="shared" ref="E454:E517" si="14">(D454-D453)</f>
        <v>5.07000000000005</v>
      </c>
      <c r="F454" s="22">
        <f t="shared" ref="F454:F517" si="15">(E454*1000000)/((C454-C453)*86400)</f>
        <v>14.670138888889035</v>
      </c>
    </row>
    <row r="455" spans="2:6" x14ac:dyDescent="0.25">
      <c r="B455" s="25">
        <v>37604</v>
      </c>
      <c r="C455" s="26">
        <v>2586</v>
      </c>
      <c r="D455" s="26">
        <v>578.17999999999995</v>
      </c>
      <c r="E455" s="18">
        <f t="shared" si="14"/>
        <v>0.4799999999999045</v>
      </c>
      <c r="F455" s="22">
        <f t="shared" si="15"/>
        <v>2.7777777777772248</v>
      </c>
    </row>
    <row r="456" spans="2:6" x14ac:dyDescent="0.25">
      <c r="B456" s="25">
        <v>37605</v>
      </c>
      <c r="C456" s="26">
        <v>2587</v>
      </c>
      <c r="D456" s="26">
        <v>579.21</v>
      </c>
      <c r="E456" s="18">
        <f t="shared" si="14"/>
        <v>1.0300000000000864</v>
      </c>
      <c r="F456" s="22">
        <f t="shared" si="15"/>
        <v>11.921296296297296</v>
      </c>
    </row>
    <row r="457" spans="2:6" x14ac:dyDescent="0.25">
      <c r="B457" s="25">
        <v>37606</v>
      </c>
      <c r="C457" s="26">
        <v>2588</v>
      </c>
      <c r="D457" s="26">
        <v>579.6</v>
      </c>
      <c r="E457" s="18">
        <f t="shared" si="14"/>
        <v>0.38999999999998636</v>
      </c>
      <c r="F457" s="22">
        <f t="shared" si="15"/>
        <v>4.5138888888887312</v>
      </c>
    </row>
    <row r="458" spans="2:6" x14ac:dyDescent="0.25">
      <c r="B458" s="25">
        <v>37607</v>
      </c>
      <c r="C458" s="26">
        <v>2589</v>
      </c>
      <c r="D458" s="26">
        <v>580</v>
      </c>
      <c r="E458" s="18">
        <f t="shared" si="14"/>
        <v>0.39999999999997726</v>
      </c>
      <c r="F458" s="22">
        <f t="shared" si="15"/>
        <v>4.629629629629366</v>
      </c>
    </row>
    <row r="459" spans="2:6" x14ac:dyDescent="0.25">
      <c r="B459" s="25">
        <v>37608</v>
      </c>
      <c r="C459" s="26">
        <v>2590</v>
      </c>
      <c r="D459" s="26">
        <v>580.71</v>
      </c>
      <c r="E459" s="18">
        <f t="shared" si="14"/>
        <v>0.71000000000003638</v>
      </c>
      <c r="F459" s="22">
        <f t="shared" si="15"/>
        <v>8.2175925925930127</v>
      </c>
    </row>
    <row r="460" spans="2:6" x14ac:dyDescent="0.25">
      <c r="B460" s="25">
        <v>37609</v>
      </c>
      <c r="C460" s="26">
        <v>2591</v>
      </c>
      <c r="D460" s="26">
        <v>581.45000000000005</v>
      </c>
      <c r="E460" s="18">
        <f t="shared" si="14"/>
        <v>0.74000000000000909</v>
      </c>
      <c r="F460" s="22">
        <f t="shared" si="15"/>
        <v>8.5648148148149197</v>
      </c>
    </row>
    <row r="461" spans="2:6" x14ac:dyDescent="0.25">
      <c r="B461" s="25">
        <v>37610</v>
      </c>
      <c r="C461" s="26">
        <v>2592</v>
      </c>
      <c r="D461" s="26">
        <v>581.85</v>
      </c>
      <c r="E461" s="18">
        <f t="shared" si="14"/>
        <v>0.39999999999997726</v>
      </c>
      <c r="F461" s="22">
        <f t="shared" si="15"/>
        <v>4.629629629629366</v>
      </c>
    </row>
    <row r="462" spans="2:6" x14ac:dyDescent="0.25">
      <c r="B462" s="25">
        <v>37611</v>
      </c>
      <c r="C462" s="26">
        <v>2593</v>
      </c>
      <c r="D462" s="26">
        <v>582.19000000000005</v>
      </c>
      <c r="E462" s="18">
        <f t="shared" si="14"/>
        <v>0.34000000000003183</v>
      </c>
      <c r="F462" s="22">
        <f t="shared" si="15"/>
        <v>3.9351851851855537</v>
      </c>
    </row>
    <row r="463" spans="2:6" x14ac:dyDescent="0.25">
      <c r="B463" s="25">
        <v>37612</v>
      </c>
      <c r="C463" s="26">
        <v>2594</v>
      </c>
      <c r="D463" s="26">
        <v>582.61</v>
      </c>
      <c r="E463" s="18">
        <f t="shared" si="14"/>
        <v>0.41999999999995907</v>
      </c>
      <c r="F463" s="22">
        <f t="shared" si="15"/>
        <v>4.8611111111106373</v>
      </c>
    </row>
    <row r="464" spans="2:6" x14ac:dyDescent="0.25">
      <c r="B464" s="25">
        <v>37613</v>
      </c>
      <c r="C464" s="26">
        <v>2595</v>
      </c>
      <c r="D464" s="26">
        <v>583.03</v>
      </c>
      <c r="E464" s="18">
        <f t="shared" si="14"/>
        <v>0.41999999999995907</v>
      </c>
      <c r="F464" s="22">
        <f t="shared" si="15"/>
        <v>4.8611111111106373</v>
      </c>
    </row>
    <row r="465" spans="2:6" x14ac:dyDescent="0.25">
      <c r="B465" s="25">
        <v>37614</v>
      </c>
      <c r="C465" s="26">
        <v>2596</v>
      </c>
      <c r="D465" s="26">
        <v>583.46</v>
      </c>
      <c r="E465" s="18">
        <f t="shared" si="14"/>
        <v>0.43000000000006366</v>
      </c>
      <c r="F465" s="22">
        <f t="shared" si="15"/>
        <v>4.9768518518525893</v>
      </c>
    </row>
    <row r="466" spans="2:6" x14ac:dyDescent="0.25">
      <c r="B466" s="25">
        <v>37615</v>
      </c>
      <c r="C466" s="26">
        <v>2597</v>
      </c>
      <c r="D466" s="26">
        <v>583.88</v>
      </c>
      <c r="E466" s="18">
        <f t="shared" si="14"/>
        <v>0.41999999999995907</v>
      </c>
      <c r="F466" s="22">
        <f t="shared" si="15"/>
        <v>4.8611111111106373</v>
      </c>
    </row>
    <row r="467" spans="2:6" x14ac:dyDescent="0.25">
      <c r="B467" s="25">
        <v>37616</v>
      </c>
      <c r="C467" s="26">
        <v>2598</v>
      </c>
      <c r="D467" s="26">
        <v>584.62</v>
      </c>
      <c r="E467" s="18">
        <f t="shared" si="14"/>
        <v>0.74000000000000909</v>
      </c>
      <c r="F467" s="22">
        <f t="shared" si="15"/>
        <v>8.5648148148149197</v>
      </c>
    </row>
    <row r="468" spans="2:6" x14ac:dyDescent="0.25">
      <c r="B468" s="25">
        <v>37617</v>
      </c>
      <c r="C468" s="26">
        <v>2599</v>
      </c>
      <c r="D468" s="26">
        <v>585.04999999999995</v>
      </c>
      <c r="E468" s="18">
        <f t="shared" si="14"/>
        <v>0.42999999999994998</v>
      </c>
      <c r="F468" s="22">
        <f t="shared" si="15"/>
        <v>4.976851851851273</v>
      </c>
    </row>
    <row r="469" spans="2:6" x14ac:dyDescent="0.25">
      <c r="B469" s="25">
        <v>37618</v>
      </c>
      <c r="C469" s="26">
        <v>2600</v>
      </c>
      <c r="D469" s="26">
        <v>585.85</v>
      </c>
      <c r="E469" s="18">
        <f t="shared" si="14"/>
        <v>0.80000000000006821</v>
      </c>
      <c r="F469" s="22">
        <f t="shared" si="15"/>
        <v>9.2592592592600482</v>
      </c>
    </row>
    <row r="470" spans="2:6" x14ac:dyDescent="0.25">
      <c r="B470" s="25">
        <v>37619</v>
      </c>
      <c r="C470" s="26">
        <v>2601</v>
      </c>
      <c r="D470" s="26">
        <v>586.24</v>
      </c>
      <c r="E470" s="18">
        <f t="shared" si="14"/>
        <v>0.38999999999998636</v>
      </c>
      <c r="F470" s="22">
        <f t="shared" si="15"/>
        <v>4.5138888888887312</v>
      </c>
    </row>
    <row r="471" spans="2:6" x14ac:dyDescent="0.25">
      <c r="B471" s="25">
        <v>37620</v>
      </c>
      <c r="C471" s="26">
        <v>2602</v>
      </c>
      <c r="D471" s="26">
        <v>586.65</v>
      </c>
      <c r="E471" s="18">
        <f t="shared" si="14"/>
        <v>0.40999999999996817</v>
      </c>
      <c r="F471" s="22">
        <f t="shared" si="15"/>
        <v>4.7453703703700016</v>
      </c>
    </row>
    <row r="472" spans="2:6" x14ac:dyDescent="0.25">
      <c r="B472" s="25">
        <v>37621</v>
      </c>
      <c r="C472" s="26">
        <v>2603</v>
      </c>
      <c r="D472" s="26">
        <v>587.08000000000004</v>
      </c>
      <c r="E472" s="18">
        <f t="shared" si="14"/>
        <v>0.43000000000006366</v>
      </c>
      <c r="F472" s="22">
        <f t="shared" si="15"/>
        <v>4.9768518518525893</v>
      </c>
    </row>
    <row r="473" spans="2:6" x14ac:dyDescent="0.25">
      <c r="B473" s="25">
        <v>37622</v>
      </c>
      <c r="C473" s="26">
        <v>2604</v>
      </c>
      <c r="D473" s="26">
        <v>587.5</v>
      </c>
      <c r="E473" s="18">
        <f t="shared" si="14"/>
        <v>0.41999999999995907</v>
      </c>
      <c r="F473" s="22">
        <f t="shared" si="15"/>
        <v>4.8611111111106373</v>
      </c>
    </row>
    <row r="474" spans="2:6" x14ac:dyDescent="0.25">
      <c r="B474" s="25">
        <v>37623</v>
      </c>
      <c r="C474" s="26">
        <v>2605</v>
      </c>
      <c r="D474" s="26">
        <v>587.94000000000005</v>
      </c>
      <c r="E474" s="18">
        <f t="shared" si="14"/>
        <v>0.44000000000005457</v>
      </c>
      <c r="F474" s="22">
        <f t="shared" si="15"/>
        <v>5.0925925925932249</v>
      </c>
    </row>
    <row r="475" spans="2:6" x14ac:dyDescent="0.25">
      <c r="B475" s="25">
        <v>37624</v>
      </c>
      <c r="C475" s="26">
        <v>2606</v>
      </c>
      <c r="D475" s="26">
        <v>588.37</v>
      </c>
      <c r="E475" s="18">
        <f t="shared" si="14"/>
        <v>0.42999999999994998</v>
      </c>
      <c r="F475" s="22">
        <f t="shared" si="15"/>
        <v>4.976851851851273</v>
      </c>
    </row>
    <row r="476" spans="2:6" x14ac:dyDescent="0.25">
      <c r="B476" s="25">
        <v>37625</v>
      </c>
      <c r="C476" s="26">
        <v>2607</v>
      </c>
      <c r="D476" s="26">
        <v>588.80999999999995</v>
      </c>
      <c r="E476" s="18">
        <f t="shared" si="14"/>
        <v>0.43999999999994088</v>
      </c>
      <c r="F476" s="22">
        <f t="shared" si="15"/>
        <v>5.0925925925919078</v>
      </c>
    </row>
    <row r="477" spans="2:6" x14ac:dyDescent="0.25">
      <c r="B477" s="25">
        <v>37626</v>
      </c>
      <c r="C477" s="26">
        <v>2608</v>
      </c>
      <c r="D477" s="26">
        <v>589.25</v>
      </c>
      <c r="E477" s="18">
        <f t="shared" si="14"/>
        <v>0.44000000000005457</v>
      </c>
      <c r="F477" s="22">
        <f t="shared" si="15"/>
        <v>5.0925925925932249</v>
      </c>
    </row>
    <row r="478" spans="2:6" x14ac:dyDescent="0.25">
      <c r="B478" s="25">
        <v>37627</v>
      </c>
      <c r="C478" s="26">
        <v>2609</v>
      </c>
      <c r="D478" s="26">
        <v>589.67999999999995</v>
      </c>
      <c r="E478" s="18">
        <f t="shared" si="14"/>
        <v>0.42999999999994998</v>
      </c>
      <c r="F478" s="22">
        <f t="shared" si="15"/>
        <v>4.976851851851273</v>
      </c>
    </row>
    <row r="479" spans="2:6" x14ac:dyDescent="0.25">
      <c r="B479" s="25">
        <v>37628</v>
      </c>
      <c r="C479" s="26">
        <v>2610</v>
      </c>
      <c r="D479" s="26">
        <v>590.49</v>
      </c>
      <c r="E479" s="18">
        <f t="shared" si="14"/>
        <v>0.81000000000005912</v>
      </c>
      <c r="F479" s="22">
        <f t="shared" si="15"/>
        <v>9.3750000000006839</v>
      </c>
    </row>
    <row r="480" spans="2:6" x14ac:dyDescent="0.25">
      <c r="B480" s="25">
        <v>37629</v>
      </c>
      <c r="C480" s="26">
        <v>2611</v>
      </c>
      <c r="D480" s="26">
        <v>591.11</v>
      </c>
      <c r="E480" s="18">
        <f t="shared" si="14"/>
        <v>0.62000000000000455</v>
      </c>
      <c r="F480" s="22">
        <f t="shared" si="15"/>
        <v>7.1759259259259789</v>
      </c>
    </row>
    <row r="481" spans="2:6" x14ac:dyDescent="0.25">
      <c r="B481" s="25">
        <v>37630</v>
      </c>
      <c r="C481" s="26">
        <v>2612</v>
      </c>
      <c r="D481" s="26">
        <v>591.72</v>
      </c>
      <c r="E481" s="18">
        <f t="shared" si="14"/>
        <v>0.61000000000001364</v>
      </c>
      <c r="F481" s="22">
        <f t="shared" si="15"/>
        <v>7.0601851851853432</v>
      </c>
    </row>
    <row r="482" spans="2:6" x14ac:dyDescent="0.25">
      <c r="B482" s="25">
        <v>37631</v>
      </c>
      <c r="C482" s="26">
        <v>2613</v>
      </c>
      <c r="D482" s="26">
        <v>593.27</v>
      </c>
      <c r="E482" s="18">
        <f t="shared" si="14"/>
        <v>1.5499999999999545</v>
      </c>
      <c r="F482" s="22">
        <f t="shared" si="15"/>
        <v>17.939814814814291</v>
      </c>
    </row>
    <row r="483" spans="2:6" x14ac:dyDescent="0.25">
      <c r="B483" s="25">
        <v>37632</v>
      </c>
      <c r="C483" s="26">
        <v>2614</v>
      </c>
      <c r="D483" s="26">
        <v>593.88</v>
      </c>
      <c r="E483" s="18">
        <f t="shared" si="14"/>
        <v>0.61000000000001364</v>
      </c>
      <c r="F483" s="22">
        <f t="shared" si="15"/>
        <v>7.0601851851853432</v>
      </c>
    </row>
    <row r="484" spans="2:6" x14ac:dyDescent="0.25">
      <c r="B484" s="25">
        <v>37633</v>
      </c>
      <c r="C484" s="26">
        <v>2615</v>
      </c>
      <c r="D484" s="26">
        <v>594.49</v>
      </c>
      <c r="E484" s="18">
        <f t="shared" si="14"/>
        <v>0.61000000000001364</v>
      </c>
      <c r="F484" s="22">
        <f t="shared" si="15"/>
        <v>7.0601851851853432</v>
      </c>
    </row>
    <row r="485" spans="2:6" x14ac:dyDescent="0.25">
      <c r="B485" s="25">
        <v>37634</v>
      </c>
      <c r="C485" s="26">
        <v>2616</v>
      </c>
      <c r="D485" s="26">
        <v>595.41999999999996</v>
      </c>
      <c r="E485" s="18">
        <f t="shared" si="14"/>
        <v>0.92999999999994998</v>
      </c>
      <c r="F485" s="22">
        <f t="shared" si="15"/>
        <v>10.76388888888831</v>
      </c>
    </row>
    <row r="486" spans="2:6" x14ac:dyDescent="0.25">
      <c r="B486" s="25">
        <v>37635</v>
      </c>
      <c r="C486" s="26">
        <v>2617</v>
      </c>
      <c r="D486" s="26">
        <v>595.84</v>
      </c>
      <c r="E486" s="18">
        <f t="shared" si="14"/>
        <v>0.42000000000007276</v>
      </c>
      <c r="F486" s="22">
        <f t="shared" si="15"/>
        <v>4.8611111111119536</v>
      </c>
    </row>
    <row r="487" spans="2:6" x14ac:dyDescent="0.25">
      <c r="B487" s="25">
        <v>37636</v>
      </c>
      <c r="C487" s="26">
        <v>2618</v>
      </c>
      <c r="D487" s="26">
        <v>596.25</v>
      </c>
      <c r="E487" s="18">
        <f t="shared" si="14"/>
        <v>0.40999999999996817</v>
      </c>
      <c r="F487" s="22">
        <f t="shared" si="15"/>
        <v>4.7453703703700016</v>
      </c>
    </row>
    <row r="488" spans="2:6" x14ac:dyDescent="0.25">
      <c r="B488" s="25">
        <v>37637</v>
      </c>
      <c r="C488" s="26">
        <v>2619</v>
      </c>
      <c r="D488" s="26">
        <v>596.66999999999996</v>
      </c>
      <c r="E488" s="18">
        <f t="shared" si="14"/>
        <v>0.41999999999995907</v>
      </c>
      <c r="F488" s="22">
        <f t="shared" si="15"/>
        <v>4.8611111111106373</v>
      </c>
    </row>
    <row r="489" spans="2:6" x14ac:dyDescent="0.25">
      <c r="B489" s="25">
        <v>37638</v>
      </c>
      <c r="C489" s="26">
        <v>2620</v>
      </c>
      <c r="D489" s="26">
        <v>597.09</v>
      </c>
      <c r="E489" s="18">
        <f t="shared" si="14"/>
        <v>0.42000000000007276</v>
      </c>
      <c r="F489" s="22">
        <f t="shared" si="15"/>
        <v>4.8611111111119536</v>
      </c>
    </row>
    <row r="490" spans="2:6" x14ac:dyDescent="0.25">
      <c r="B490" s="25">
        <v>37639</v>
      </c>
      <c r="C490" s="26">
        <v>2621</v>
      </c>
      <c r="D490" s="26">
        <v>597.51</v>
      </c>
      <c r="E490" s="18">
        <f t="shared" si="14"/>
        <v>0.41999999999995907</v>
      </c>
      <c r="F490" s="22">
        <f t="shared" si="15"/>
        <v>4.8611111111106373</v>
      </c>
    </row>
    <row r="491" spans="2:6" x14ac:dyDescent="0.25">
      <c r="B491" s="25">
        <v>37640</v>
      </c>
      <c r="C491" s="26">
        <v>2622</v>
      </c>
      <c r="D491" s="26">
        <v>597.92999999999995</v>
      </c>
      <c r="E491" s="18">
        <f t="shared" si="14"/>
        <v>0.41999999999995907</v>
      </c>
      <c r="F491" s="22">
        <f t="shared" si="15"/>
        <v>4.8611111111106373</v>
      </c>
    </row>
    <row r="492" spans="2:6" x14ac:dyDescent="0.25">
      <c r="B492" s="25">
        <v>37641</v>
      </c>
      <c r="C492" s="26">
        <v>2623</v>
      </c>
      <c r="D492" s="26">
        <v>598.35</v>
      </c>
      <c r="E492" s="18">
        <f t="shared" si="14"/>
        <v>0.42000000000007276</v>
      </c>
      <c r="F492" s="22">
        <f t="shared" si="15"/>
        <v>4.8611111111119536</v>
      </c>
    </row>
    <row r="493" spans="2:6" x14ac:dyDescent="0.25">
      <c r="B493" s="25">
        <v>37642</v>
      </c>
      <c r="C493" s="26">
        <v>2624</v>
      </c>
      <c r="D493" s="26">
        <v>598.76</v>
      </c>
      <c r="E493" s="18">
        <f t="shared" si="14"/>
        <v>0.40999999999996817</v>
      </c>
      <c r="F493" s="22">
        <f t="shared" si="15"/>
        <v>4.7453703703700016</v>
      </c>
    </row>
    <row r="494" spans="2:6" x14ac:dyDescent="0.25">
      <c r="B494" s="25">
        <v>37643</v>
      </c>
      <c r="C494" s="26">
        <v>2625</v>
      </c>
      <c r="D494" s="26">
        <v>599.17999999999995</v>
      </c>
      <c r="E494" s="18">
        <f t="shared" si="14"/>
        <v>0.41999999999995907</v>
      </c>
      <c r="F494" s="22">
        <f t="shared" si="15"/>
        <v>4.8611111111106373</v>
      </c>
    </row>
    <row r="495" spans="2:6" x14ac:dyDescent="0.25">
      <c r="B495" s="25">
        <v>37644</v>
      </c>
      <c r="C495" s="26">
        <v>2626</v>
      </c>
      <c r="D495" s="26">
        <v>599.6</v>
      </c>
      <c r="E495" s="18">
        <f t="shared" si="14"/>
        <v>0.42000000000007276</v>
      </c>
      <c r="F495" s="22">
        <f t="shared" si="15"/>
        <v>4.8611111111119536</v>
      </c>
    </row>
    <row r="496" spans="2:6" x14ac:dyDescent="0.25">
      <c r="B496" s="25">
        <v>37645</v>
      </c>
      <c r="C496" s="26">
        <v>2627</v>
      </c>
      <c r="D496" s="26">
        <v>600.02</v>
      </c>
      <c r="E496" s="18">
        <f t="shared" si="14"/>
        <v>0.41999999999995907</v>
      </c>
      <c r="F496" s="22">
        <f t="shared" si="15"/>
        <v>4.8611111111106373</v>
      </c>
    </row>
    <row r="497" spans="2:6" x14ac:dyDescent="0.25">
      <c r="B497" s="25">
        <v>37646</v>
      </c>
      <c r="C497" s="26">
        <v>2628</v>
      </c>
      <c r="D497" s="26">
        <v>600.41999999999996</v>
      </c>
      <c r="E497" s="18">
        <f t="shared" si="14"/>
        <v>0.39999999999997726</v>
      </c>
      <c r="F497" s="22">
        <f t="shared" si="15"/>
        <v>4.629629629629366</v>
      </c>
    </row>
    <row r="498" spans="2:6" x14ac:dyDescent="0.25">
      <c r="B498" s="25">
        <v>37647</v>
      </c>
      <c r="C498" s="26">
        <v>2629</v>
      </c>
      <c r="D498" s="26">
        <v>600.84</v>
      </c>
      <c r="E498" s="18">
        <f t="shared" si="14"/>
        <v>0.42000000000007276</v>
      </c>
      <c r="F498" s="22">
        <f t="shared" si="15"/>
        <v>4.8611111111119536</v>
      </c>
    </row>
    <row r="499" spans="2:6" x14ac:dyDescent="0.25">
      <c r="B499" s="25">
        <v>37648</v>
      </c>
      <c r="C499" s="26">
        <v>2630</v>
      </c>
      <c r="D499" s="26">
        <v>601.25</v>
      </c>
      <c r="E499" s="18">
        <f t="shared" si="14"/>
        <v>0.40999999999996817</v>
      </c>
      <c r="F499" s="22">
        <f t="shared" si="15"/>
        <v>4.7453703703700016</v>
      </c>
    </row>
    <row r="500" spans="2:6" x14ac:dyDescent="0.25">
      <c r="B500" s="25">
        <v>37649</v>
      </c>
      <c r="C500" s="26">
        <v>2631</v>
      </c>
      <c r="D500" s="26">
        <v>601.66999999999996</v>
      </c>
      <c r="E500" s="18">
        <f t="shared" si="14"/>
        <v>0.41999999999995907</v>
      </c>
      <c r="F500" s="22">
        <f t="shared" si="15"/>
        <v>4.8611111111106373</v>
      </c>
    </row>
    <row r="501" spans="2:6" x14ac:dyDescent="0.25">
      <c r="B501" s="25">
        <v>37650</v>
      </c>
      <c r="C501" s="26">
        <v>2632</v>
      </c>
      <c r="D501" s="26">
        <v>602.09</v>
      </c>
      <c r="E501" s="18">
        <f t="shared" si="14"/>
        <v>0.42000000000007276</v>
      </c>
      <c r="F501" s="22">
        <f t="shared" si="15"/>
        <v>4.8611111111119536</v>
      </c>
    </row>
    <row r="502" spans="2:6" x14ac:dyDescent="0.25">
      <c r="B502" s="25">
        <v>37651</v>
      </c>
      <c r="C502" s="26">
        <v>2633</v>
      </c>
      <c r="D502" s="26">
        <v>602.51</v>
      </c>
      <c r="E502" s="18">
        <f t="shared" si="14"/>
        <v>0.41999999999995907</v>
      </c>
      <c r="F502" s="22">
        <f t="shared" si="15"/>
        <v>4.8611111111106373</v>
      </c>
    </row>
    <row r="503" spans="2:6" x14ac:dyDescent="0.25">
      <c r="B503" s="25">
        <v>37652</v>
      </c>
      <c r="C503" s="26">
        <v>2634</v>
      </c>
      <c r="D503" s="26">
        <v>602.92999999999995</v>
      </c>
      <c r="E503" s="18">
        <f t="shared" si="14"/>
        <v>0.41999999999995907</v>
      </c>
      <c r="F503" s="22">
        <f t="shared" si="15"/>
        <v>4.8611111111106373</v>
      </c>
    </row>
    <row r="504" spans="2:6" x14ac:dyDescent="0.25">
      <c r="B504" s="25">
        <v>37653</v>
      </c>
      <c r="C504" s="26">
        <v>2635</v>
      </c>
      <c r="D504" s="26">
        <v>603.35</v>
      </c>
      <c r="E504" s="18">
        <f t="shared" si="14"/>
        <v>0.42000000000007276</v>
      </c>
      <c r="F504" s="22">
        <f t="shared" si="15"/>
        <v>4.8611111111119536</v>
      </c>
    </row>
    <row r="505" spans="2:6" x14ac:dyDescent="0.25">
      <c r="B505" s="25">
        <v>37654</v>
      </c>
      <c r="C505" s="26">
        <v>2636</v>
      </c>
      <c r="D505" s="26">
        <v>603.76</v>
      </c>
      <c r="E505" s="18">
        <f t="shared" si="14"/>
        <v>0.40999999999996817</v>
      </c>
      <c r="F505" s="22">
        <f t="shared" si="15"/>
        <v>4.7453703703700016</v>
      </c>
    </row>
    <row r="506" spans="2:6" x14ac:dyDescent="0.25">
      <c r="B506" s="25">
        <v>37655</v>
      </c>
      <c r="C506" s="26">
        <v>2637</v>
      </c>
      <c r="D506" s="26">
        <v>604.17999999999995</v>
      </c>
      <c r="E506" s="18">
        <f t="shared" si="14"/>
        <v>0.41999999999995907</v>
      </c>
      <c r="F506" s="22">
        <f t="shared" si="15"/>
        <v>4.8611111111106373</v>
      </c>
    </row>
    <row r="507" spans="2:6" x14ac:dyDescent="0.25">
      <c r="B507" s="25">
        <v>37656</v>
      </c>
      <c r="C507" s="26">
        <v>2638</v>
      </c>
      <c r="D507" s="26">
        <v>604.6</v>
      </c>
      <c r="E507" s="18">
        <f t="shared" si="14"/>
        <v>0.42000000000007276</v>
      </c>
      <c r="F507" s="22">
        <f t="shared" si="15"/>
        <v>4.8611111111119536</v>
      </c>
    </row>
    <row r="508" spans="2:6" x14ac:dyDescent="0.25">
      <c r="B508" s="25">
        <v>37657</v>
      </c>
      <c r="C508" s="26">
        <v>2639</v>
      </c>
      <c r="D508" s="26">
        <v>605.02</v>
      </c>
      <c r="E508" s="18">
        <f t="shared" si="14"/>
        <v>0.41999999999995907</v>
      </c>
      <c r="F508" s="22">
        <f t="shared" si="15"/>
        <v>4.8611111111106373</v>
      </c>
    </row>
    <row r="509" spans="2:6" x14ac:dyDescent="0.25">
      <c r="B509" s="25">
        <v>37658</v>
      </c>
      <c r="C509" s="26">
        <v>2640</v>
      </c>
      <c r="D509" s="26">
        <v>605.44000000000005</v>
      </c>
      <c r="E509" s="18">
        <f t="shared" si="14"/>
        <v>0.42000000000007276</v>
      </c>
      <c r="F509" s="22">
        <f t="shared" si="15"/>
        <v>4.8611111111119536</v>
      </c>
    </row>
    <row r="510" spans="2:6" x14ac:dyDescent="0.25">
      <c r="B510" s="25">
        <v>37659</v>
      </c>
      <c r="C510" s="26">
        <v>2641</v>
      </c>
      <c r="D510" s="26">
        <v>605.80999999999995</v>
      </c>
      <c r="E510" s="18">
        <f t="shared" si="14"/>
        <v>0.36999999999989086</v>
      </c>
      <c r="F510" s="22">
        <f t="shared" si="15"/>
        <v>4.2824074074061445</v>
      </c>
    </row>
    <row r="511" spans="2:6" x14ac:dyDescent="0.25">
      <c r="B511" s="25">
        <v>37660</v>
      </c>
      <c r="C511" s="26">
        <v>2642</v>
      </c>
      <c r="D511" s="26">
        <v>606.19000000000005</v>
      </c>
      <c r="E511" s="18">
        <f t="shared" si="14"/>
        <v>0.38000000000010914</v>
      </c>
      <c r="F511" s="22">
        <f t="shared" si="15"/>
        <v>4.3981481481494109</v>
      </c>
    </row>
    <row r="512" spans="2:6" x14ac:dyDescent="0.25">
      <c r="B512" s="25">
        <v>37661</v>
      </c>
      <c r="C512" s="26">
        <v>2643</v>
      </c>
      <c r="D512" s="26">
        <v>606.54</v>
      </c>
      <c r="E512" s="18">
        <f t="shared" si="14"/>
        <v>0.34999999999990905</v>
      </c>
      <c r="F512" s="22">
        <f t="shared" si="15"/>
        <v>4.050925925924874</v>
      </c>
    </row>
    <row r="513" spans="2:6" x14ac:dyDescent="0.25">
      <c r="B513" s="25">
        <v>37662</v>
      </c>
      <c r="C513" s="26">
        <v>2644</v>
      </c>
      <c r="D513" s="26">
        <v>607.23</v>
      </c>
      <c r="E513" s="18">
        <f t="shared" si="14"/>
        <v>0.69000000000005457</v>
      </c>
      <c r="F513" s="22">
        <f t="shared" si="15"/>
        <v>7.9861111111117431</v>
      </c>
    </row>
    <row r="514" spans="2:6" x14ac:dyDescent="0.25">
      <c r="B514" s="25">
        <v>37663</v>
      </c>
      <c r="C514" s="26">
        <v>2645</v>
      </c>
      <c r="D514" s="26">
        <v>607.96</v>
      </c>
      <c r="E514" s="18">
        <f t="shared" si="14"/>
        <v>0.73000000000001819</v>
      </c>
      <c r="F514" s="22">
        <f t="shared" si="15"/>
        <v>8.449074074074284</v>
      </c>
    </row>
    <row r="515" spans="2:6" x14ac:dyDescent="0.25">
      <c r="B515" s="25">
        <v>37664</v>
      </c>
      <c r="C515" s="26">
        <v>2646</v>
      </c>
      <c r="D515" s="26">
        <v>608.69000000000005</v>
      </c>
      <c r="E515" s="18">
        <f t="shared" si="14"/>
        <v>0.73000000000001819</v>
      </c>
      <c r="F515" s="22">
        <f t="shared" si="15"/>
        <v>8.449074074074284</v>
      </c>
    </row>
    <row r="516" spans="2:6" x14ac:dyDescent="0.25">
      <c r="B516" s="25">
        <v>37665</v>
      </c>
      <c r="C516" s="26">
        <v>2647</v>
      </c>
      <c r="D516" s="26">
        <v>609.41999999999996</v>
      </c>
      <c r="E516" s="18">
        <f t="shared" si="14"/>
        <v>0.7299999999999045</v>
      </c>
      <c r="F516" s="22">
        <f t="shared" si="15"/>
        <v>8.4490740740729695</v>
      </c>
    </row>
    <row r="517" spans="2:6" x14ac:dyDescent="0.25">
      <c r="B517" s="25">
        <v>37666</v>
      </c>
      <c r="C517" s="26">
        <v>2648</v>
      </c>
      <c r="D517" s="26">
        <v>610.15</v>
      </c>
      <c r="E517" s="18">
        <f t="shared" si="14"/>
        <v>0.73000000000001819</v>
      </c>
      <c r="F517" s="22">
        <f t="shared" si="15"/>
        <v>8.449074074074284</v>
      </c>
    </row>
    <row r="518" spans="2:6" x14ac:dyDescent="0.25">
      <c r="B518" s="25">
        <v>37667</v>
      </c>
      <c r="C518" s="26">
        <v>2649</v>
      </c>
      <c r="D518" s="26">
        <v>610.88</v>
      </c>
      <c r="E518" s="18">
        <f t="shared" ref="E518:E581" si="16">(D518-D517)</f>
        <v>0.73000000000001819</v>
      </c>
      <c r="F518" s="22">
        <f t="shared" ref="F518:F581" si="17">(E518*1000000)/((C518-C517)*86400)</f>
        <v>8.449074074074284</v>
      </c>
    </row>
    <row r="519" spans="2:6" x14ac:dyDescent="0.25">
      <c r="B519" s="25">
        <v>37668</v>
      </c>
      <c r="C519" s="26">
        <v>2650</v>
      </c>
      <c r="D519" s="26">
        <v>611.79999999999995</v>
      </c>
      <c r="E519" s="18">
        <f t="shared" si="16"/>
        <v>0.91999999999995907</v>
      </c>
      <c r="F519" s="22">
        <f t="shared" si="17"/>
        <v>10.648148148147675</v>
      </c>
    </row>
    <row r="520" spans="2:6" x14ac:dyDescent="0.25">
      <c r="B520" s="25">
        <v>37669</v>
      </c>
      <c r="C520" s="26">
        <v>2651</v>
      </c>
      <c r="D520" s="26">
        <v>612.29</v>
      </c>
      <c r="E520" s="18">
        <f t="shared" si="16"/>
        <v>0.49000000000000909</v>
      </c>
      <c r="F520" s="22">
        <f t="shared" si="17"/>
        <v>5.6712962962964015</v>
      </c>
    </row>
    <row r="521" spans="2:6" x14ac:dyDescent="0.25">
      <c r="B521" s="25">
        <v>37670</v>
      </c>
      <c r="C521" s="26">
        <v>2652</v>
      </c>
      <c r="D521" s="26">
        <v>612.78</v>
      </c>
      <c r="E521" s="18">
        <f t="shared" si="16"/>
        <v>0.49000000000000909</v>
      </c>
      <c r="F521" s="22">
        <f t="shared" si="17"/>
        <v>5.6712962962964015</v>
      </c>
    </row>
    <row r="522" spans="2:6" x14ac:dyDescent="0.25">
      <c r="B522" s="25">
        <v>37671</v>
      </c>
      <c r="C522" s="26">
        <v>2653</v>
      </c>
      <c r="D522" s="26">
        <v>613.28</v>
      </c>
      <c r="E522" s="18">
        <f t="shared" si="16"/>
        <v>0.5</v>
      </c>
      <c r="F522" s="22">
        <f t="shared" si="17"/>
        <v>5.7870370370370372</v>
      </c>
    </row>
    <row r="523" spans="2:6" x14ac:dyDescent="0.25">
      <c r="B523" s="25">
        <v>37672</v>
      </c>
      <c r="C523" s="26">
        <v>2654</v>
      </c>
      <c r="D523" s="26">
        <v>613.77</v>
      </c>
      <c r="E523" s="18">
        <f t="shared" si="16"/>
        <v>0.49000000000000909</v>
      </c>
      <c r="F523" s="22">
        <f t="shared" si="17"/>
        <v>5.6712962962964015</v>
      </c>
    </row>
    <row r="524" spans="2:6" x14ac:dyDescent="0.25">
      <c r="B524" s="25">
        <v>37673</v>
      </c>
      <c r="C524" s="26">
        <v>2655</v>
      </c>
      <c r="D524" s="26">
        <v>614.26</v>
      </c>
      <c r="E524" s="18">
        <f t="shared" si="16"/>
        <v>0.49000000000000909</v>
      </c>
      <c r="F524" s="22">
        <f t="shared" si="17"/>
        <v>5.6712962962964015</v>
      </c>
    </row>
    <row r="525" spans="2:6" x14ac:dyDescent="0.25">
      <c r="B525" s="25">
        <v>37674</v>
      </c>
      <c r="C525" s="26">
        <v>2656</v>
      </c>
      <c r="D525" s="26">
        <v>614.75</v>
      </c>
      <c r="E525" s="18">
        <f t="shared" si="16"/>
        <v>0.49000000000000909</v>
      </c>
      <c r="F525" s="22">
        <f t="shared" si="17"/>
        <v>5.6712962962964015</v>
      </c>
    </row>
    <row r="526" spans="2:6" x14ac:dyDescent="0.25">
      <c r="B526" s="25">
        <v>37675</v>
      </c>
      <c r="C526" s="26">
        <v>2657</v>
      </c>
      <c r="D526" s="26">
        <v>615.24</v>
      </c>
      <c r="E526" s="18">
        <f t="shared" si="16"/>
        <v>0.49000000000000909</v>
      </c>
      <c r="F526" s="22">
        <f t="shared" si="17"/>
        <v>5.6712962962964015</v>
      </c>
    </row>
    <row r="527" spans="2:6" x14ac:dyDescent="0.25">
      <c r="B527" s="25">
        <v>37676</v>
      </c>
      <c r="C527" s="26">
        <v>2658</v>
      </c>
      <c r="D527" s="26">
        <v>615.73</v>
      </c>
      <c r="E527" s="18">
        <f t="shared" si="16"/>
        <v>0.49000000000000909</v>
      </c>
      <c r="F527" s="22">
        <f t="shared" si="17"/>
        <v>5.6712962962964015</v>
      </c>
    </row>
    <row r="528" spans="2:6" x14ac:dyDescent="0.25">
      <c r="B528" s="25">
        <v>37677</v>
      </c>
      <c r="C528" s="26">
        <v>2659</v>
      </c>
      <c r="D528" s="26">
        <v>616.22</v>
      </c>
      <c r="E528" s="18">
        <f t="shared" si="16"/>
        <v>0.49000000000000909</v>
      </c>
      <c r="F528" s="22">
        <f t="shared" si="17"/>
        <v>5.6712962962964015</v>
      </c>
    </row>
    <row r="529" spans="2:6" x14ac:dyDescent="0.25">
      <c r="B529" s="25">
        <v>37678</v>
      </c>
      <c r="C529" s="26">
        <v>2660</v>
      </c>
      <c r="D529" s="26">
        <v>616.71</v>
      </c>
      <c r="E529" s="18">
        <f t="shared" si="16"/>
        <v>0.49000000000000909</v>
      </c>
      <c r="F529" s="22">
        <f t="shared" si="17"/>
        <v>5.6712962962964015</v>
      </c>
    </row>
    <row r="530" spans="2:6" x14ac:dyDescent="0.25">
      <c r="B530" s="25">
        <v>37679</v>
      </c>
      <c r="C530" s="26">
        <v>2661</v>
      </c>
      <c r="D530" s="26">
        <v>617.20000000000005</v>
      </c>
      <c r="E530" s="18">
        <f t="shared" si="16"/>
        <v>0.49000000000000909</v>
      </c>
      <c r="F530" s="22">
        <f t="shared" si="17"/>
        <v>5.6712962962964015</v>
      </c>
    </row>
    <row r="531" spans="2:6" x14ac:dyDescent="0.25">
      <c r="B531" s="25">
        <v>37680</v>
      </c>
      <c r="C531" s="26">
        <v>2662</v>
      </c>
      <c r="D531" s="26">
        <v>617.69000000000005</v>
      </c>
      <c r="E531" s="18">
        <f t="shared" si="16"/>
        <v>0.49000000000000909</v>
      </c>
      <c r="F531" s="22">
        <f t="shared" si="17"/>
        <v>5.6712962962964015</v>
      </c>
    </row>
    <row r="532" spans="2:6" x14ac:dyDescent="0.25">
      <c r="B532" s="25">
        <v>37681</v>
      </c>
      <c r="C532" s="26">
        <v>2663</v>
      </c>
      <c r="D532" s="26">
        <v>618.17999999999995</v>
      </c>
      <c r="E532" s="18">
        <f t="shared" si="16"/>
        <v>0.48999999999989541</v>
      </c>
      <c r="F532" s="22">
        <f t="shared" si="17"/>
        <v>5.6712962962950852</v>
      </c>
    </row>
    <row r="533" spans="2:6" x14ac:dyDescent="0.25">
      <c r="B533" s="25">
        <v>37682</v>
      </c>
      <c r="C533" s="26">
        <v>2664</v>
      </c>
      <c r="D533" s="26">
        <v>618.67999999999995</v>
      </c>
      <c r="E533" s="18">
        <f t="shared" si="16"/>
        <v>0.5</v>
      </c>
      <c r="F533" s="22">
        <f t="shared" si="17"/>
        <v>5.7870370370370372</v>
      </c>
    </row>
    <row r="534" spans="2:6" x14ac:dyDescent="0.25">
      <c r="B534" s="25">
        <v>37683</v>
      </c>
      <c r="C534" s="26">
        <v>2665</v>
      </c>
      <c r="D534" s="26">
        <v>619.16999999999996</v>
      </c>
      <c r="E534" s="18">
        <f t="shared" si="16"/>
        <v>0.49000000000000909</v>
      </c>
      <c r="F534" s="22">
        <f t="shared" si="17"/>
        <v>5.6712962962964015</v>
      </c>
    </row>
    <row r="535" spans="2:6" x14ac:dyDescent="0.25">
      <c r="B535" s="25">
        <v>37684</v>
      </c>
      <c r="C535" s="26">
        <v>2666</v>
      </c>
      <c r="D535" s="26">
        <v>619.66</v>
      </c>
      <c r="E535" s="18">
        <f t="shared" si="16"/>
        <v>0.49000000000000909</v>
      </c>
      <c r="F535" s="22">
        <f t="shared" si="17"/>
        <v>5.6712962962964015</v>
      </c>
    </row>
    <row r="536" spans="2:6" x14ac:dyDescent="0.25">
      <c r="B536" s="25">
        <v>37685</v>
      </c>
      <c r="C536" s="26">
        <v>2667</v>
      </c>
      <c r="D536" s="26">
        <v>620.45000000000005</v>
      </c>
      <c r="E536" s="18">
        <f t="shared" si="16"/>
        <v>0.79000000000007731</v>
      </c>
      <c r="F536" s="22">
        <f t="shared" si="17"/>
        <v>9.1435185185194126</v>
      </c>
    </row>
    <row r="537" spans="2:6" x14ac:dyDescent="0.25">
      <c r="B537" s="25">
        <v>37686</v>
      </c>
      <c r="C537" s="26">
        <v>2668</v>
      </c>
      <c r="D537" s="26">
        <v>620.95000000000005</v>
      </c>
      <c r="E537" s="18">
        <f t="shared" si="16"/>
        <v>0.5</v>
      </c>
      <c r="F537" s="22">
        <f t="shared" si="17"/>
        <v>5.7870370370370372</v>
      </c>
    </row>
    <row r="538" spans="2:6" x14ac:dyDescent="0.25">
      <c r="B538" s="25">
        <v>37687</v>
      </c>
      <c r="C538" s="26">
        <v>2669</v>
      </c>
      <c r="D538" s="26">
        <v>621.45000000000005</v>
      </c>
      <c r="E538" s="18">
        <f t="shared" si="16"/>
        <v>0.5</v>
      </c>
      <c r="F538" s="22">
        <f t="shared" si="17"/>
        <v>5.7870370370370372</v>
      </c>
    </row>
    <row r="539" spans="2:6" x14ac:dyDescent="0.25">
      <c r="B539" s="25">
        <v>37688</v>
      </c>
      <c r="C539" s="26">
        <v>2670</v>
      </c>
      <c r="D539" s="26">
        <v>621.96</v>
      </c>
      <c r="E539" s="18">
        <f t="shared" si="16"/>
        <v>0.50999999999999091</v>
      </c>
      <c r="F539" s="22">
        <f t="shared" si="17"/>
        <v>5.9027777777776729</v>
      </c>
    </row>
    <row r="540" spans="2:6" x14ac:dyDescent="0.25">
      <c r="B540" s="25">
        <v>37689</v>
      </c>
      <c r="C540" s="26">
        <v>2671</v>
      </c>
      <c r="D540" s="26">
        <v>622.79</v>
      </c>
      <c r="E540" s="18">
        <f t="shared" si="16"/>
        <v>0.82999999999992724</v>
      </c>
      <c r="F540" s="22">
        <f t="shared" si="17"/>
        <v>9.606481481480639</v>
      </c>
    </row>
    <row r="541" spans="2:6" x14ac:dyDescent="0.25">
      <c r="B541" s="25">
        <v>37690</v>
      </c>
      <c r="C541" s="26">
        <v>2672</v>
      </c>
      <c r="D541" s="26">
        <v>623.29999999999995</v>
      </c>
      <c r="E541" s="18">
        <f t="shared" si="16"/>
        <v>0.50999999999999091</v>
      </c>
      <c r="F541" s="22">
        <f t="shared" si="17"/>
        <v>5.9027777777776729</v>
      </c>
    </row>
    <row r="542" spans="2:6" x14ac:dyDescent="0.25">
      <c r="B542" s="25">
        <v>37691</v>
      </c>
      <c r="C542" s="26">
        <v>2673</v>
      </c>
      <c r="D542" s="26">
        <v>623.79999999999995</v>
      </c>
      <c r="E542" s="18">
        <f t="shared" si="16"/>
        <v>0.5</v>
      </c>
      <c r="F542" s="22">
        <f t="shared" si="17"/>
        <v>5.7870370370370372</v>
      </c>
    </row>
    <row r="543" spans="2:6" x14ac:dyDescent="0.25">
      <c r="B543" s="25">
        <v>37692</v>
      </c>
      <c r="C543" s="26">
        <v>2674</v>
      </c>
      <c r="D543" s="26">
        <v>624.29999999999995</v>
      </c>
      <c r="E543" s="18">
        <f t="shared" si="16"/>
        <v>0.5</v>
      </c>
      <c r="F543" s="22">
        <f t="shared" si="17"/>
        <v>5.7870370370370372</v>
      </c>
    </row>
    <row r="544" spans="2:6" x14ac:dyDescent="0.25">
      <c r="B544" s="25">
        <v>37693</v>
      </c>
      <c r="C544" s="26">
        <v>2675</v>
      </c>
      <c r="D544" s="26">
        <v>624.80999999999995</v>
      </c>
      <c r="E544" s="18">
        <f t="shared" si="16"/>
        <v>0.50999999999999091</v>
      </c>
      <c r="F544" s="22">
        <f t="shared" si="17"/>
        <v>5.9027777777776729</v>
      </c>
    </row>
    <row r="545" spans="2:6" x14ac:dyDescent="0.25">
      <c r="B545" s="25">
        <v>37696</v>
      </c>
      <c r="C545" s="26">
        <v>2678</v>
      </c>
      <c r="D545" s="26">
        <v>625.30999999999995</v>
      </c>
      <c r="E545" s="18">
        <f t="shared" si="16"/>
        <v>0.5</v>
      </c>
      <c r="F545" s="22">
        <f t="shared" si="17"/>
        <v>1.9290123456790123</v>
      </c>
    </row>
    <row r="546" spans="2:6" x14ac:dyDescent="0.25">
      <c r="B546" s="25">
        <v>37697</v>
      </c>
      <c r="C546" s="26">
        <v>2679</v>
      </c>
      <c r="D546" s="26">
        <v>625.80999999999995</v>
      </c>
      <c r="E546" s="18">
        <f t="shared" si="16"/>
        <v>0.5</v>
      </c>
      <c r="F546" s="22">
        <f t="shared" si="17"/>
        <v>5.7870370370370372</v>
      </c>
    </row>
    <row r="547" spans="2:6" x14ac:dyDescent="0.25">
      <c r="B547" s="25">
        <v>37698</v>
      </c>
      <c r="C547" s="26">
        <v>2680</v>
      </c>
      <c r="D547" s="26">
        <v>626.32000000000005</v>
      </c>
      <c r="E547" s="18">
        <f t="shared" si="16"/>
        <v>0.51000000000010459</v>
      </c>
      <c r="F547" s="22">
        <f t="shared" si="17"/>
        <v>5.9027777777789883</v>
      </c>
    </row>
    <row r="548" spans="2:6" x14ac:dyDescent="0.25">
      <c r="B548" s="25">
        <v>37699</v>
      </c>
      <c r="C548" s="26">
        <v>2681</v>
      </c>
      <c r="D548" s="26">
        <v>627.35</v>
      </c>
      <c r="E548" s="18">
        <f t="shared" si="16"/>
        <v>1.0299999999999727</v>
      </c>
      <c r="F548" s="22">
        <f t="shared" si="17"/>
        <v>11.921296296295981</v>
      </c>
    </row>
    <row r="549" spans="2:6" x14ac:dyDescent="0.25">
      <c r="B549" s="25">
        <v>37700</v>
      </c>
      <c r="C549" s="26">
        <v>2682</v>
      </c>
      <c r="D549" s="26">
        <v>627.79999999999995</v>
      </c>
      <c r="E549" s="18">
        <f t="shared" si="16"/>
        <v>0.44999999999993179</v>
      </c>
      <c r="F549" s="22">
        <f t="shared" si="17"/>
        <v>5.2083333333325434</v>
      </c>
    </row>
    <row r="550" spans="2:6" x14ac:dyDescent="0.25">
      <c r="B550" s="25">
        <v>37701</v>
      </c>
      <c r="C550" s="26">
        <v>2683</v>
      </c>
      <c r="D550" s="26">
        <v>628.24</v>
      </c>
      <c r="E550" s="18">
        <f t="shared" si="16"/>
        <v>0.44000000000005457</v>
      </c>
      <c r="F550" s="22">
        <f t="shared" si="17"/>
        <v>5.0925925925932249</v>
      </c>
    </row>
    <row r="551" spans="2:6" x14ac:dyDescent="0.25">
      <c r="B551" s="25">
        <v>37702</v>
      </c>
      <c r="C551" s="26">
        <v>2684</v>
      </c>
      <c r="D551" s="26">
        <v>628.67999999999995</v>
      </c>
      <c r="E551" s="18">
        <f t="shared" si="16"/>
        <v>0.43999999999994088</v>
      </c>
      <c r="F551" s="22">
        <f t="shared" si="17"/>
        <v>5.0925925925919078</v>
      </c>
    </row>
    <row r="552" spans="2:6" x14ac:dyDescent="0.25">
      <c r="B552" s="25">
        <v>37703</v>
      </c>
      <c r="C552" s="26">
        <v>2685</v>
      </c>
      <c r="D552" s="26">
        <v>629.13</v>
      </c>
      <c r="E552" s="18">
        <f t="shared" si="16"/>
        <v>0.45000000000004547</v>
      </c>
      <c r="F552" s="22">
        <f t="shared" si="17"/>
        <v>5.2083333333338597</v>
      </c>
    </row>
    <row r="553" spans="2:6" x14ac:dyDescent="0.25">
      <c r="B553" s="25">
        <v>37704</v>
      </c>
      <c r="C553" s="26">
        <v>2686</v>
      </c>
      <c r="D553" s="26">
        <v>629.57000000000005</v>
      </c>
      <c r="E553" s="18">
        <f t="shared" si="16"/>
        <v>0.44000000000005457</v>
      </c>
      <c r="F553" s="22">
        <f t="shared" si="17"/>
        <v>5.0925925925932249</v>
      </c>
    </row>
    <row r="554" spans="2:6" x14ac:dyDescent="0.25">
      <c r="B554" s="25">
        <v>37705</v>
      </c>
      <c r="C554" s="26">
        <v>2687</v>
      </c>
      <c r="D554" s="26">
        <v>630.01</v>
      </c>
      <c r="E554" s="18">
        <f t="shared" si="16"/>
        <v>0.43999999999994088</v>
      </c>
      <c r="F554" s="22">
        <f t="shared" si="17"/>
        <v>5.0925925925919078</v>
      </c>
    </row>
    <row r="555" spans="2:6" x14ac:dyDescent="0.25">
      <c r="B555" s="25">
        <v>37706</v>
      </c>
      <c r="C555" s="26">
        <v>2688</v>
      </c>
      <c r="D555" s="26">
        <v>630.46</v>
      </c>
      <c r="E555" s="18">
        <f t="shared" si="16"/>
        <v>0.45000000000004547</v>
      </c>
      <c r="F555" s="22">
        <f t="shared" si="17"/>
        <v>5.2083333333338597</v>
      </c>
    </row>
    <row r="556" spans="2:6" x14ac:dyDescent="0.25">
      <c r="B556" s="25">
        <v>37707</v>
      </c>
      <c r="C556" s="26">
        <v>2689</v>
      </c>
      <c r="D556" s="26">
        <v>630.9</v>
      </c>
      <c r="E556" s="18">
        <f t="shared" si="16"/>
        <v>0.43999999999994088</v>
      </c>
      <c r="F556" s="22">
        <f t="shared" si="17"/>
        <v>5.0925925925919078</v>
      </c>
    </row>
    <row r="557" spans="2:6" x14ac:dyDescent="0.25">
      <c r="B557" s="25">
        <v>37708</v>
      </c>
      <c r="C557" s="26">
        <v>2690</v>
      </c>
      <c r="D557" s="26">
        <v>631.36</v>
      </c>
      <c r="E557" s="18">
        <f t="shared" si="16"/>
        <v>0.46000000000003638</v>
      </c>
      <c r="F557" s="22">
        <f t="shared" si="17"/>
        <v>5.3240740740744954</v>
      </c>
    </row>
    <row r="558" spans="2:6" x14ac:dyDescent="0.25">
      <c r="B558" s="25">
        <v>37709</v>
      </c>
      <c r="C558" s="26">
        <v>2691</v>
      </c>
      <c r="D558" s="26">
        <v>631.79999999999995</v>
      </c>
      <c r="E558" s="18">
        <f t="shared" si="16"/>
        <v>0.43999999999994088</v>
      </c>
      <c r="F558" s="22">
        <f t="shared" si="17"/>
        <v>5.0925925925919078</v>
      </c>
    </row>
    <row r="559" spans="2:6" x14ac:dyDescent="0.25">
      <c r="B559" s="25">
        <v>37710</v>
      </c>
      <c r="C559" s="26">
        <v>2692</v>
      </c>
      <c r="D559" s="26">
        <v>632.25</v>
      </c>
      <c r="E559" s="18">
        <f t="shared" si="16"/>
        <v>0.45000000000004547</v>
      </c>
      <c r="F559" s="22">
        <f t="shared" si="17"/>
        <v>5.2083333333338597</v>
      </c>
    </row>
    <row r="560" spans="2:6" x14ac:dyDescent="0.25">
      <c r="B560" s="25">
        <v>37711</v>
      </c>
      <c r="C560" s="26">
        <v>2693</v>
      </c>
      <c r="D560" s="26">
        <v>632.69000000000005</v>
      </c>
      <c r="E560" s="18">
        <f t="shared" si="16"/>
        <v>0.44000000000005457</v>
      </c>
      <c r="F560" s="22">
        <f t="shared" si="17"/>
        <v>5.0925925925932249</v>
      </c>
    </row>
    <row r="561" spans="2:6" x14ac:dyDescent="0.25">
      <c r="B561" s="25">
        <v>37712</v>
      </c>
      <c r="C561" s="26">
        <v>2694</v>
      </c>
      <c r="D561" s="26">
        <v>633.52</v>
      </c>
      <c r="E561" s="18">
        <f t="shared" si="16"/>
        <v>0.82999999999992724</v>
      </c>
      <c r="F561" s="22">
        <f t="shared" si="17"/>
        <v>9.606481481480639</v>
      </c>
    </row>
    <row r="562" spans="2:6" x14ac:dyDescent="0.25">
      <c r="B562" s="25">
        <v>37713</v>
      </c>
      <c r="C562" s="26">
        <v>2695</v>
      </c>
      <c r="D562" s="26">
        <v>633.88</v>
      </c>
      <c r="E562" s="18">
        <f t="shared" si="16"/>
        <v>0.36000000000001364</v>
      </c>
      <c r="F562" s="22">
        <f t="shared" si="17"/>
        <v>4.1666666666668242</v>
      </c>
    </row>
    <row r="563" spans="2:6" x14ac:dyDescent="0.25">
      <c r="B563" s="25">
        <v>37717</v>
      </c>
      <c r="C563" s="26">
        <v>2699</v>
      </c>
      <c r="D563" s="26">
        <v>634.4</v>
      </c>
      <c r="E563" s="18">
        <f t="shared" si="16"/>
        <v>0.51999999999998181</v>
      </c>
      <c r="F563" s="22">
        <f t="shared" si="17"/>
        <v>1.5046296296295771</v>
      </c>
    </row>
    <row r="564" spans="2:6" x14ac:dyDescent="0.25">
      <c r="B564" s="25">
        <v>37718</v>
      </c>
      <c r="C564" s="26">
        <v>2700</v>
      </c>
      <c r="D564" s="26">
        <v>634.76</v>
      </c>
      <c r="E564" s="18">
        <f t="shared" si="16"/>
        <v>0.36000000000001364</v>
      </c>
      <c r="F564" s="22">
        <f t="shared" si="17"/>
        <v>4.1666666666668242</v>
      </c>
    </row>
    <row r="565" spans="2:6" x14ac:dyDescent="0.25">
      <c r="B565" s="25">
        <v>37719</v>
      </c>
      <c r="C565" s="26">
        <v>2701</v>
      </c>
      <c r="D565" s="26">
        <v>635.12</v>
      </c>
      <c r="E565" s="18">
        <f t="shared" si="16"/>
        <v>0.36000000000001364</v>
      </c>
      <c r="F565" s="22">
        <f t="shared" si="17"/>
        <v>4.1666666666668242</v>
      </c>
    </row>
    <row r="566" spans="2:6" x14ac:dyDescent="0.25">
      <c r="B566" s="25">
        <v>37720</v>
      </c>
      <c r="C566" s="26">
        <v>2702</v>
      </c>
      <c r="D566" s="26">
        <v>635.30999999999995</v>
      </c>
      <c r="E566" s="18">
        <f t="shared" si="16"/>
        <v>0.18999999999994088</v>
      </c>
      <c r="F566" s="22">
        <f t="shared" si="17"/>
        <v>2.1990740740733901</v>
      </c>
    </row>
    <row r="567" spans="2:6" x14ac:dyDescent="0.25">
      <c r="B567" s="25">
        <v>37723</v>
      </c>
      <c r="C567" s="26">
        <v>2705</v>
      </c>
      <c r="D567" s="26">
        <v>635.77</v>
      </c>
      <c r="E567" s="18">
        <f t="shared" si="16"/>
        <v>0.46000000000003638</v>
      </c>
      <c r="F567" s="22">
        <f t="shared" si="17"/>
        <v>1.7746913580248318</v>
      </c>
    </row>
    <row r="568" spans="2:6" x14ac:dyDescent="0.25">
      <c r="B568" s="25">
        <v>37726</v>
      </c>
      <c r="C568" s="26">
        <v>2708</v>
      </c>
      <c r="D568" s="26">
        <v>636.24</v>
      </c>
      <c r="E568" s="18">
        <f t="shared" si="16"/>
        <v>0.47000000000002728</v>
      </c>
      <c r="F568" s="22">
        <f t="shared" si="17"/>
        <v>1.813271604938377</v>
      </c>
    </row>
    <row r="569" spans="2:6" x14ac:dyDescent="0.25">
      <c r="B569" s="25">
        <v>37727</v>
      </c>
      <c r="C569" s="26">
        <v>2709</v>
      </c>
      <c r="D569" s="26">
        <v>636.6</v>
      </c>
      <c r="E569" s="18">
        <f t="shared" si="16"/>
        <v>0.36000000000001364</v>
      </c>
      <c r="F569" s="22">
        <f t="shared" si="17"/>
        <v>4.1666666666668242</v>
      </c>
    </row>
    <row r="570" spans="2:6" x14ac:dyDescent="0.25">
      <c r="B570" s="25">
        <v>37728</v>
      </c>
      <c r="C570" s="26">
        <v>2710</v>
      </c>
      <c r="D570" s="26">
        <v>636.96</v>
      </c>
      <c r="E570" s="18">
        <f t="shared" si="16"/>
        <v>0.36000000000001364</v>
      </c>
      <c r="F570" s="22">
        <f t="shared" si="17"/>
        <v>4.1666666666668242</v>
      </c>
    </row>
    <row r="571" spans="2:6" x14ac:dyDescent="0.25">
      <c r="B571" s="25">
        <v>37729</v>
      </c>
      <c r="C571" s="26">
        <v>2711</v>
      </c>
      <c r="D571" s="26">
        <v>637.33000000000004</v>
      </c>
      <c r="E571" s="18">
        <f t="shared" si="16"/>
        <v>0.37000000000000455</v>
      </c>
      <c r="F571" s="22">
        <f t="shared" si="17"/>
        <v>4.2824074074074598</v>
      </c>
    </row>
    <row r="572" spans="2:6" x14ac:dyDescent="0.25">
      <c r="B572" s="25">
        <v>37730</v>
      </c>
      <c r="C572" s="26">
        <v>2712</v>
      </c>
      <c r="D572" s="26">
        <v>637.69000000000005</v>
      </c>
      <c r="E572" s="18">
        <f t="shared" si="16"/>
        <v>0.36000000000001364</v>
      </c>
      <c r="F572" s="22">
        <f t="shared" si="17"/>
        <v>4.1666666666668242</v>
      </c>
    </row>
    <row r="573" spans="2:6" x14ac:dyDescent="0.25">
      <c r="B573" s="25">
        <v>37731</v>
      </c>
      <c r="C573" s="26">
        <v>2713</v>
      </c>
      <c r="D573" s="26">
        <v>638.03</v>
      </c>
      <c r="E573" s="18">
        <f t="shared" si="16"/>
        <v>0.33999999999991815</v>
      </c>
      <c r="F573" s="22">
        <f t="shared" si="17"/>
        <v>3.9351851851842379</v>
      </c>
    </row>
    <row r="574" spans="2:6" x14ac:dyDescent="0.25">
      <c r="B574" s="25">
        <v>37732</v>
      </c>
      <c r="C574" s="26">
        <v>2714</v>
      </c>
      <c r="D574" s="26">
        <v>638.38</v>
      </c>
      <c r="E574" s="18">
        <f t="shared" si="16"/>
        <v>0.35000000000002274</v>
      </c>
      <c r="F574" s="22">
        <f t="shared" si="17"/>
        <v>4.0509259259261894</v>
      </c>
    </row>
    <row r="575" spans="2:6" x14ac:dyDescent="0.25">
      <c r="B575" s="25">
        <v>37733</v>
      </c>
      <c r="C575" s="26">
        <v>2715</v>
      </c>
      <c r="D575" s="26">
        <v>639.01</v>
      </c>
      <c r="E575" s="18">
        <f t="shared" si="16"/>
        <v>0.62999999999999545</v>
      </c>
      <c r="F575" s="22">
        <f t="shared" si="17"/>
        <v>7.2916666666666146</v>
      </c>
    </row>
    <row r="576" spans="2:6" x14ac:dyDescent="0.25">
      <c r="B576" s="25">
        <v>37734</v>
      </c>
      <c r="C576" s="26">
        <v>2716</v>
      </c>
      <c r="D576" s="26">
        <v>639.39</v>
      </c>
      <c r="E576" s="18">
        <f t="shared" si="16"/>
        <v>0.37999999999999545</v>
      </c>
      <c r="F576" s="22">
        <f t="shared" si="17"/>
        <v>4.3981481481480955</v>
      </c>
    </row>
    <row r="577" spans="2:6" x14ac:dyDescent="0.25">
      <c r="B577" s="25">
        <v>37735</v>
      </c>
      <c r="C577" s="26">
        <v>2717</v>
      </c>
      <c r="D577" s="26">
        <v>639.76</v>
      </c>
      <c r="E577" s="18">
        <f t="shared" si="16"/>
        <v>0.37000000000000455</v>
      </c>
      <c r="F577" s="22">
        <f t="shared" si="17"/>
        <v>4.2824074074074598</v>
      </c>
    </row>
    <row r="578" spans="2:6" x14ac:dyDescent="0.25">
      <c r="B578" s="25">
        <v>37736</v>
      </c>
      <c r="C578" s="26">
        <v>2718</v>
      </c>
      <c r="D578" s="26">
        <v>640.14</v>
      </c>
      <c r="E578" s="18">
        <f t="shared" si="16"/>
        <v>0.37999999999999545</v>
      </c>
      <c r="F578" s="22">
        <f t="shared" si="17"/>
        <v>4.3981481481480955</v>
      </c>
    </row>
    <row r="579" spans="2:6" x14ac:dyDescent="0.25">
      <c r="B579" s="25">
        <v>37737</v>
      </c>
      <c r="C579" s="26">
        <v>2719</v>
      </c>
      <c r="D579" s="26">
        <v>640.52</v>
      </c>
      <c r="E579" s="18">
        <f t="shared" si="16"/>
        <v>0.37999999999999545</v>
      </c>
      <c r="F579" s="22">
        <f t="shared" si="17"/>
        <v>4.3981481481480955</v>
      </c>
    </row>
    <row r="580" spans="2:6" x14ac:dyDescent="0.25">
      <c r="B580" s="25">
        <v>37738</v>
      </c>
      <c r="C580" s="26">
        <v>2720</v>
      </c>
      <c r="D580" s="26">
        <v>640.89</v>
      </c>
      <c r="E580" s="18">
        <f t="shared" si="16"/>
        <v>0.37000000000000455</v>
      </c>
      <c r="F580" s="22">
        <f t="shared" si="17"/>
        <v>4.2824074074074598</v>
      </c>
    </row>
    <row r="581" spans="2:6" x14ac:dyDescent="0.25">
      <c r="B581" s="25">
        <v>37739</v>
      </c>
      <c r="C581" s="26">
        <v>2721</v>
      </c>
      <c r="D581" s="26">
        <v>641.27</v>
      </c>
      <c r="E581" s="18">
        <f t="shared" si="16"/>
        <v>0.37999999999999545</v>
      </c>
      <c r="F581" s="22">
        <f t="shared" si="17"/>
        <v>4.3981481481480955</v>
      </c>
    </row>
    <row r="582" spans="2:6" x14ac:dyDescent="0.25">
      <c r="B582" s="25">
        <v>37740</v>
      </c>
      <c r="C582" s="26">
        <v>2722</v>
      </c>
      <c r="D582" s="26">
        <v>641.64</v>
      </c>
      <c r="E582" s="18">
        <f t="shared" ref="E582:E645" si="18">(D582-D581)</f>
        <v>0.37000000000000455</v>
      </c>
      <c r="F582" s="22">
        <f t="shared" ref="F582:F645" si="19">(E582*1000000)/((C582-C581)*86400)</f>
        <v>4.2824074074074598</v>
      </c>
    </row>
    <row r="583" spans="2:6" x14ac:dyDescent="0.25">
      <c r="B583" s="25">
        <v>37741</v>
      </c>
      <c r="C583" s="26">
        <v>2723</v>
      </c>
      <c r="D583" s="26">
        <v>642.02</v>
      </c>
      <c r="E583" s="18">
        <f t="shared" si="18"/>
        <v>0.37999999999999545</v>
      </c>
      <c r="F583" s="22">
        <f t="shared" si="19"/>
        <v>4.3981481481480955</v>
      </c>
    </row>
    <row r="584" spans="2:6" x14ac:dyDescent="0.25">
      <c r="B584" s="25">
        <v>37743</v>
      </c>
      <c r="C584" s="26">
        <v>2725</v>
      </c>
      <c r="D584" s="26">
        <v>642.46</v>
      </c>
      <c r="E584" s="18">
        <f t="shared" si="18"/>
        <v>0.44000000000005457</v>
      </c>
      <c r="F584" s="22">
        <f t="shared" si="19"/>
        <v>2.5462962962966125</v>
      </c>
    </row>
    <row r="585" spans="2:6" x14ac:dyDescent="0.25">
      <c r="B585" s="25">
        <v>37744</v>
      </c>
      <c r="C585" s="26">
        <v>2726</v>
      </c>
      <c r="D585" s="26">
        <v>642.84</v>
      </c>
      <c r="E585" s="18">
        <f t="shared" si="18"/>
        <v>0.37999999999999545</v>
      </c>
      <c r="F585" s="22">
        <f t="shared" si="19"/>
        <v>4.3981481481480955</v>
      </c>
    </row>
    <row r="586" spans="2:6" x14ac:dyDescent="0.25">
      <c r="B586" s="25">
        <v>37745</v>
      </c>
      <c r="C586" s="26">
        <v>2727</v>
      </c>
      <c r="D586" s="26">
        <v>643.21</v>
      </c>
      <c r="E586" s="18">
        <f t="shared" si="18"/>
        <v>0.37000000000000455</v>
      </c>
      <c r="F586" s="22">
        <f t="shared" si="19"/>
        <v>4.2824074074074598</v>
      </c>
    </row>
    <row r="587" spans="2:6" x14ac:dyDescent="0.25">
      <c r="B587" s="25">
        <v>37746</v>
      </c>
      <c r="C587" s="26">
        <v>2728</v>
      </c>
      <c r="D587" s="26">
        <v>643.59</v>
      </c>
      <c r="E587" s="18">
        <f t="shared" si="18"/>
        <v>0.37999999999999545</v>
      </c>
      <c r="F587" s="22">
        <f t="shared" si="19"/>
        <v>4.3981481481480955</v>
      </c>
    </row>
    <row r="588" spans="2:6" x14ac:dyDescent="0.25">
      <c r="B588" s="25">
        <v>37747</v>
      </c>
      <c r="C588" s="26">
        <v>2729</v>
      </c>
      <c r="D588" s="26">
        <v>643.96</v>
      </c>
      <c r="E588" s="18">
        <f t="shared" si="18"/>
        <v>0.37000000000000455</v>
      </c>
      <c r="F588" s="22">
        <f t="shared" si="19"/>
        <v>4.2824074074074598</v>
      </c>
    </row>
    <row r="589" spans="2:6" x14ac:dyDescent="0.25">
      <c r="B589" s="25">
        <v>37748</v>
      </c>
      <c r="C589" s="26">
        <v>2730</v>
      </c>
      <c r="D589" s="26">
        <v>644.34</v>
      </c>
      <c r="E589" s="18">
        <f t="shared" si="18"/>
        <v>0.37999999999999545</v>
      </c>
      <c r="F589" s="22">
        <f t="shared" si="19"/>
        <v>4.3981481481480955</v>
      </c>
    </row>
    <row r="590" spans="2:6" x14ac:dyDescent="0.25">
      <c r="B590" s="25">
        <v>37749</v>
      </c>
      <c r="C590" s="26">
        <v>2731</v>
      </c>
      <c r="D590" s="26">
        <v>644.72</v>
      </c>
      <c r="E590" s="18">
        <f t="shared" si="18"/>
        <v>0.37999999999999545</v>
      </c>
      <c r="F590" s="22">
        <f t="shared" si="19"/>
        <v>4.3981481481480955</v>
      </c>
    </row>
    <row r="591" spans="2:6" x14ac:dyDescent="0.25">
      <c r="B591" s="25">
        <v>37750</v>
      </c>
      <c r="C591" s="26">
        <v>2732</v>
      </c>
      <c r="D591" s="26">
        <v>645.09</v>
      </c>
      <c r="E591" s="18">
        <f t="shared" si="18"/>
        <v>0.37000000000000455</v>
      </c>
      <c r="F591" s="22">
        <f t="shared" si="19"/>
        <v>4.2824074074074598</v>
      </c>
    </row>
    <row r="592" spans="2:6" x14ac:dyDescent="0.25">
      <c r="B592" s="25">
        <v>37751</v>
      </c>
      <c r="C592" s="26">
        <v>2733</v>
      </c>
      <c r="D592" s="26">
        <v>645.47</v>
      </c>
      <c r="E592" s="18">
        <f t="shared" si="18"/>
        <v>0.37999999999999545</v>
      </c>
      <c r="F592" s="22">
        <f t="shared" si="19"/>
        <v>4.3981481481480955</v>
      </c>
    </row>
    <row r="593" spans="2:6" x14ac:dyDescent="0.25">
      <c r="B593" s="25">
        <v>37752</v>
      </c>
      <c r="C593" s="26">
        <v>2734</v>
      </c>
      <c r="D593" s="26">
        <v>645.84</v>
      </c>
      <c r="E593" s="18">
        <f t="shared" si="18"/>
        <v>0.37000000000000455</v>
      </c>
      <c r="F593" s="22">
        <f t="shared" si="19"/>
        <v>4.2824074074074598</v>
      </c>
    </row>
    <row r="594" spans="2:6" x14ac:dyDescent="0.25">
      <c r="B594" s="25">
        <v>37753</v>
      </c>
      <c r="C594" s="26">
        <v>2735</v>
      </c>
      <c r="D594" s="26">
        <v>646.22</v>
      </c>
      <c r="E594" s="18">
        <f t="shared" si="18"/>
        <v>0.37999999999999545</v>
      </c>
      <c r="F594" s="22">
        <f t="shared" si="19"/>
        <v>4.3981481481480955</v>
      </c>
    </row>
    <row r="595" spans="2:6" x14ac:dyDescent="0.25">
      <c r="B595" s="25">
        <v>37754</v>
      </c>
      <c r="C595" s="26">
        <v>2736</v>
      </c>
      <c r="D595" s="26">
        <v>646.59</v>
      </c>
      <c r="E595" s="18">
        <f t="shared" si="18"/>
        <v>0.37000000000000455</v>
      </c>
      <c r="F595" s="22">
        <f t="shared" si="19"/>
        <v>4.2824074074074598</v>
      </c>
    </row>
    <row r="596" spans="2:6" x14ac:dyDescent="0.25">
      <c r="B596" s="25">
        <v>37755</v>
      </c>
      <c r="C596" s="26">
        <v>2737</v>
      </c>
      <c r="D596" s="26">
        <v>646.97</v>
      </c>
      <c r="E596" s="18">
        <f t="shared" si="18"/>
        <v>0.37999999999999545</v>
      </c>
      <c r="F596" s="22">
        <f t="shared" si="19"/>
        <v>4.3981481481480955</v>
      </c>
    </row>
    <row r="597" spans="2:6" x14ac:dyDescent="0.25">
      <c r="B597" s="25">
        <v>37756</v>
      </c>
      <c r="C597" s="26">
        <v>2738</v>
      </c>
      <c r="D597" s="26">
        <v>647.35</v>
      </c>
      <c r="E597" s="18">
        <f t="shared" si="18"/>
        <v>0.37999999999999545</v>
      </c>
      <c r="F597" s="22">
        <f t="shared" si="19"/>
        <v>4.3981481481480955</v>
      </c>
    </row>
    <row r="598" spans="2:6" x14ac:dyDescent="0.25">
      <c r="B598" s="25">
        <v>37757</v>
      </c>
      <c r="C598" s="26">
        <v>2739</v>
      </c>
      <c r="D598" s="26">
        <v>647.72</v>
      </c>
      <c r="E598" s="18">
        <f t="shared" si="18"/>
        <v>0.37000000000000455</v>
      </c>
      <c r="F598" s="22">
        <f t="shared" si="19"/>
        <v>4.2824074074074598</v>
      </c>
    </row>
    <row r="599" spans="2:6" x14ac:dyDescent="0.25">
      <c r="B599" s="25">
        <v>37758</v>
      </c>
      <c r="C599" s="26">
        <v>2740</v>
      </c>
      <c r="D599" s="26">
        <v>647.86</v>
      </c>
      <c r="E599" s="18">
        <f t="shared" si="18"/>
        <v>0.13999999999998636</v>
      </c>
      <c r="F599" s="22">
        <f t="shared" si="19"/>
        <v>1.6203703703702124</v>
      </c>
    </row>
    <row r="600" spans="2:6" x14ac:dyDescent="0.25">
      <c r="B600" s="25">
        <v>37759</v>
      </c>
      <c r="C600" s="26">
        <v>2741</v>
      </c>
      <c r="D600" s="26">
        <v>648.23</v>
      </c>
      <c r="E600" s="18">
        <f t="shared" si="18"/>
        <v>0.37000000000000455</v>
      </c>
      <c r="F600" s="22">
        <f t="shared" si="19"/>
        <v>4.2824074074074598</v>
      </c>
    </row>
    <row r="601" spans="2:6" x14ac:dyDescent="0.25">
      <c r="B601" s="25">
        <v>37760</v>
      </c>
      <c r="C601" s="26">
        <v>2742</v>
      </c>
      <c r="D601" s="26">
        <v>648.61</v>
      </c>
      <c r="E601" s="18">
        <f t="shared" si="18"/>
        <v>0.37999999999999545</v>
      </c>
      <c r="F601" s="22">
        <f t="shared" si="19"/>
        <v>4.3981481481480955</v>
      </c>
    </row>
    <row r="602" spans="2:6" x14ac:dyDescent="0.25">
      <c r="B602" s="25">
        <v>37762</v>
      </c>
      <c r="C602" s="26">
        <v>2744</v>
      </c>
      <c r="D602" s="26">
        <v>649.04999999999995</v>
      </c>
      <c r="E602" s="18">
        <f t="shared" si="18"/>
        <v>0.43999999999994088</v>
      </c>
      <c r="F602" s="22">
        <f t="shared" si="19"/>
        <v>2.5462962962959539</v>
      </c>
    </row>
    <row r="603" spans="2:6" x14ac:dyDescent="0.25">
      <c r="B603" s="25">
        <v>37763</v>
      </c>
      <c r="C603" s="26">
        <v>2745</v>
      </c>
      <c r="D603" s="26">
        <v>649.42999999999995</v>
      </c>
      <c r="E603" s="18">
        <f t="shared" si="18"/>
        <v>0.37999999999999545</v>
      </c>
      <c r="F603" s="22">
        <f t="shared" si="19"/>
        <v>4.3981481481480955</v>
      </c>
    </row>
    <row r="604" spans="2:6" x14ac:dyDescent="0.25">
      <c r="B604" s="25">
        <v>37769</v>
      </c>
      <c r="C604" s="26">
        <v>2751</v>
      </c>
      <c r="D604" s="26">
        <v>650.13</v>
      </c>
      <c r="E604" s="18">
        <f t="shared" si="18"/>
        <v>0.70000000000004547</v>
      </c>
      <c r="F604" s="22">
        <f t="shared" si="19"/>
        <v>1.3503086419753965</v>
      </c>
    </row>
    <row r="605" spans="2:6" x14ac:dyDescent="0.25">
      <c r="B605" s="25">
        <v>37770</v>
      </c>
      <c r="C605" s="26">
        <v>2752</v>
      </c>
      <c r="D605" s="26">
        <v>650.51</v>
      </c>
      <c r="E605" s="18">
        <f t="shared" si="18"/>
        <v>0.37999999999999545</v>
      </c>
      <c r="F605" s="22">
        <f t="shared" si="19"/>
        <v>4.3981481481480955</v>
      </c>
    </row>
    <row r="606" spans="2:6" x14ac:dyDescent="0.25">
      <c r="B606" s="25">
        <v>37771</v>
      </c>
      <c r="C606" s="26">
        <v>2753</v>
      </c>
      <c r="D606" s="26">
        <v>650.88</v>
      </c>
      <c r="E606" s="18">
        <f t="shared" si="18"/>
        <v>0.37000000000000455</v>
      </c>
      <c r="F606" s="22">
        <f t="shared" si="19"/>
        <v>4.2824074074074598</v>
      </c>
    </row>
    <row r="607" spans="2:6" x14ac:dyDescent="0.25">
      <c r="B607" s="25">
        <v>37772</v>
      </c>
      <c r="C607" s="26">
        <v>2754</v>
      </c>
      <c r="D607" s="26">
        <v>651.26</v>
      </c>
      <c r="E607" s="18">
        <f t="shared" si="18"/>
        <v>0.37999999999999545</v>
      </c>
      <c r="F607" s="22">
        <f t="shared" si="19"/>
        <v>4.3981481481480955</v>
      </c>
    </row>
    <row r="608" spans="2:6" x14ac:dyDescent="0.25">
      <c r="B608" s="25">
        <v>37773</v>
      </c>
      <c r="C608" s="26">
        <v>2755</v>
      </c>
      <c r="D608" s="26">
        <v>651.64</v>
      </c>
      <c r="E608" s="18">
        <f t="shared" si="18"/>
        <v>0.37999999999999545</v>
      </c>
      <c r="F608" s="22">
        <f t="shared" si="19"/>
        <v>4.3981481481480955</v>
      </c>
    </row>
    <row r="609" spans="2:6" x14ac:dyDescent="0.25">
      <c r="B609" s="25">
        <v>37774</v>
      </c>
      <c r="C609" s="26">
        <v>2756</v>
      </c>
      <c r="D609" s="26">
        <v>652.01</v>
      </c>
      <c r="E609" s="18">
        <f t="shared" si="18"/>
        <v>0.37000000000000455</v>
      </c>
      <c r="F609" s="22">
        <f t="shared" si="19"/>
        <v>4.2824074074074598</v>
      </c>
    </row>
    <row r="610" spans="2:6" x14ac:dyDescent="0.25">
      <c r="B610" s="25">
        <v>37775</v>
      </c>
      <c r="C610" s="26">
        <v>2757</v>
      </c>
      <c r="D610" s="26">
        <v>652.39</v>
      </c>
      <c r="E610" s="18">
        <f t="shared" si="18"/>
        <v>0.37999999999999545</v>
      </c>
      <c r="F610" s="22">
        <f t="shared" si="19"/>
        <v>4.3981481481480955</v>
      </c>
    </row>
    <row r="611" spans="2:6" x14ac:dyDescent="0.25">
      <c r="B611" s="25">
        <v>37776</v>
      </c>
      <c r="C611" s="26">
        <v>2758</v>
      </c>
      <c r="D611" s="26">
        <v>652.76</v>
      </c>
      <c r="E611" s="18">
        <f t="shared" si="18"/>
        <v>0.37000000000000455</v>
      </c>
      <c r="F611" s="22">
        <f t="shared" si="19"/>
        <v>4.2824074074074598</v>
      </c>
    </row>
    <row r="612" spans="2:6" x14ac:dyDescent="0.25">
      <c r="B612" s="25">
        <v>37777</v>
      </c>
      <c r="C612" s="26">
        <v>2759</v>
      </c>
      <c r="D612" s="26">
        <v>653.14</v>
      </c>
      <c r="E612" s="18">
        <f t="shared" si="18"/>
        <v>0.37999999999999545</v>
      </c>
      <c r="F612" s="22">
        <f t="shared" si="19"/>
        <v>4.3981481481480955</v>
      </c>
    </row>
    <row r="613" spans="2:6" x14ac:dyDescent="0.25">
      <c r="B613" s="25">
        <v>37778</v>
      </c>
      <c r="C613" s="26">
        <v>2760</v>
      </c>
      <c r="D613" s="26">
        <v>653.51</v>
      </c>
      <c r="E613" s="18">
        <f t="shared" si="18"/>
        <v>0.37000000000000455</v>
      </c>
      <c r="F613" s="22">
        <f t="shared" si="19"/>
        <v>4.2824074074074598</v>
      </c>
    </row>
    <row r="614" spans="2:6" x14ac:dyDescent="0.25">
      <c r="B614" s="25">
        <v>37779</v>
      </c>
      <c r="C614" s="26">
        <v>2761</v>
      </c>
      <c r="D614" s="26">
        <v>654.03</v>
      </c>
      <c r="E614" s="18">
        <f t="shared" si="18"/>
        <v>0.51999999999998181</v>
      </c>
      <c r="F614" s="22">
        <f t="shared" si="19"/>
        <v>6.0185185185183085</v>
      </c>
    </row>
    <row r="615" spans="2:6" x14ac:dyDescent="0.25">
      <c r="B615" s="25">
        <v>37782</v>
      </c>
      <c r="C615" s="26">
        <v>2764</v>
      </c>
      <c r="D615" s="26">
        <v>654.37</v>
      </c>
      <c r="E615" s="18">
        <f t="shared" si="18"/>
        <v>0.34000000000003183</v>
      </c>
      <c r="F615" s="22">
        <f t="shared" si="19"/>
        <v>1.3117283950618512</v>
      </c>
    </row>
    <row r="616" spans="2:6" x14ac:dyDescent="0.25">
      <c r="B616" s="25">
        <v>37783</v>
      </c>
      <c r="C616" s="26">
        <v>2765</v>
      </c>
      <c r="D616" s="26">
        <v>654.65</v>
      </c>
      <c r="E616" s="18">
        <f t="shared" si="18"/>
        <v>0.27999999999997272</v>
      </c>
      <c r="F616" s="22">
        <f t="shared" si="19"/>
        <v>3.2407407407404247</v>
      </c>
    </row>
    <row r="617" spans="2:6" x14ac:dyDescent="0.25">
      <c r="B617" s="25">
        <v>37785</v>
      </c>
      <c r="C617" s="26">
        <v>2767</v>
      </c>
      <c r="D617" s="26">
        <v>654.85</v>
      </c>
      <c r="E617" s="18">
        <f t="shared" si="18"/>
        <v>0.20000000000004547</v>
      </c>
      <c r="F617" s="22">
        <f t="shared" si="19"/>
        <v>1.1574074074076706</v>
      </c>
    </row>
    <row r="618" spans="2:6" x14ac:dyDescent="0.25">
      <c r="B618" s="25">
        <v>37786</v>
      </c>
      <c r="C618" s="26">
        <v>2768</v>
      </c>
      <c r="D618" s="26">
        <v>655.23</v>
      </c>
      <c r="E618" s="18">
        <f t="shared" si="18"/>
        <v>0.37999999999999545</v>
      </c>
      <c r="F618" s="22">
        <f t="shared" si="19"/>
        <v>4.3981481481480955</v>
      </c>
    </row>
    <row r="619" spans="2:6" x14ac:dyDescent="0.25">
      <c r="B619" s="25">
        <v>37787</v>
      </c>
      <c r="C619" s="26">
        <v>2769</v>
      </c>
      <c r="D619" s="26">
        <v>655.98</v>
      </c>
      <c r="E619" s="18">
        <f t="shared" si="18"/>
        <v>0.75</v>
      </c>
      <c r="F619" s="22">
        <f t="shared" si="19"/>
        <v>8.6805555555555554</v>
      </c>
    </row>
    <row r="620" spans="2:6" x14ac:dyDescent="0.25">
      <c r="B620" s="25">
        <v>37791</v>
      </c>
      <c r="C620" s="26">
        <v>2773</v>
      </c>
      <c r="D620" s="26">
        <v>656.25</v>
      </c>
      <c r="E620" s="18">
        <f t="shared" si="18"/>
        <v>0.26999999999998181</v>
      </c>
      <c r="F620" s="22">
        <f t="shared" si="19"/>
        <v>0.78124999999994749</v>
      </c>
    </row>
    <row r="621" spans="2:6" x14ac:dyDescent="0.25">
      <c r="B621" s="25">
        <v>37794</v>
      </c>
      <c r="C621" s="26">
        <v>2776</v>
      </c>
      <c r="D621" s="26">
        <v>656.76</v>
      </c>
      <c r="E621" s="18">
        <f t="shared" si="18"/>
        <v>0.50999999999999091</v>
      </c>
      <c r="F621" s="22">
        <f t="shared" si="19"/>
        <v>1.9675925925925575</v>
      </c>
    </row>
    <row r="622" spans="2:6" x14ac:dyDescent="0.25">
      <c r="B622" s="25">
        <v>37795</v>
      </c>
      <c r="C622" s="26">
        <v>2777</v>
      </c>
      <c r="D622" s="26">
        <v>657.11</v>
      </c>
      <c r="E622" s="18">
        <f t="shared" si="18"/>
        <v>0.35000000000002274</v>
      </c>
      <c r="F622" s="22">
        <f t="shared" si="19"/>
        <v>4.0509259259261894</v>
      </c>
    </row>
    <row r="623" spans="2:6" x14ac:dyDescent="0.25">
      <c r="B623" s="25">
        <v>37796</v>
      </c>
      <c r="C623" s="26">
        <v>2778</v>
      </c>
      <c r="D623" s="26">
        <v>657.48</v>
      </c>
      <c r="E623" s="18">
        <f t="shared" si="18"/>
        <v>0.37000000000000455</v>
      </c>
      <c r="F623" s="22">
        <f t="shared" si="19"/>
        <v>4.2824074074074598</v>
      </c>
    </row>
    <row r="624" spans="2:6" x14ac:dyDescent="0.25">
      <c r="B624" s="25">
        <v>37797</v>
      </c>
      <c r="C624" s="26">
        <v>2779</v>
      </c>
      <c r="D624" s="26">
        <v>657.62</v>
      </c>
      <c r="E624" s="18">
        <f t="shared" si="18"/>
        <v>0.13999999999998636</v>
      </c>
      <c r="F624" s="22">
        <f t="shared" si="19"/>
        <v>1.6203703703702124</v>
      </c>
    </row>
    <row r="625" spans="2:6" x14ac:dyDescent="0.25">
      <c r="B625" s="25">
        <v>37798</v>
      </c>
      <c r="C625" s="26">
        <v>2780</v>
      </c>
      <c r="D625" s="26">
        <v>657.99</v>
      </c>
      <c r="E625" s="18">
        <f t="shared" si="18"/>
        <v>0.37000000000000455</v>
      </c>
      <c r="F625" s="22">
        <f t="shared" si="19"/>
        <v>4.2824074074074598</v>
      </c>
    </row>
    <row r="626" spans="2:6" x14ac:dyDescent="0.25">
      <c r="B626" s="25">
        <v>37799</v>
      </c>
      <c r="C626" s="26">
        <v>2781</v>
      </c>
      <c r="D626" s="26">
        <v>658.37</v>
      </c>
      <c r="E626" s="18">
        <f t="shared" si="18"/>
        <v>0.37999999999999545</v>
      </c>
      <c r="F626" s="22">
        <f t="shared" si="19"/>
        <v>4.3981481481480955</v>
      </c>
    </row>
    <row r="627" spans="2:6" x14ac:dyDescent="0.25">
      <c r="B627" s="25">
        <v>37800</v>
      </c>
      <c r="C627" s="26">
        <v>2782</v>
      </c>
      <c r="D627" s="26">
        <v>658.75</v>
      </c>
      <c r="E627" s="18">
        <f t="shared" si="18"/>
        <v>0.37999999999999545</v>
      </c>
      <c r="F627" s="22">
        <f t="shared" si="19"/>
        <v>4.3981481481480955</v>
      </c>
    </row>
    <row r="628" spans="2:6" x14ac:dyDescent="0.25">
      <c r="B628" s="25">
        <v>37801</v>
      </c>
      <c r="C628" s="26">
        <v>2783</v>
      </c>
      <c r="D628" s="26">
        <v>659.12</v>
      </c>
      <c r="E628" s="18">
        <f t="shared" si="18"/>
        <v>0.37000000000000455</v>
      </c>
      <c r="F628" s="22">
        <f t="shared" si="19"/>
        <v>4.2824074074074598</v>
      </c>
    </row>
    <row r="629" spans="2:6" x14ac:dyDescent="0.25">
      <c r="B629" s="25">
        <v>37802</v>
      </c>
      <c r="C629" s="26">
        <v>2784</v>
      </c>
      <c r="D629" s="26">
        <v>659.5</v>
      </c>
      <c r="E629" s="18">
        <f t="shared" si="18"/>
        <v>0.37999999999999545</v>
      </c>
      <c r="F629" s="22">
        <f t="shared" si="19"/>
        <v>4.3981481481480955</v>
      </c>
    </row>
    <row r="630" spans="2:6" x14ac:dyDescent="0.25">
      <c r="B630" s="25">
        <v>37803</v>
      </c>
      <c r="C630" s="26">
        <v>2785</v>
      </c>
      <c r="D630" s="26">
        <v>659.87</v>
      </c>
      <c r="E630" s="18">
        <f t="shared" si="18"/>
        <v>0.37000000000000455</v>
      </c>
      <c r="F630" s="22">
        <f t="shared" si="19"/>
        <v>4.2824074074074598</v>
      </c>
    </row>
    <row r="631" spans="2:6" x14ac:dyDescent="0.25">
      <c r="B631" s="25">
        <v>37804</v>
      </c>
      <c r="C631" s="26">
        <v>2786</v>
      </c>
      <c r="D631" s="26">
        <v>660.25</v>
      </c>
      <c r="E631" s="18">
        <f t="shared" si="18"/>
        <v>0.37999999999999545</v>
      </c>
      <c r="F631" s="22">
        <f t="shared" si="19"/>
        <v>4.3981481481480955</v>
      </c>
    </row>
    <row r="632" spans="2:6" x14ac:dyDescent="0.25">
      <c r="B632" s="25">
        <v>37805</v>
      </c>
      <c r="C632" s="26">
        <v>2787</v>
      </c>
      <c r="D632" s="26">
        <v>660.62</v>
      </c>
      <c r="E632" s="18">
        <f t="shared" si="18"/>
        <v>0.37000000000000455</v>
      </c>
      <c r="F632" s="22">
        <f t="shared" si="19"/>
        <v>4.2824074074074598</v>
      </c>
    </row>
    <row r="633" spans="2:6" x14ac:dyDescent="0.25">
      <c r="B633" s="25">
        <v>37806</v>
      </c>
      <c r="C633" s="26">
        <v>2788</v>
      </c>
      <c r="D633" s="26">
        <v>661.01</v>
      </c>
      <c r="E633" s="18">
        <f t="shared" si="18"/>
        <v>0.38999999999998636</v>
      </c>
      <c r="F633" s="22">
        <f t="shared" si="19"/>
        <v>4.5138888888887312</v>
      </c>
    </row>
    <row r="634" spans="2:6" x14ac:dyDescent="0.25">
      <c r="B634" s="25">
        <v>37807</v>
      </c>
      <c r="C634" s="26">
        <v>2789</v>
      </c>
      <c r="D634" s="26">
        <v>661.39</v>
      </c>
      <c r="E634" s="18">
        <f t="shared" si="18"/>
        <v>0.37999999999999545</v>
      </c>
      <c r="F634" s="22">
        <f t="shared" si="19"/>
        <v>4.3981481481480955</v>
      </c>
    </row>
    <row r="635" spans="2:6" x14ac:dyDescent="0.25">
      <c r="B635" s="25">
        <v>37808</v>
      </c>
      <c r="C635" s="26">
        <v>2790</v>
      </c>
      <c r="D635" s="26">
        <v>661.76</v>
      </c>
      <c r="E635" s="18">
        <f t="shared" si="18"/>
        <v>0.37000000000000455</v>
      </c>
      <c r="F635" s="22">
        <f t="shared" si="19"/>
        <v>4.2824074074074598</v>
      </c>
    </row>
    <row r="636" spans="2:6" x14ac:dyDescent="0.25">
      <c r="B636" s="25">
        <v>37809</v>
      </c>
      <c r="C636" s="26">
        <v>2791</v>
      </c>
      <c r="D636" s="26">
        <v>662.14</v>
      </c>
      <c r="E636" s="18">
        <f t="shared" si="18"/>
        <v>0.37999999999999545</v>
      </c>
      <c r="F636" s="22">
        <f t="shared" si="19"/>
        <v>4.3981481481480955</v>
      </c>
    </row>
    <row r="637" spans="2:6" x14ac:dyDescent="0.25">
      <c r="B637" s="25">
        <v>37810</v>
      </c>
      <c r="C637" s="26">
        <v>2792</v>
      </c>
      <c r="D637" s="26">
        <v>662.52</v>
      </c>
      <c r="E637" s="18">
        <f t="shared" si="18"/>
        <v>0.37999999999999545</v>
      </c>
      <c r="F637" s="22">
        <f t="shared" si="19"/>
        <v>4.3981481481480955</v>
      </c>
    </row>
    <row r="638" spans="2:6" x14ac:dyDescent="0.25">
      <c r="B638" s="25">
        <v>37811</v>
      </c>
      <c r="C638" s="26">
        <v>2793</v>
      </c>
      <c r="D638" s="26">
        <v>662.89</v>
      </c>
      <c r="E638" s="18">
        <f t="shared" si="18"/>
        <v>0.37000000000000455</v>
      </c>
      <c r="F638" s="22">
        <f t="shared" si="19"/>
        <v>4.2824074074074598</v>
      </c>
    </row>
    <row r="639" spans="2:6" x14ac:dyDescent="0.25">
      <c r="B639" s="25">
        <v>37812</v>
      </c>
      <c r="C639" s="26">
        <v>2794</v>
      </c>
      <c r="D639" s="26">
        <v>663.27</v>
      </c>
      <c r="E639" s="18">
        <f t="shared" si="18"/>
        <v>0.37999999999999545</v>
      </c>
      <c r="F639" s="22">
        <f t="shared" si="19"/>
        <v>4.3981481481480955</v>
      </c>
    </row>
    <row r="640" spans="2:6" x14ac:dyDescent="0.25">
      <c r="B640" s="25">
        <v>37813</v>
      </c>
      <c r="C640" s="26">
        <v>2795</v>
      </c>
      <c r="D640" s="26">
        <v>663.84</v>
      </c>
      <c r="E640" s="18">
        <f t="shared" si="18"/>
        <v>0.57000000000005002</v>
      </c>
      <c r="F640" s="22">
        <f t="shared" si="19"/>
        <v>6.5972222222228014</v>
      </c>
    </row>
    <row r="641" spans="2:6" x14ac:dyDescent="0.25">
      <c r="B641" s="25">
        <v>37814</v>
      </c>
      <c r="C641" s="26">
        <v>2796</v>
      </c>
      <c r="D641" s="26">
        <v>663.98</v>
      </c>
      <c r="E641" s="18">
        <f t="shared" si="18"/>
        <v>0.13999999999998636</v>
      </c>
      <c r="F641" s="22">
        <f t="shared" si="19"/>
        <v>1.6203703703702124</v>
      </c>
    </row>
    <row r="642" spans="2:6" x14ac:dyDescent="0.25">
      <c r="B642" s="25">
        <v>37834</v>
      </c>
      <c r="C642" s="26">
        <v>2816</v>
      </c>
      <c r="D642" s="26">
        <v>666.98</v>
      </c>
      <c r="E642" s="18">
        <f t="shared" si="18"/>
        <v>3</v>
      </c>
      <c r="F642" s="22">
        <f t="shared" si="19"/>
        <v>1.7361111111111112</v>
      </c>
    </row>
    <row r="643" spans="2:6" x14ac:dyDescent="0.25">
      <c r="B643" s="20">
        <v>38565</v>
      </c>
      <c r="C643" s="21">
        <v>3547</v>
      </c>
      <c r="D643" s="22">
        <v>666.98</v>
      </c>
      <c r="E643" s="18">
        <f t="shared" si="18"/>
        <v>0</v>
      </c>
      <c r="F643" s="22">
        <f t="shared" si="19"/>
        <v>0</v>
      </c>
    </row>
    <row r="644" spans="2:6" x14ac:dyDescent="0.25">
      <c r="B644" s="20">
        <v>38594</v>
      </c>
      <c r="C644" s="21">
        <v>3576</v>
      </c>
      <c r="D644" s="22">
        <v>667.53</v>
      </c>
      <c r="E644" s="18">
        <f t="shared" si="18"/>
        <v>0.54999999999995453</v>
      </c>
      <c r="F644" s="22">
        <f t="shared" si="19"/>
        <v>0.21950830140483496</v>
      </c>
    </row>
    <row r="645" spans="2:6" x14ac:dyDescent="0.25">
      <c r="B645" s="20">
        <v>38624</v>
      </c>
      <c r="C645" s="21">
        <v>3606</v>
      </c>
      <c r="D645" s="22">
        <v>668.1</v>
      </c>
      <c r="E645" s="18">
        <f t="shared" si="18"/>
        <v>0.57000000000005002</v>
      </c>
      <c r="F645" s="22">
        <f t="shared" si="19"/>
        <v>0.21990740740742673</v>
      </c>
    </row>
    <row r="646" spans="2:6" x14ac:dyDescent="0.25">
      <c r="B646" s="20">
        <v>38638</v>
      </c>
      <c r="C646" s="21">
        <v>3620</v>
      </c>
      <c r="D646" s="22">
        <v>668.09</v>
      </c>
      <c r="E646" s="18">
        <f t="shared" ref="E646:E709" si="20">(D646-D645)</f>
        <v>-9.9999999999909051E-3</v>
      </c>
      <c r="F646" s="22">
        <f t="shared" ref="F646:F709" si="21">(E646*1000000)/((C646-C645)*86400)</f>
        <v>-8.2671957671882484E-3</v>
      </c>
    </row>
    <row r="647" spans="2:6" x14ac:dyDescent="0.25">
      <c r="B647" s="20">
        <v>38651</v>
      </c>
      <c r="C647" s="21">
        <v>3633</v>
      </c>
      <c r="D647" s="22">
        <v>671.89</v>
      </c>
      <c r="E647" s="18">
        <f t="shared" si="20"/>
        <v>3.7999999999999545</v>
      </c>
      <c r="F647" s="22">
        <f t="shared" si="21"/>
        <v>3.3831908831908426</v>
      </c>
    </row>
    <row r="648" spans="2:6" x14ac:dyDescent="0.25">
      <c r="B648" s="20">
        <v>38660</v>
      </c>
      <c r="C648" s="21">
        <v>3642</v>
      </c>
      <c r="D648" s="22">
        <v>673.27</v>
      </c>
      <c r="E648" s="18">
        <f t="shared" si="20"/>
        <v>1.3799999999999955</v>
      </c>
      <c r="F648" s="22">
        <f t="shared" si="21"/>
        <v>1.7746913580246855</v>
      </c>
    </row>
    <row r="649" spans="2:6" x14ac:dyDescent="0.25">
      <c r="B649" s="20">
        <v>38671</v>
      </c>
      <c r="C649" s="21">
        <v>3653</v>
      </c>
      <c r="D649" s="22">
        <v>674.48</v>
      </c>
      <c r="E649" s="18">
        <f t="shared" si="20"/>
        <v>1.2100000000000364</v>
      </c>
      <c r="F649" s="22">
        <f t="shared" si="21"/>
        <v>1.2731481481481863</v>
      </c>
    </row>
    <row r="650" spans="2:6" x14ac:dyDescent="0.25">
      <c r="B650" s="20">
        <v>38678</v>
      </c>
      <c r="C650" s="21">
        <v>3660</v>
      </c>
      <c r="D650" s="22">
        <v>674.89</v>
      </c>
      <c r="E650" s="18">
        <f t="shared" si="20"/>
        <v>0.40999999999996817</v>
      </c>
      <c r="F650" s="22">
        <f t="shared" si="21"/>
        <v>0.67791005291000028</v>
      </c>
    </row>
    <row r="651" spans="2:6" x14ac:dyDescent="0.25">
      <c r="B651" s="20">
        <v>38681</v>
      </c>
      <c r="C651" s="21">
        <v>3663</v>
      </c>
      <c r="D651" s="22">
        <v>675.12</v>
      </c>
      <c r="E651" s="18">
        <f t="shared" si="20"/>
        <v>0.23000000000001819</v>
      </c>
      <c r="F651" s="22">
        <f t="shared" si="21"/>
        <v>0.8873456790124159</v>
      </c>
    </row>
    <row r="652" spans="2:6" x14ac:dyDescent="0.25">
      <c r="B652" s="20">
        <v>38682</v>
      </c>
      <c r="C652" s="21">
        <v>3664</v>
      </c>
      <c r="D652" s="22">
        <v>675.42</v>
      </c>
      <c r="E652" s="18">
        <f t="shared" si="20"/>
        <v>0.29999999999995453</v>
      </c>
      <c r="F652" s="22">
        <f t="shared" si="21"/>
        <v>3.4722222222216961</v>
      </c>
    </row>
    <row r="653" spans="2:6" x14ac:dyDescent="0.25">
      <c r="B653" s="20">
        <v>38690</v>
      </c>
      <c r="C653" s="21">
        <v>3672</v>
      </c>
      <c r="D653" s="22">
        <v>675.88</v>
      </c>
      <c r="E653" s="18">
        <f t="shared" si="20"/>
        <v>0.46000000000003638</v>
      </c>
      <c r="F653" s="22">
        <f t="shared" si="21"/>
        <v>0.66550925925931192</v>
      </c>
    </row>
    <row r="654" spans="2:6" x14ac:dyDescent="0.25">
      <c r="B654" s="20">
        <v>38703</v>
      </c>
      <c r="C654" s="21">
        <v>3685</v>
      </c>
      <c r="D654" s="22">
        <v>676.44</v>
      </c>
      <c r="E654" s="18">
        <f t="shared" si="20"/>
        <v>0.56000000000005912</v>
      </c>
      <c r="F654" s="22">
        <f t="shared" si="21"/>
        <v>0.49857549857555122</v>
      </c>
    </row>
    <row r="655" spans="2:6" x14ac:dyDescent="0.25">
      <c r="B655" s="20">
        <v>38704</v>
      </c>
      <c r="C655" s="21">
        <v>3686</v>
      </c>
      <c r="D655" s="22">
        <v>677.11</v>
      </c>
      <c r="E655" s="18">
        <f t="shared" si="20"/>
        <v>0.66999999999995907</v>
      </c>
      <c r="F655" s="22">
        <f t="shared" si="21"/>
        <v>7.7546296296291555</v>
      </c>
    </row>
    <row r="656" spans="2:6" x14ac:dyDescent="0.25">
      <c r="B656" s="20">
        <v>38723</v>
      </c>
      <c r="C656" s="21">
        <v>3705</v>
      </c>
      <c r="D656" s="22">
        <v>682.56</v>
      </c>
      <c r="E656" s="18">
        <f t="shared" si="20"/>
        <v>5.4499999999999318</v>
      </c>
      <c r="F656" s="22">
        <f t="shared" si="21"/>
        <v>3.3199317738791008</v>
      </c>
    </row>
    <row r="657" spans="2:6" x14ac:dyDescent="0.25">
      <c r="B657" s="20">
        <v>38733</v>
      </c>
      <c r="C657" s="21">
        <v>3715</v>
      </c>
      <c r="D657" s="22">
        <v>685.86</v>
      </c>
      <c r="E657" s="18">
        <f t="shared" si="20"/>
        <v>3.3000000000000682</v>
      </c>
      <c r="F657" s="22">
        <f t="shared" si="21"/>
        <v>3.8194444444445232</v>
      </c>
    </row>
    <row r="658" spans="2:6" x14ac:dyDescent="0.25">
      <c r="B658" s="20">
        <v>38744</v>
      </c>
      <c r="C658" s="21">
        <v>3726</v>
      </c>
      <c r="D658" s="22">
        <v>689.15</v>
      </c>
      <c r="E658" s="18">
        <f t="shared" si="20"/>
        <v>3.2899999999999636</v>
      </c>
      <c r="F658" s="22">
        <f t="shared" si="21"/>
        <v>3.4617003367002983</v>
      </c>
    </row>
    <row r="659" spans="2:6" x14ac:dyDescent="0.25">
      <c r="B659" s="20">
        <v>38745</v>
      </c>
      <c r="C659" s="21">
        <v>3727</v>
      </c>
      <c r="D659" s="22">
        <v>699.35</v>
      </c>
      <c r="E659" s="18">
        <f t="shared" si="20"/>
        <v>10.200000000000045</v>
      </c>
      <c r="F659" s="22">
        <f t="shared" si="21"/>
        <v>118.05555555555607</v>
      </c>
    </row>
    <row r="660" spans="2:6" x14ac:dyDescent="0.25">
      <c r="B660" s="20">
        <v>38764</v>
      </c>
      <c r="C660" s="21">
        <v>3746</v>
      </c>
      <c r="D660" s="22">
        <v>702.02</v>
      </c>
      <c r="E660" s="18">
        <f t="shared" si="20"/>
        <v>2.6699999999999591</v>
      </c>
      <c r="F660" s="22">
        <f t="shared" si="21"/>
        <v>1.6264619883040685</v>
      </c>
    </row>
    <row r="661" spans="2:6" x14ac:dyDescent="0.25">
      <c r="B661" s="20">
        <v>38770</v>
      </c>
      <c r="C661" s="21">
        <v>3752</v>
      </c>
      <c r="D661" s="22">
        <v>705.89</v>
      </c>
      <c r="E661" s="18">
        <f t="shared" si="20"/>
        <v>3.8700000000000045</v>
      </c>
      <c r="F661" s="22">
        <f t="shared" si="21"/>
        <v>7.4652777777777866</v>
      </c>
    </row>
    <row r="662" spans="2:6" x14ac:dyDescent="0.25">
      <c r="B662" s="20">
        <v>38775</v>
      </c>
      <c r="C662" s="21">
        <v>3757</v>
      </c>
      <c r="D662" s="22">
        <v>709.05</v>
      </c>
      <c r="E662" s="18">
        <f t="shared" si="20"/>
        <v>3.1599999999999682</v>
      </c>
      <c r="F662" s="22">
        <f t="shared" si="21"/>
        <v>7.3148148148147412</v>
      </c>
    </row>
    <row r="663" spans="2:6" x14ac:dyDescent="0.25">
      <c r="B663" s="20">
        <v>38776</v>
      </c>
      <c r="C663" s="21">
        <v>3758</v>
      </c>
      <c r="D663" s="22">
        <v>709.45</v>
      </c>
      <c r="E663" s="18">
        <f t="shared" si="20"/>
        <v>0.40000000000009095</v>
      </c>
      <c r="F663" s="22">
        <f t="shared" si="21"/>
        <v>4.6296296296306823</v>
      </c>
    </row>
    <row r="664" spans="2:6" x14ac:dyDescent="0.25">
      <c r="B664" s="20">
        <v>38783</v>
      </c>
      <c r="C664" s="21">
        <v>3765</v>
      </c>
      <c r="D664" s="22">
        <v>711.73</v>
      </c>
      <c r="E664" s="18">
        <f t="shared" si="20"/>
        <v>2.2799999999999727</v>
      </c>
      <c r="F664" s="22">
        <f t="shared" si="21"/>
        <v>3.7698412698412245</v>
      </c>
    </row>
    <row r="665" spans="2:6" x14ac:dyDescent="0.25">
      <c r="B665" s="20">
        <v>38796</v>
      </c>
      <c r="C665" s="21">
        <v>3778</v>
      </c>
      <c r="D665" s="22">
        <v>712.59</v>
      </c>
      <c r="E665" s="18">
        <f t="shared" si="20"/>
        <v>0.86000000000001364</v>
      </c>
      <c r="F665" s="22">
        <f t="shared" si="21"/>
        <v>0.76566951566952779</v>
      </c>
    </row>
    <row r="666" spans="2:6" x14ac:dyDescent="0.25">
      <c r="B666" s="20">
        <v>38799</v>
      </c>
      <c r="C666" s="21">
        <v>3781</v>
      </c>
      <c r="D666" s="22">
        <v>713.43</v>
      </c>
      <c r="E666" s="18">
        <f t="shared" si="20"/>
        <v>0.83999999999991815</v>
      </c>
      <c r="F666" s="22">
        <f t="shared" si="21"/>
        <v>3.2407407407404252</v>
      </c>
    </row>
    <row r="667" spans="2:6" x14ac:dyDescent="0.25">
      <c r="B667" s="20">
        <v>38800</v>
      </c>
      <c r="C667" s="21">
        <v>3782</v>
      </c>
      <c r="D667" s="22">
        <v>717.81</v>
      </c>
      <c r="E667" s="18">
        <f t="shared" si="20"/>
        <v>4.3799999999999955</v>
      </c>
      <c r="F667" s="22">
        <f t="shared" si="21"/>
        <v>50.694444444444393</v>
      </c>
    </row>
    <row r="668" spans="2:6" x14ac:dyDescent="0.25">
      <c r="B668" s="20">
        <v>38809</v>
      </c>
      <c r="C668" s="21">
        <v>3791</v>
      </c>
      <c r="D668" s="22">
        <v>719.86</v>
      </c>
      <c r="E668" s="18">
        <f t="shared" si="20"/>
        <v>2.0500000000000682</v>
      </c>
      <c r="F668" s="22">
        <f t="shared" si="21"/>
        <v>2.6363168724280714</v>
      </c>
    </row>
    <row r="669" spans="2:6" x14ac:dyDescent="0.25">
      <c r="B669" s="20">
        <v>38810</v>
      </c>
      <c r="C669" s="21">
        <v>3792</v>
      </c>
      <c r="D669" s="22">
        <v>720.51</v>
      </c>
      <c r="E669" s="18">
        <f t="shared" si="20"/>
        <v>0.64999999999997726</v>
      </c>
      <c r="F669" s="22">
        <f t="shared" si="21"/>
        <v>7.523148148147885</v>
      </c>
    </row>
    <row r="670" spans="2:6" x14ac:dyDescent="0.25">
      <c r="B670" s="20">
        <v>38821</v>
      </c>
      <c r="C670" s="21">
        <v>3803</v>
      </c>
      <c r="D670" s="22">
        <v>726.97</v>
      </c>
      <c r="E670" s="18">
        <f t="shared" si="20"/>
        <v>6.4600000000000364</v>
      </c>
      <c r="F670" s="22">
        <f t="shared" si="21"/>
        <v>6.7971380471380858</v>
      </c>
    </row>
    <row r="671" spans="2:6" x14ac:dyDescent="0.25">
      <c r="B671" s="20">
        <v>38834</v>
      </c>
      <c r="C671" s="21">
        <v>3816</v>
      </c>
      <c r="D671" s="22">
        <v>734.23</v>
      </c>
      <c r="E671" s="18">
        <f t="shared" si="20"/>
        <v>7.2599999999999909</v>
      </c>
      <c r="F671" s="22">
        <f t="shared" si="21"/>
        <v>6.4636752136752058</v>
      </c>
    </row>
    <row r="672" spans="2:6" x14ac:dyDescent="0.25">
      <c r="B672" s="20">
        <v>38838</v>
      </c>
      <c r="C672" s="21">
        <v>3820</v>
      </c>
      <c r="D672" s="22">
        <v>737.67</v>
      </c>
      <c r="E672" s="18">
        <f t="shared" si="20"/>
        <v>3.4399999999999409</v>
      </c>
      <c r="F672" s="22">
        <f t="shared" si="21"/>
        <v>9.9537037037035319</v>
      </c>
    </row>
    <row r="673" spans="2:6" x14ac:dyDescent="0.25">
      <c r="B673" s="20">
        <v>38841</v>
      </c>
      <c r="C673" s="21">
        <v>3823</v>
      </c>
      <c r="D673" s="22">
        <v>741.58</v>
      </c>
      <c r="E673" s="18">
        <f t="shared" si="20"/>
        <v>3.9100000000000819</v>
      </c>
      <c r="F673" s="22">
        <f t="shared" si="21"/>
        <v>15.084876543210193</v>
      </c>
    </row>
    <row r="674" spans="2:6" x14ac:dyDescent="0.25">
      <c r="B674" s="20">
        <v>38842</v>
      </c>
      <c r="C674" s="21">
        <v>3824</v>
      </c>
      <c r="D674" s="22">
        <v>742.5</v>
      </c>
      <c r="E674" s="18">
        <f t="shared" si="20"/>
        <v>0.91999999999995907</v>
      </c>
      <c r="F674" s="22">
        <f t="shared" si="21"/>
        <v>10.648148148147675</v>
      </c>
    </row>
    <row r="675" spans="2:6" x14ac:dyDescent="0.25">
      <c r="B675" s="20">
        <v>38855</v>
      </c>
      <c r="C675" s="21">
        <v>3837</v>
      </c>
      <c r="D675" s="22">
        <v>753.52</v>
      </c>
      <c r="E675" s="18">
        <f t="shared" si="20"/>
        <v>11.019999999999982</v>
      </c>
      <c r="F675" s="22">
        <f t="shared" si="21"/>
        <v>9.8112535612535439</v>
      </c>
    </row>
    <row r="676" spans="2:6" x14ac:dyDescent="0.25">
      <c r="B676" s="20">
        <v>38862</v>
      </c>
      <c r="C676" s="21">
        <v>3844</v>
      </c>
      <c r="D676" s="22">
        <v>757.33</v>
      </c>
      <c r="E676" s="18">
        <f t="shared" si="20"/>
        <v>3.8100000000000591</v>
      </c>
      <c r="F676" s="22">
        <f t="shared" si="21"/>
        <v>6.2996031746032726</v>
      </c>
    </row>
    <row r="677" spans="2:6" x14ac:dyDescent="0.25">
      <c r="B677" s="20">
        <v>38895</v>
      </c>
      <c r="C677" s="21">
        <v>3877</v>
      </c>
      <c r="D677" s="22">
        <v>775.49</v>
      </c>
      <c r="E677" s="18">
        <f t="shared" si="20"/>
        <v>18.159999999999968</v>
      </c>
      <c r="F677" s="22">
        <f t="shared" si="21"/>
        <v>6.3692480359146906</v>
      </c>
    </row>
    <row r="678" spans="2:6" x14ac:dyDescent="0.25">
      <c r="B678" s="20">
        <v>38898</v>
      </c>
      <c r="C678" s="21">
        <v>3880</v>
      </c>
      <c r="D678" s="22">
        <v>778.53</v>
      </c>
      <c r="E678" s="18">
        <f t="shared" si="20"/>
        <v>3.0399999999999636</v>
      </c>
      <c r="F678" s="22">
        <f t="shared" si="21"/>
        <v>11.728395061728255</v>
      </c>
    </row>
    <row r="679" spans="2:6" x14ac:dyDescent="0.25">
      <c r="B679" s="20">
        <v>38903</v>
      </c>
      <c r="C679" s="21">
        <v>3885</v>
      </c>
      <c r="D679" s="22">
        <v>780.78</v>
      </c>
      <c r="E679" s="18">
        <f t="shared" si="20"/>
        <v>2.25</v>
      </c>
      <c r="F679" s="22">
        <f t="shared" si="21"/>
        <v>5.208333333333333</v>
      </c>
    </row>
    <row r="680" spans="2:6" x14ac:dyDescent="0.25">
      <c r="B680" s="20">
        <v>38906</v>
      </c>
      <c r="C680" s="21">
        <v>3888</v>
      </c>
      <c r="D680" s="22">
        <v>782.11</v>
      </c>
      <c r="E680" s="18">
        <f t="shared" si="20"/>
        <v>1.3300000000000409</v>
      </c>
      <c r="F680" s="22">
        <f t="shared" si="21"/>
        <v>5.1311728395063305</v>
      </c>
    </row>
    <row r="681" spans="2:6" x14ac:dyDescent="0.25">
      <c r="B681" s="20">
        <v>38909</v>
      </c>
      <c r="C681" s="21">
        <v>3891</v>
      </c>
      <c r="D681" s="22">
        <v>784.36</v>
      </c>
      <c r="E681" s="18">
        <f t="shared" si="20"/>
        <v>2.25</v>
      </c>
      <c r="F681" s="22">
        <f t="shared" si="21"/>
        <v>8.6805555555555554</v>
      </c>
    </row>
    <row r="682" spans="2:6" x14ac:dyDescent="0.25">
      <c r="B682" s="20">
        <v>38922</v>
      </c>
      <c r="C682" s="21">
        <v>3904</v>
      </c>
      <c r="D682" s="22">
        <v>789.07</v>
      </c>
      <c r="E682" s="18">
        <f t="shared" si="20"/>
        <v>4.7100000000000364</v>
      </c>
      <c r="F682" s="22">
        <f t="shared" si="21"/>
        <v>4.193376068376101</v>
      </c>
    </row>
    <row r="683" spans="2:6" x14ac:dyDescent="0.25">
      <c r="B683" s="20">
        <v>38924</v>
      </c>
      <c r="C683" s="21">
        <v>3906</v>
      </c>
      <c r="D683" s="22">
        <v>790.06</v>
      </c>
      <c r="E683" s="18">
        <f t="shared" si="20"/>
        <v>0.98999999999989541</v>
      </c>
      <c r="F683" s="22">
        <f t="shared" si="21"/>
        <v>5.7291666666660621</v>
      </c>
    </row>
    <row r="684" spans="2:6" x14ac:dyDescent="0.25">
      <c r="B684" s="20">
        <v>38926</v>
      </c>
      <c r="C684" s="21">
        <v>3908</v>
      </c>
      <c r="D684" s="22">
        <v>791.04</v>
      </c>
      <c r="E684" s="18">
        <f t="shared" si="20"/>
        <v>0.98000000000001819</v>
      </c>
      <c r="F684" s="22">
        <f t="shared" si="21"/>
        <v>5.6712962962964015</v>
      </c>
    </row>
    <row r="685" spans="2:6" x14ac:dyDescent="0.25">
      <c r="B685" s="20">
        <v>38930</v>
      </c>
      <c r="C685" s="21">
        <v>3912</v>
      </c>
      <c r="D685" s="22">
        <v>792.07</v>
      </c>
      <c r="E685" s="18">
        <f t="shared" si="20"/>
        <v>1.0300000000000864</v>
      </c>
      <c r="F685" s="22">
        <f t="shared" si="21"/>
        <v>2.980324074074324</v>
      </c>
    </row>
    <row r="686" spans="2:6" x14ac:dyDescent="0.25">
      <c r="B686" s="20">
        <v>38931</v>
      </c>
      <c r="C686" s="21">
        <v>3913</v>
      </c>
      <c r="D686" s="22">
        <v>795.15</v>
      </c>
      <c r="E686" s="18">
        <f t="shared" si="20"/>
        <v>3.0799999999999272</v>
      </c>
      <c r="F686" s="22">
        <f t="shared" si="21"/>
        <v>35.648148148147307</v>
      </c>
    </row>
    <row r="687" spans="2:6" x14ac:dyDescent="0.25">
      <c r="B687" s="20">
        <v>38947</v>
      </c>
      <c r="C687" s="21">
        <v>3929</v>
      </c>
      <c r="D687" s="22">
        <v>805.42</v>
      </c>
      <c r="E687" s="18">
        <f t="shared" si="20"/>
        <v>10.269999999999982</v>
      </c>
      <c r="F687" s="22">
        <f t="shared" si="21"/>
        <v>7.4291087962962825</v>
      </c>
    </row>
    <row r="688" spans="2:6" x14ac:dyDescent="0.25">
      <c r="B688" s="20">
        <v>38958</v>
      </c>
      <c r="C688" s="21">
        <v>3940</v>
      </c>
      <c r="D688" s="22">
        <v>810.97</v>
      </c>
      <c r="E688" s="18">
        <f t="shared" si="20"/>
        <v>5.5500000000000682</v>
      </c>
      <c r="F688" s="22">
        <f t="shared" si="21"/>
        <v>5.8396464646465365</v>
      </c>
    </row>
    <row r="689" spans="2:6" x14ac:dyDescent="0.25">
      <c r="B689" s="20">
        <v>38959</v>
      </c>
      <c r="C689" s="21">
        <v>3941</v>
      </c>
      <c r="D689" s="22">
        <v>811.87</v>
      </c>
      <c r="E689" s="18">
        <f t="shared" si="20"/>
        <v>0.89999999999997726</v>
      </c>
      <c r="F689" s="22">
        <f t="shared" si="21"/>
        <v>10.416666666666403</v>
      </c>
    </row>
    <row r="690" spans="2:6" x14ac:dyDescent="0.25">
      <c r="B690" s="20">
        <v>38968</v>
      </c>
      <c r="C690" s="21">
        <v>3950</v>
      </c>
      <c r="D690" s="22">
        <v>817.52</v>
      </c>
      <c r="E690" s="18">
        <f t="shared" si="20"/>
        <v>5.6499999999999773</v>
      </c>
      <c r="F690" s="22">
        <f t="shared" si="21"/>
        <v>7.2659465020575844</v>
      </c>
    </row>
    <row r="691" spans="2:6" x14ac:dyDescent="0.25">
      <c r="B691" s="20">
        <v>38970</v>
      </c>
      <c r="C691" s="21">
        <v>3952</v>
      </c>
      <c r="D691" s="22">
        <v>819.33</v>
      </c>
      <c r="E691" s="18">
        <f t="shared" si="20"/>
        <v>1.8100000000000591</v>
      </c>
      <c r="F691" s="22">
        <f t="shared" si="21"/>
        <v>10.474537037037379</v>
      </c>
    </row>
    <row r="692" spans="2:6" x14ac:dyDescent="0.25">
      <c r="B692" s="20">
        <v>38971</v>
      </c>
      <c r="C692" s="21">
        <v>3953</v>
      </c>
      <c r="D692" s="22">
        <v>820.55</v>
      </c>
      <c r="E692" s="18">
        <f t="shared" si="20"/>
        <v>1.2199999999999136</v>
      </c>
      <c r="F692" s="22">
        <f t="shared" si="21"/>
        <v>14.12037037036937</v>
      </c>
    </row>
    <row r="693" spans="2:6" x14ac:dyDescent="0.25">
      <c r="B693" s="20">
        <v>38972</v>
      </c>
      <c r="C693" s="21">
        <v>3954</v>
      </c>
      <c r="D693" s="22">
        <v>821.45</v>
      </c>
      <c r="E693" s="18">
        <f t="shared" si="20"/>
        <v>0.90000000000009095</v>
      </c>
      <c r="F693" s="22">
        <f t="shared" si="21"/>
        <v>10.416666666667719</v>
      </c>
    </row>
    <row r="694" spans="2:6" x14ac:dyDescent="0.25">
      <c r="B694" s="20">
        <v>38973</v>
      </c>
      <c r="C694" s="21">
        <v>3955</v>
      </c>
      <c r="D694" s="22">
        <v>822.19</v>
      </c>
      <c r="E694" s="18">
        <f t="shared" si="20"/>
        <v>0.74000000000000909</v>
      </c>
      <c r="F694" s="22">
        <f t="shared" si="21"/>
        <v>8.5648148148149197</v>
      </c>
    </row>
    <row r="695" spans="2:6" x14ac:dyDescent="0.25">
      <c r="B695" s="20">
        <v>38974</v>
      </c>
      <c r="C695" s="21">
        <v>3956</v>
      </c>
      <c r="D695" s="22">
        <v>822.86</v>
      </c>
      <c r="E695" s="18">
        <f t="shared" si="20"/>
        <v>0.66999999999995907</v>
      </c>
      <c r="F695" s="22">
        <f t="shared" si="21"/>
        <v>7.7546296296291555</v>
      </c>
    </row>
    <row r="696" spans="2:6" x14ac:dyDescent="0.25">
      <c r="B696" s="20">
        <v>38977</v>
      </c>
      <c r="C696" s="21">
        <v>3959</v>
      </c>
      <c r="D696" s="22">
        <v>825.31</v>
      </c>
      <c r="E696" s="18">
        <f t="shared" si="20"/>
        <v>2.4499999999999318</v>
      </c>
      <c r="F696" s="22">
        <f t="shared" si="21"/>
        <v>9.4521604938268986</v>
      </c>
    </row>
    <row r="697" spans="2:6" x14ac:dyDescent="0.25">
      <c r="B697" s="20">
        <v>38980</v>
      </c>
      <c r="C697" s="21">
        <v>3962</v>
      </c>
      <c r="D697" s="22">
        <v>827.98</v>
      </c>
      <c r="E697" s="18">
        <f t="shared" si="20"/>
        <v>2.6700000000000728</v>
      </c>
      <c r="F697" s="22">
        <f t="shared" si="21"/>
        <v>10.300925925926206</v>
      </c>
    </row>
    <row r="698" spans="2:6" x14ac:dyDescent="0.25">
      <c r="B698" s="20">
        <v>38985</v>
      </c>
      <c r="C698" s="21">
        <v>3967</v>
      </c>
      <c r="D698" s="22">
        <v>829.83</v>
      </c>
      <c r="E698" s="18">
        <f t="shared" si="20"/>
        <v>1.8500000000000227</v>
      </c>
      <c r="F698" s="22">
        <f t="shared" si="21"/>
        <v>4.2824074074074598</v>
      </c>
    </row>
    <row r="699" spans="2:6" x14ac:dyDescent="0.25">
      <c r="B699" s="20">
        <v>38989</v>
      </c>
      <c r="C699" s="21">
        <v>3971</v>
      </c>
      <c r="D699" s="22">
        <v>832.36</v>
      </c>
      <c r="E699" s="18">
        <f t="shared" si="20"/>
        <v>2.5299999999999727</v>
      </c>
      <c r="F699" s="22">
        <f t="shared" si="21"/>
        <v>7.3206018518517721</v>
      </c>
    </row>
    <row r="700" spans="2:6" x14ac:dyDescent="0.25">
      <c r="B700" s="20">
        <v>38999</v>
      </c>
      <c r="C700" s="21">
        <v>3981</v>
      </c>
      <c r="D700" s="22">
        <v>838.53</v>
      </c>
      <c r="E700" s="18">
        <f t="shared" si="20"/>
        <v>6.1699999999999591</v>
      </c>
      <c r="F700" s="22">
        <f t="shared" si="21"/>
        <v>7.1412037037036562</v>
      </c>
    </row>
    <row r="701" spans="2:6" x14ac:dyDescent="0.25">
      <c r="B701" s="20">
        <v>39003</v>
      </c>
      <c r="C701" s="21">
        <v>3985</v>
      </c>
      <c r="D701" s="22">
        <v>841.05</v>
      </c>
      <c r="E701" s="18">
        <f t="shared" si="20"/>
        <v>2.5199999999999818</v>
      </c>
      <c r="F701" s="22">
        <f t="shared" si="21"/>
        <v>7.2916666666666146</v>
      </c>
    </row>
    <row r="702" spans="2:6" x14ac:dyDescent="0.25">
      <c r="B702" s="20">
        <v>39006</v>
      </c>
      <c r="C702" s="21">
        <v>3988</v>
      </c>
      <c r="D702" s="22">
        <v>843.05</v>
      </c>
      <c r="E702" s="18">
        <f t="shared" si="20"/>
        <v>2</v>
      </c>
      <c r="F702" s="22">
        <f t="shared" si="21"/>
        <v>7.716049382716049</v>
      </c>
    </row>
    <row r="703" spans="2:6" x14ac:dyDescent="0.25">
      <c r="B703" s="20">
        <v>39013</v>
      </c>
      <c r="C703" s="21">
        <v>3995</v>
      </c>
      <c r="D703" s="22">
        <v>857.53</v>
      </c>
      <c r="E703" s="18">
        <f t="shared" si="20"/>
        <v>14.480000000000018</v>
      </c>
      <c r="F703" s="22">
        <f t="shared" si="21"/>
        <v>23.941798941798972</v>
      </c>
    </row>
    <row r="704" spans="2:6" x14ac:dyDescent="0.25">
      <c r="B704" s="20">
        <v>39014</v>
      </c>
      <c r="C704" s="21">
        <v>3996</v>
      </c>
      <c r="D704" s="22">
        <v>866.3</v>
      </c>
      <c r="E704" s="18">
        <f t="shared" si="20"/>
        <v>8.7699999999999818</v>
      </c>
      <c r="F704" s="22">
        <f t="shared" si="21"/>
        <v>101.50462962962942</v>
      </c>
    </row>
    <row r="705" spans="2:6" x14ac:dyDescent="0.25">
      <c r="B705" s="20">
        <v>39044</v>
      </c>
      <c r="C705" s="21">
        <v>4026</v>
      </c>
      <c r="D705" s="22">
        <v>866.85</v>
      </c>
      <c r="E705" s="18">
        <f t="shared" si="20"/>
        <v>0.55000000000006821</v>
      </c>
      <c r="F705" s="22">
        <f t="shared" si="21"/>
        <v>0.21219135802471767</v>
      </c>
    </row>
    <row r="706" spans="2:6" x14ac:dyDescent="0.25">
      <c r="B706" s="20">
        <v>39047</v>
      </c>
      <c r="C706" s="21">
        <v>4029</v>
      </c>
      <c r="D706" s="22">
        <v>868.7</v>
      </c>
      <c r="E706" s="18">
        <f t="shared" si="20"/>
        <v>1.8500000000000227</v>
      </c>
      <c r="F706" s="22">
        <f t="shared" si="21"/>
        <v>7.1373456790124337</v>
      </c>
    </row>
    <row r="707" spans="2:6" x14ac:dyDescent="0.25">
      <c r="B707" s="20">
        <v>39048</v>
      </c>
      <c r="C707" s="21">
        <v>4030</v>
      </c>
      <c r="D707" s="22">
        <v>869.44</v>
      </c>
      <c r="E707" s="18">
        <f t="shared" si="20"/>
        <v>0.74000000000000909</v>
      </c>
      <c r="F707" s="22">
        <f t="shared" si="21"/>
        <v>8.5648148148149197</v>
      </c>
    </row>
    <row r="708" spans="2:6" x14ac:dyDescent="0.25">
      <c r="B708" s="20">
        <v>39060</v>
      </c>
      <c r="C708" s="21">
        <v>4042</v>
      </c>
      <c r="D708" s="22">
        <v>876.59</v>
      </c>
      <c r="E708" s="18">
        <f t="shared" si="20"/>
        <v>7.1499999999999773</v>
      </c>
      <c r="F708" s="22">
        <f t="shared" si="21"/>
        <v>6.8962191358024478</v>
      </c>
    </row>
    <row r="709" spans="2:6" x14ac:dyDescent="0.25">
      <c r="B709" s="20">
        <v>39063</v>
      </c>
      <c r="C709" s="21">
        <v>4045</v>
      </c>
      <c r="D709" s="22">
        <v>882.02</v>
      </c>
      <c r="E709" s="18">
        <f t="shared" si="20"/>
        <v>5.42999999999995</v>
      </c>
      <c r="F709" s="22">
        <f t="shared" si="21"/>
        <v>20.949074074073881</v>
      </c>
    </row>
    <row r="710" spans="2:6" x14ac:dyDescent="0.25">
      <c r="B710" s="20">
        <v>39075</v>
      </c>
      <c r="C710" s="21">
        <v>4057</v>
      </c>
      <c r="D710" s="22">
        <v>885.8</v>
      </c>
      <c r="E710" s="18">
        <f t="shared" ref="E710:E773" si="22">(D710-D709)</f>
        <v>3.7799999999999727</v>
      </c>
      <c r="F710" s="22">
        <f t="shared" ref="F710:F773" si="23">(E710*1000000)/((C710-C709)*86400)</f>
        <v>3.6458333333333068</v>
      </c>
    </row>
    <row r="711" spans="2:6" x14ac:dyDescent="0.25">
      <c r="B711" s="20">
        <v>39079</v>
      </c>
      <c r="C711" s="21">
        <v>4061</v>
      </c>
      <c r="D711" s="22">
        <v>888.26</v>
      </c>
      <c r="E711" s="18">
        <f t="shared" si="22"/>
        <v>2.4600000000000364</v>
      </c>
      <c r="F711" s="22">
        <f t="shared" si="23"/>
        <v>7.1180555555556611</v>
      </c>
    </row>
    <row r="712" spans="2:6" x14ac:dyDescent="0.25">
      <c r="B712" s="20">
        <v>39081</v>
      </c>
      <c r="C712" s="21">
        <v>4063</v>
      </c>
      <c r="D712" s="22">
        <v>889.66</v>
      </c>
      <c r="E712" s="18">
        <f t="shared" si="22"/>
        <v>1.3999999999999773</v>
      </c>
      <c r="F712" s="22">
        <f t="shared" si="23"/>
        <v>8.1018518518517197</v>
      </c>
    </row>
    <row r="713" spans="2:6" x14ac:dyDescent="0.25">
      <c r="B713" s="20">
        <v>39082</v>
      </c>
      <c r="C713" s="21">
        <v>4064</v>
      </c>
      <c r="D713" s="22">
        <v>890.4</v>
      </c>
      <c r="E713" s="18">
        <f t="shared" si="22"/>
        <v>0.74000000000000909</v>
      </c>
      <c r="F713" s="22">
        <f t="shared" si="23"/>
        <v>8.5648148148149197</v>
      </c>
    </row>
    <row r="714" spans="2:6" x14ac:dyDescent="0.25">
      <c r="B714" s="20">
        <v>39083</v>
      </c>
      <c r="C714" s="21">
        <v>4065</v>
      </c>
      <c r="D714" s="22">
        <v>891.21</v>
      </c>
      <c r="E714" s="18">
        <f t="shared" si="22"/>
        <v>0.81000000000005912</v>
      </c>
      <c r="F714" s="22">
        <f t="shared" si="23"/>
        <v>9.3750000000006839</v>
      </c>
    </row>
    <row r="715" spans="2:6" x14ac:dyDescent="0.25">
      <c r="B715" s="20">
        <v>39084</v>
      </c>
      <c r="C715" s="21">
        <v>4066</v>
      </c>
      <c r="D715" s="22">
        <v>892.07</v>
      </c>
      <c r="E715" s="18">
        <f t="shared" si="22"/>
        <v>0.86000000000001364</v>
      </c>
      <c r="F715" s="22">
        <f t="shared" si="23"/>
        <v>9.9537037037038605</v>
      </c>
    </row>
    <row r="716" spans="2:6" x14ac:dyDescent="0.25">
      <c r="B716" s="20">
        <v>39085</v>
      </c>
      <c r="C716" s="21">
        <v>4067</v>
      </c>
      <c r="D716" s="22">
        <v>893.29</v>
      </c>
      <c r="E716" s="18">
        <f t="shared" si="22"/>
        <v>1.2199999999999136</v>
      </c>
      <c r="F716" s="22">
        <f t="shared" si="23"/>
        <v>14.12037037036937</v>
      </c>
    </row>
    <row r="717" spans="2:6" x14ac:dyDescent="0.25">
      <c r="B717" s="20">
        <v>39086</v>
      </c>
      <c r="C717" s="21">
        <v>4068</v>
      </c>
      <c r="D717" s="22">
        <v>894.03</v>
      </c>
      <c r="E717" s="18">
        <f t="shared" si="22"/>
        <v>0.74000000000000909</v>
      </c>
      <c r="F717" s="22">
        <f t="shared" si="23"/>
        <v>8.5648148148149197</v>
      </c>
    </row>
    <row r="718" spans="2:6" x14ac:dyDescent="0.25">
      <c r="B718" s="20">
        <v>39086</v>
      </c>
      <c r="C718" s="21">
        <v>4069</v>
      </c>
      <c r="D718" s="22">
        <v>895.25</v>
      </c>
      <c r="E718" s="18">
        <f t="shared" si="22"/>
        <v>1.2200000000000273</v>
      </c>
      <c r="F718" s="22">
        <f t="shared" si="23"/>
        <v>14.120370370370686</v>
      </c>
    </row>
    <row r="719" spans="2:6" x14ac:dyDescent="0.25">
      <c r="B719" s="20">
        <v>39087</v>
      </c>
      <c r="C719" s="21">
        <v>4070</v>
      </c>
      <c r="D719" s="22">
        <v>897.12</v>
      </c>
      <c r="E719" s="18">
        <f t="shared" si="22"/>
        <v>1.8700000000000045</v>
      </c>
      <c r="F719" s="22">
        <f t="shared" si="23"/>
        <v>21.643518518518572</v>
      </c>
    </row>
    <row r="720" spans="2:6" x14ac:dyDescent="0.25">
      <c r="B720" s="20">
        <v>39088</v>
      </c>
      <c r="C720" s="21">
        <v>4071</v>
      </c>
      <c r="D720" s="22">
        <v>898.34</v>
      </c>
      <c r="E720" s="18">
        <f t="shared" si="22"/>
        <v>1.2200000000000273</v>
      </c>
      <c r="F720" s="22">
        <f t="shared" si="23"/>
        <v>14.120370370370686</v>
      </c>
    </row>
    <row r="721" spans="2:6" x14ac:dyDescent="0.25">
      <c r="B721" s="20">
        <v>39089</v>
      </c>
      <c r="C721" s="21">
        <v>4072</v>
      </c>
      <c r="D721" s="22">
        <v>899.57</v>
      </c>
      <c r="E721" s="18">
        <f t="shared" si="22"/>
        <v>1.2300000000000182</v>
      </c>
      <c r="F721" s="22">
        <f t="shared" si="23"/>
        <v>14.236111111111322</v>
      </c>
    </row>
    <row r="722" spans="2:6" x14ac:dyDescent="0.25">
      <c r="B722" s="20">
        <v>39090</v>
      </c>
      <c r="C722" s="21">
        <v>4073</v>
      </c>
      <c r="D722" s="22">
        <v>908.22</v>
      </c>
      <c r="E722" s="18">
        <f t="shared" si="22"/>
        <v>8.6499999999999773</v>
      </c>
      <c r="F722" s="22">
        <f t="shared" si="23"/>
        <v>100.11574074074048</v>
      </c>
    </row>
    <row r="723" spans="2:6" x14ac:dyDescent="0.25">
      <c r="B723" s="20">
        <v>39092</v>
      </c>
      <c r="C723" s="21">
        <v>4075</v>
      </c>
      <c r="D723" s="22">
        <v>908.88</v>
      </c>
      <c r="E723" s="18">
        <f t="shared" si="22"/>
        <v>0.65999999999996817</v>
      </c>
      <c r="F723" s="22">
        <f t="shared" si="23"/>
        <v>3.8194444444442603</v>
      </c>
    </row>
    <row r="724" spans="2:6" x14ac:dyDescent="0.25">
      <c r="B724" s="20">
        <v>39093</v>
      </c>
      <c r="C724" s="21">
        <v>4076</v>
      </c>
      <c r="D724" s="22">
        <v>909.55</v>
      </c>
      <c r="E724" s="18">
        <f t="shared" si="22"/>
        <v>0.66999999999995907</v>
      </c>
      <c r="F724" s="22">
        <f t="shared" si="23"/>
        <v>7.7546296296291555</v>
      </c>
    </row>
    <row r="725" spans="2:6" x14ac:dyDescent="0.25">
      <c r="B725" s="20">
        <v>39094</v>
      </c>
      <c r="C725" s="21">
        <v>4077</v>
      </c>
      <c r="D725" s="22">
        <v>910.22</v>
      </c>
      <c r="E725" s="18">
        <f t="shared" si="22"/>
        <v>0.67000000000007276</v>
      </c>
      <c r="F725" s="22">
        <f t="shared" si="23"/>
        <v>7.7546296296304718</v>
      </c>
    </row>
    <row r="726" spans="2:6" x14ac:dyDescent="0.25">
      <c r="B726" s="20">
        <v>39096</v>
      </c>
      <c r="C726" s="21">
        <v>4079</v>
      </c>
      <c r="D726" s="22">
        <v>911.48</v>
      </c>
      <c r="E726" s="18">
        <f t="shared" si="22"/>
        <v>1.2599999999999909</v>
      </c>
      <c r="F726" s="22">
        <f t="shared" si="23"/>
        <v>7.2916666666666146</v>
      </c>
    </row>
    <row r="727" spans="2:6" x14ac:dyDescent="0.25">
      <c r="B727" s="20">
        <v>39097</v>
      </c>
      <c r="C727" s="21">
        <v>4080</v>
      </c>
      <c r="D727" s="22">
        <v>912.22</v>
      </c>
      <c r="E727" s="18">
        <f t="shared" si="22"/>
        <v>0.74000000000000909</v>
      </c>
      <c r="F727" s="22">
        <f t="shared" si="23"/>
        <v>8.5648148148149197</v>
      </c>
    </row>
    <row r="728" spans="2:6" x14ac:dyDescent="0.25">
      <c r="B728" s="20">
        <v>39098</v>
      </c>
      <c r="C728" s="21">
        <v>4081</v>
      </c>
      <c r="D728" s="22">
        <v>913.31</v>
      </c>
      <c r="E728" s="18">
        <f t="shared" si="22"/>
        <v>1.0899999999999181</v>
      </c>
      <c r="F728" s="22">
        <f t="shared" si="23"/>
        <v>12.615740740739792</v>
      </c>
    </row>
    <row r="729" spans="2:6" x14ac:dyDescent="0.25">
      <c r="B729" s="20">
        <v>39099</v>
      </c>
      <c r="C729" s="21">
        <v>4082</v>
      </c>
      <c r="D729" s="22">
        <v>914.22</v>
      </c>
      <c r="E729" s="18">
        <f t="shared" si="22"/>
        <v>0.91000000000008185</v>
      </c>
      <c r="F729" s="22">
        <f t="shared" si="23"/>
        <v>10.532407407408355</v>
      </c>
    </row>
    <row r="730" spans="2:6" x14ac:dyDescent="0.25">
      <c r="B730" s="20">
        <v>39100</v>
      </c>
      <c r="C730" s="21">
        <v>4083</v>
      </c>
      <c r="D730" s="22">
        <v>914.89</v>
      </c>
      <c r="E730" s="18">
        <f t="shared" si="22"/>
        <v>0.66999999999995907</v>
      </c>
      <c r="F730" s="22">
        <f t="shared" si="23"/>
        <v>7.7546296296291555</v>
      </c>
    </row>
    <row r="731" spans="2:6" x14ac:dyDescent="0.25">
      <c r="B731" s="20">
        <v>39105</v>
      </c>
      <c r="C731" s="21">
        <v>4088</v>
      </c>
      <c r="D731" s="22">
        <v>918.15</v>
      </c>
      <c r="E731" s="18">
        <f t="shared" si="22"/>
        <v>3.2599999999999909</v>
      </c>
      <c r="F731" s="22">
        <f t="shared" si="23"/>
        <v>7.5462962962962745</v>
      </c>
    </row>
    <row r="732" spans="2:6" x14ac:dyDescent="0.25">
      <c r="B732" s="20">
        <v>39107</v>
      </c>
      <c r="C732" s="21">
        <v>4090</v>
      </c>
      <c r="D732" s="22">
        <v>919.41</v>
      </c>
      <c r="E732" s="18">
        <f t="shared" si="22"/>
        <v>1.2599999999999909</v>
      </c>
      <c r="F732" s="22">
        <f t="shared" si="23"/>
        <v>7.2916666666666146</v>
      </c>
    </row>
    <row r="733" spans="2:6" x14ac:dyDescent="0.25">
      <c r="B733" s="20">
        <v>39110</v>
      </c>
      <c r="C733" s="21">
        <v>4093</v>
      </c>
      <c r="D733" s="22">
        <v>921.82</v>
      </c>
      <c r="E733" s="18">
        <f t="shared" si="22"/>
        <v>2.4100000000000819</v>
      </c>
      <c r="F733" s="22">
        <f t="shared" si="23"/>
        <v>9.2978395061731565</v>
      </c>
    </row>
    <row r="734" spans="2:6" x14ac:dyDescent="0.25">
      <c r="B734" s="20">
        <v>39111</v>
      </c>
      <c r="C734" s="21">
        <v>4094</v>
      </c>
      <c r="D734" s="22">
        <v>922.62</v>
      </c>
      <c r="E734" s="18">
        <f t="shared" si="22"/>
        <v>0.79999999999995453</v>
      </c>
      <c r="F734" s="22">
        <f t="shared" si="23"/>
        <v>9.2592592592587319</v>
      </c>
    </row>
    <row r="735" spans="2:6" x14ac:dyDescent="0.25">
      <c r="B735" s="20">
        <v>39121</v>
      </c>
      <c r="C735" s="21">
        <v>4103</v>
      </c>
      <c r="D735" s="22">
        <v>928.42</v>
      </c>
      <c r="E735" s="18">
        <f t="shared" si="22"/>
        <v>5.7999999999999545</v>
      </c>
      <c r="F735" s="22">
        <f t="shared" si="23"/>
        <v>7.4588477366254553</v>
      </c>
    </row>
    <row r="736" spans="2:6" x14ac:dyDescent="0.25">
      <c r="B736" s="20">
        <v>39122</v>
      </c>
      <c r="C736" s="21">
        <v>4104</v>
      </c>
      <c r="D736" s="22">
        <v>930.34</v>
      </c>
      <c r="E736" s="18">
        <f t="shared" si="22"/>
        <v>1.9200000000000728</v>
      </c>
      <c r="F736" s="22">
        <f t="shared" si="23"/>
        <v>22.222222222223063</v>
      </c>
    </row>
    <row r="737" spans="2:6" x14ac:dyDescent="0.25">
      <c r="B737" s="20">
        <v>39126</v>
      </c>
      <c r="C737" s="21">
        <v>4108</v>
      </c>
      <c r="D737" s="22">
        <v>930.89</v>
      </c>
      <c r="E737" s="18">
        <f t="shared" si="22"/>
        <v>0.54999999999995453</v>
      </c>
      <c r="F737" s="22">
        <f t="shared" si="23"/>
        <v>1.5914351851850534</v>
      </c>
    </row>
    <row r="738" spans="2:6" x14ac:dyDescent="0.25">
      <c r="B738" s="20">
        <v>39127</v>
      </c>
      <c r="C738" s="21">
        <v>4109</v>
      </c>
      <c r="D738" s="22">
        <v>931.43</v>
      </c>
      <c r="E738" s="18">
        <f t="shared" si="22"/>
        <v>0.53999999999996362</v>
      </c>
      <c r="F738" s="22">
        <f t="shared" si="23"/>
        <v>6.2499999999995799</v>
      </c>
    </row>
    <row r="739" spans="2:6" x14ac:dyDescent="0.25">
      <c r="B739" s="20">
        <v>39128</v>
      </c>
      <c r="C739" s="21">
        <v>4110</v>
      </c>
      <c r="D739" s="22">
        <v>931.98</v>
      </c>
      <c r="E739" s="18">
        <f t="shared" si="22"/>
        <v>0.55000000000006821</v>
      </c>
      <c r="F739" s="22">
        <f t="shared" si="23"/>
        <v>6.3657407407415301</v>
      </c>
    </row>
    <row r="740" spans="2:6" x14ac:dyDescent="0.25">
      <c r="B740" s="20">
        <v>39129</v>
      </c>
      <c r="C740" s="21">
        <v>4111</v>
      </c>
      <c r="D740" s="22">
        <v>932.53</v>
      </c>
      <c r="E740" s="18">
        <f t="shared" si="22"/>
        <v>0.54999999999995453</v>
      </c>
      <c r="F740" s="22">
        <f t="shared" si="23"/>
        <v>6.3657407407402138</v>
      </c>
    </row>
    <row r="741" spans="2:6" x14ac:dyDescent="0.25">
      <c r="B741" s="20">
        <v>39130</v>
      </c>
      <c r="C741" s="21">
        <v>4112</v>
      </c>
      <c r="D741" s="22">
        <v>933.07</v>
      </c>
      <c r="E741" s="18">
        <f t="shared" si="22"/>
        <v>0.54000000000007731</v>
      </c>
      <c r="F741" s="22">
        <f t="shared" si="23"/>
        <v>6.2500000000008944</v>
      </c>
    </row>
    <row r="742" spans="2:6" x14ac:dyDescent="0.25">
      <c r="B742" s="20">
        <v>39131</v>
      </c>
      <c r="C742" s="21">
        <v>4113</v>
      </c>
      <c r="D742" s="22">
        <v>933.62</v>
      </c>
      <c r="E742" s="18">
        <f t="shared" si="22"/>
        <v>0.54999999999995453</v>
      </c>
      <c r="F742" s="22">
        <f t="shared" si="23"/>
        <v>6.3657407407402138</v>
      </c>
    </row>
    <row r="743" spans="2:6" x14ac:dyDescent="0.25">
      <c r="B743" s="20">
        <v>39133</v>
      </c>
      <c r="C743" s="21">
        <v>4115</v>
      </c>
      <c r="D743" s="22">
        <v>934.4</v>
      </c>
      <c r="E743" s="18">
        <f t="shared" si="22"/>
        <v>0.77999999999997272</v>
      </c>
      <c r="F743" s="22">
        <f t="shared" si="23"/>
        <v>4.5138888888887312</v>
      </c>
    </row>
    <row r="744" spans="2:6" x14ac:dyDescent="0.25">
      <c r="B744" s="20">
        <v>39134</v>
      </c>
      <c r="C744" s="21">
        <v>4116</v>
      </c>
      <c r="D744" s="22">
        <v>934.95</v>
      </c>
      <c r="E744" s="18">
        <f t="shared" si="22"/>
        <v>0.55000000000006821</v>
      </c>
      <c r="F744" s="22">
        <f t="shared" si="23"/>
        <v>6.3657407407415301</v>
      </c>
    </row>
    <row r="745" spans="2:6" x14ac:dyDescent="0.25">
      <c r="B745" s="20">
        <v>39136</v>
      </c>
      <c r="C745" s="21">
        <v>4118</v>
      </c>
      <c r="D745" s="22">
        <v>935.49</v>
      </c>
      <c r="E745" s="18">
        <f t="shared" si="22"/>
        <v>0.53999999999996362</v>
      </c>
      <c r="F745" s="22">
        <f t="shared" si="23"/>
        <v>3.1249999999997899</v>
      </c>
    </row>
    <row r="746" spans="2:6" x14ac:dyDescent="0.25">
      <c r="B746" s="20">
        <v>39137</v>
      </c>
      <c r="C746" s="21">
        <v>4119</v>
      </c>
      <c r="D746" s="22">
        <v>936.04</v>
      </c>
      <c r="E746" s="18">
        <f t="shared" si="22"/>
        <v>0.54999999999995453</v>
      </c>
      <c r="F746" s="22">
        <f t="shared" si="23"/>
        <v>6.3657407407402138</v>
      </c>
    </row>
    <row r="747" spans="2:6" x14ac:dyDescent="0.25">
      <c r="B747" s="20">
        <v>39138</v>
      </c>
      <c r="C747" s="21">
        <v>4120</v>
      </c>
      <c r="D747" s="22">
        <v>936.58</v>
      </c>
      <c r="E747" s="18">
        <f t="shared" si="22"/>
        <v>0.54000000000007731</v>
      </c>
      <c r="F747" s="22">
        <f t="shared" si="23"/>
        <v>6.2500000000008944</v>
      </c>
    </row>
    <row r="748" spans="2:6" x14ac:dyDescent="0.25">
      <c r="B748" s="20">
        <v>39140</v>
      </c>
      <c r="C748" s="21">
        <v>4122</v>
      </c>
      <c r="D748" s="22">
        <v>937.37</v>
      </c>
      <c r="E748" s="18">
        <f t="shared" si="22"/>
        <v>0.78999999999996362</v>
      </c>
      <c r="F748" s="22">
        <f t="shared" si="23"/>
        <v>4.571759259259049</v>
      </c>
    </row>
    <row r="749" spans="2:6" x14ac:dyDescent="0.25">
      <c r="B749" s="20">
        <v>39141</v>
      </c>
      <c r="C749" s="21">
        <v>4123</v>
      </c>
      <c r="D749" s="22">
        <v>937.88</v>
      </c>
      <c r="E749" s="18">
        <f t="shared" si="22"/>
        <v>0.50999999999999091</v>
      </c>
      <c r="F749" s="22">
        <f t="shared" si="23"/>
        <v>5.9027777777776729</v>
      </c>
    </row>
    <row r="750" spans="2:6" x14ac:dyDescent="0.25">
      <c r="B750" s="20">
        <v>39142</v>
      </c>
      <c r="C750" s="21">
        <v>4124</v>
      </c>
      <c r="D750" s="22">
        <v>938.25</v>
      </c>
      <c r="E750" s="18">
        <f t="shared" si="22"/>
        <v>0.37000000000000455</v>
      </c>
      <c r="F750" s="22">
        <f t="shared" si="23"/>
        <v>4.2824074074074598</v>
      </c>
    </row>
    <row r="751" spans="2:6" x14ac:dyDescent="0.25">
      <c r="B751" s="20">
        <v>39143</v>
      </c>
      <c r="C751" s="21">
        <v>4125</v>
      </c>
      <c r="D751" s="22">
        <v>938.63</v>
      </c>
      <c r="E751" s="18">
        <f t="shared" si="22"/>
        <v>0.37999999999999545</v>
      </c>
      <c r="F751" s="22">
        <f t="shared" si="23"/>
        <v>4.3981481481480955</v>
      </c>
    </row>
    <row r="752" spans="2:6" x14ac:dyDescent="0.25">
      <c r="B752" s="20">
        <v>39144</v>
      </c>
      <c r="C752" s="21">
        <v>4126</v>
      </c>
      <c r="D752" s="22">
        <v>939.18</v>
      </c>
      <c r="E752" s="18">
        <f t="shared" si="22"/>
        <v>0.54999999999995453</v>
      </c>
      <c r="F752" s="22">
        <f t="shared" si="23"/>
        <v>6.3657407407402138</v>
      </c>
    </row>
    <row r="753" spans="2:6" x14ac:dyDescent="0.25">
      <c r="B753" s="20">
        <v>39147</v>
      </c>
      <c r="C753" s="21">
        <v>4129</v>
      </c>
      <c r="D753" s="22">
        <v>940.2</v>
      </c>
      <c r="E753" s="18">
        <f t="shared" si="22"/>
        <v>1.0200000000000955</v>
      </c>
      <c r="F753" s="22">
        <f t="shared" si="23"/>
        <v>3.9351851851855533</v>
      </c>
    </row>
    <row r="754" spans="2:6" x14ac:dyDescent="0.25">
      <c r="B754" s="20">
        <v>39149</v>
      </c>
      <c r="C754" s="21">
        <v>4130</v>
      </c>
      <c r="D754" s="22">
        <v>941.09</v>
      </c>
      <c r="E754" s="18">
        <f t="shared" si="22"/>
        <v>0.88999999999998636</v>
      </c>
      <c r="F754" s="22">
        <f t="shared" si="23"/>
        <v>10.300925925925768</v>
      </c>
    </row>
    <row r="755" spans="2:6" x14ac:dyDescent="0.25">
      <c r="B755" s="20">
        <v>39151</v>
      </c>
      <c r="C755" s="21">
        <v>4133</v>
      </c>
      <c r="D755" s="22">
        <v>941.4</v>
      </c>
      <c r="E755" s="18">
        <f t="shared" si="22"/>
        <v>0.30999999999994543</v>
      </c>
      <c r="F755" s="22">
        <f t="shared" si="23"/>
        <v>1.195987654320777</v>
      </c>
    </row>
    <row r="756" spans="2:6" x14ac:dyDescent="0.25">
      <c r="B756" s="20">
        <v>39152</v>
      </c>
      <c r="C756" s="21">
        <v>4134</v>
      </c>
      <c r="D756" s="22">
        <v>942.11</v>
      </c>
      <c r="E756" s="18">
        <f t="shared" si="22"/>
        <v>0.71000000000003638</v>
      </c>
      <c r="F756" s="22">
        <f t="shared" si="23"/>
        <v>8.2175925925930127</v>
      </c>
    </row>
    <row r="757" spans="2:6" x14ac:dyDescent="0.25">
      <c r="B757" s="20">
        <v>39153</v>
      </c>
      <c r="C757" s="21">
        <v>4135</v>
      </c>
      <c r="D757" s="22">
        <v>942.8</v>
      </c>
      <c r="E757" s="18">
        <f t="shared" si="22"/>
        <v>0.68999999999994088</v>
      </c>
      <c r="F757" s="22">
        <f t="shared" si="23"/>
        <v>7.9861111111104268</v>
      </c>
    </row>
    <row r="758" spans="2:6" x14ac:dyDescent="0.25">
      <c r="B758" s="20">
        <v>39154</v>
      </c>
      <c r="C758" s="21">
        <v>4136</v>
      </c>
      <c r="D758" s="22">
        <v>943.47</v>
      </c>
      <c r="E758" s="18">
        <f t="shared" si="22"/>
        <v>0.67000000000007276</v>
      </c>
      <c r="F758" s="22">
        <f t="shared" si="23"/>
        <v>7.7546296296304718</v>
      </c>
    </row>
    <row r="759" spans="2:6" x14ac:dyDescent="0.25">
      <c r="B759" s="20">
        <v>39155</v>
      </c>
      <c r="C759" s="21">
        <v>4137</v>
      </c>
      <c r="D759" s="22">
        <v>943.84</v>
      </c>
      <c r="E759" s="18">
        <f t="shared" si="22"/>
        <v>0.37000000000000455</v>
      </c>
      <c r="F759" s="22">
        <f t="shared" si="23"/>
        <v>4.2824074074074598</v>
      </c>
    </row>
    <row r="760" spans="2:6" x14ac:dyDescent="0.25">
      <c r="B760" s="20">
        <v>39156</v>
      </c>
      <c r="C760" s="21">
        <v>4138</v>
      </c>
      <c r="D760" s="22">
        <v>944.03</v>
      </c>
      <c r="E760" s="18">
        <f t="shared" si="22"/>
        <v>0.18999999999994088</v>
      </c>
      <c r="F760" s="22">
        <f t="shared" si="23"/>
        <v>2.1990740740733901</v>
      </c>
    </row>
    <row r="761" spans="2:6" x14ac:dyDescent="0.25">
      <c r="B761" s="20">
        <v>39157</v>
      </c>
      <c r="C761" s="21">
        <v>4139</v>
      </c>
      <c r="D761" s="22">
        <v>944.3</v>
      </c>
      <c r="E761" s="18">
        <f t="shared" si="22"/>
        <v>0.26999999999998181</v>
      </c>
      <c r="F761" s="22">
        <f t="shared" si="23"/>
        <v>3.1249999999997899</v>
      </c>
    </row>
    <row r="762" spans="2:6" x14ac:dyDescent="0.25">
      <c r="B762" s="20">
        <v>39158</v>
      </c>
      <c r="C762" s="21">
        <v>4140</v>
      </c>
      <c r="D762" s="22">
        <v>944.43</v>
      </c>
      <c r="E762" s="18">
        <f t="shared" si="22"/>
        <v>0.12999999999999545</v>
      </c>
      <c r="F762" s="22">
        <f t="shared" si="23"/>
        <v>1.5046296296295771</v>
      </c>
    </row>
    <row r="763" spans="2:6" x14ac:dyDescent="0.25">
      <c r="B763" s="20">
        <v>39159</v>
      </c>
      <c r="C763" s="21">
        <v>4141</v>
      </c>
      <c r="D763" s="22">
        <v>944.79</v>
      </c>
      <c r="E763" s="18">
        <f t="shared" si="22"/>
        <v>0.36000000000001364</v>
      </c>
      <c r="F763" s="22">
        <f t="shared" si="23"/>
        <v>4.1666666666668242</v>
      </c>
    </row>
    <row r="764" spans="2:6" x14ac:dyDescent="0.25">
      <c r="B764" s="20">
        <v>39160</v>
      </c>
      <c r="C764" s="21">
        <v>4142</v>
      </c>
      <c r="D764" s="22">
        <v>945.3</v>
      </c>
      <c r="E764" s="18">
        <f t="shared" si="22"/>
        <v>0.50999999999999091</v>
      </c>
      <c r="F764" s="22">
        <f t="shared" si="23"/>
        <v>5.9027777777776729</v>
      </c>
    </row>
    <row r="765" spans="2:6" x14ac:dyDescent="0.25">
      <c r="B765" s="20">
        <v>39161</v>
      </c>
      <c r="C765" s="21">
        <v>4143</v>
      </c>
      <c r="D765" s="22">
        <v>945.73</v>
      </c>
      <c r="E765" s="18">
        <f t="shared" si="22"/>
        <v>0.43000000000006366</v>
      </c>
      <c r="F765" s="22">
        <f t="shared" si="23"/>
        <v>4.9768518518525893</v>
      </c>
    </row>
    <row r="766" spans="2:6" x14ac:dyDescent="0.25">
      <c r="B766" s="20">
        <v>39162</v>
      </c>
      <c r="C766" s="21">
        <v>4144</v>
      </c>
      <c r="D766" s="22">
        <v>945.93</v>
      </c>
      <c r="E766" s="18">
        <f t="shared" si="22"/>
        <v>0.19999999999993179</v>
      </c>
      <c r="F766" s="22">
        <f t="shared" si="23"/>
        <v>2.3148148148140253</v>
      </c>
    </row>
    <row r="767" spans="2:6" x14ac:dyDescent="0.25">
      <c r="B767" s="20">
        <v>39163</v>
      </c>
      <c r="C767" s="21">
        <v>4145</v>
      </c>
      <c r="D767" s="22">
        <v>946.36</v>
      </c>
      <c r="E767" s="18">
        <f t="shared" si="22"/>
        <v>0.43000000000006366</v>
      </c>
      <c r="F767" s="22">
        <f t="shared" si="23"/>
        <v>4.9768518518525893</v>
      </c>
    </row>
    <row r="768" spans="2:6" x14ac:dyDescent="0.25">
      <c r="B768" s="20">
        <v>39164</v>
      </c>
      <c r="C768" s="21">
        <v>4146</v>
      </c>
      <c r="D768" s="22">
        <v>946.49</v>
      </c>
      <c r="E768" s="18">
        <f t="shared" si="22"/>
        <v>0.12999999999999545</v>
      </c>
      <c r="F768" s="22">
        <f t="shared" si="23"/>
        <v>1.5046296296295771</v>
      </c>
    </row>
    <row r="769" spans="2:6" x14ac:dyDescent="0.25">
      <c r="B769" s="20">
        <v>39166</v>
      </c>
      <c r="C769" s="21">
        <v>4148</v>
      </c>
      <c r="D769" s="22">
        <v>946.91</v>
      </c>
      <c r="E769" s="18">
        <f t="shared" si="22"/>
        <v>0.41999999999995907</v>
      </c>
      <c r="F769" s="22">
        <f t="shared" si="23"/>
        <v>2.4305555555553187</v>
      </c>
    </row>
    <row r="770" spans="2:6" x14ac:dyDescent="0.25">
      <c r="B770" s="20">
        <v>39167</v>
      </c>
      <c r="C770" s="21">
        <v>4149</v>
      </c>
      <c r="D770" s="22">
        <v>947.27</v>
      </c>
      <c r="E770" s="18">
        <f t="shared" si="22"/>
        <v>0.36000000000001364</v>
      </c>
      <c r="F770" s="22">
        <f t="shared" si="23"/>
        <v>4.1666666666668242</v>
      </c>
    </row>
    <row r="771" spans="2:6" x14ac:dyDescent="0.25">
      <c r="B771" s="20">
        <v>39171</v>
      </c>
      <c r="C771" s="21">
        <v>4153</v>
      </c>
      <c r="D771" s="22">
        <v>947.56</v>
      </c>
      <c r="E771" s="18">
        <f t="shared" si="22"/>
        <v>0.28999999999996362</v>
      </c>
      <c r="F771" s="22">
        <f t="shared" si="23"/>
        <v>0.8391203703702651</v>
      </c>
    </row>
    <row r="772" spans="2:6" x14ac:dyDescent="0.25">
      <c r="B772" s="20">
        <v>39174</v>
      </c>
      <c r="C772" s="21">
        <v>4156</v>
      </c>
      <c r="D772" s="22">
        <v>948.04</v>
      </c>
      <c r="E772" s="18">
        <f t="shared" si="22"/>
        <v>0.48000000000001819</v>
      </c>
      <c r="F772" s="22">
        <f t="shared" si="23"/>
        <v>1.851851851851922</v>
      </c>
    </row>
    <row r="773" spans="2:6" x14ac:dyDescent="0.25">
      <c r="B773" s="20">
        <v>39176</v>
      </c>
      <c r="C773" s="21">
        <v>4158</v>
      </c>
      <c r="D773" s="22">
        <v>948.15</v>
      </c>
      <c r="E773" s="18">
        <f t="shared" si="22"/>
        <v>0.11000000000001364</v>
      </c>
      <c r="F773" s="22">
        <f t="shared" si="23"/>
        <v>0.63657407407415312</v>
      </c>
    </row>
    <row r="774" spans="2:6" x14ac:dyDescent="0.25">
      <c r="B774" s="20">
        <v>39192</v>
      </c>
      <c r="C774" s="21">
        <v>4174</v>
      </c>
      <c r="D774" s="22">
        <v>949.31</v>
      </c>
      <c r="E774" s="18">
        <f t="shared" ref="E774:E813" si="24">(D774-D773)</f>
        <v>1.1599999999999682</v>
      </c>
      <c r="F774" s="22">
        <f t="shared" ref="F774:F813" si="25">(E774*1000000)/((C774-C773)*86400)</f>
        <v>0.83912037037034726</v>
      </c>
    </row>
    <row r="775" spans="2:6" x14ac:dyDescent="0.25">
      <c r="B775" s="20">
        <v>39657</v>
      </c>
      <c r="C775" s="21">
        <v>4639</v>
      </c>
      <c r="D775" s="21">
        <v>949.31</v>
      </c>
      <c r="E775" s="18">
        <f t="shared" si="24"/>
        <v>0</v>
      </c>
      <c r="F775" s="22">
        <f t="shared" si="25"/>
        <v>0</v>
      </c>
    </row>
    <row r="776" spans="2:6" x14ac:dyDescent="0.25">
      <c r="B776" s="20">
        <v>39668</v>
      </c>
      <c r="C776" s="21">
        <v>4650</v>
      </c>
      <c r="D776" s="21">
        <v>950.61</v>
      </c>
      <c r="E776" s="18">
        <f t="shared" si="24"/>
        <v>1.3000000000000682</v>
      </c>
      <c r="F776" s="22">
        <f t="shared" si="25"/>
        <v>1.3678451178451896</v>
      </c>
    </row>
    <row r="777" spans="2:6" x14ac:dyDescent="0.25">
      <c r="B777" s="20">
        <v>39685</v>
      </c>
      <c r="C777" s="21">
        <v>4667</v>
      </c>
      <c r="D777" s="21">
        <v>950.76</v>
      </c>
      <c r="E777" s="18">
        <f t="shared" si="24"/>
        <v>0.14999999999997726</v>
      </c>
      <c r="F777" s="22">
        <f t="shared" si="25"/>
        <v>0.10212418300652047</v>
      </c>
    </row>
    <row r="778" spans="2:6" x14ac:dyDescent="0.25">
      <c r="B778" s="20">
        <v>39741</v>
      </c>
      <c r="C778" s="21">
        <v>4723</v>
      </c>
      <c r="D778" s="21">
        <v>951.45</v>
      </c>
      <c r="E778" s="18">
        <f t="shared" si="24"/>
        <v>0.69000000000005457</v>
      </c>
      <c r="F778" s="22">
        <f t="shared" si="25"/>
        <v>0.14260912698413827</v>
      </c>
    </row>
    <row r="779" spans="2:6" x14ac:dyDescent="0.25">
      <c r="B779" s="20">
        <v>39783</v>
      </c>
      <c r="C779" s="21">
        <v>4764</v>
      </c>
      <c r="D779" s="21">
        <v>951.45</v>
      </c>
      <c r="E779" s="18">
        <f t="shared" si="24"/>
        <v>0</v>
      </c>
      <c r="F779" s="22">
        <f t="shared" si="25"/>
        <v>0</v>
      </c>
    </row>
    <row r="780" spans="2:6" x14ac:dyDescent="0.25">
      <c r="B780" s="20">
        <v>39784</v>
      </c>
      <c r="C780" s="21">
        <v>4765</v>
      </c>
      <c r="D780" s="21">
        <v>953</v>
      </c>
      <c r="E780" s="18">
        <f t="shared" si="24"/>
        <v>1.5499999999999545</v>
      </c>
      <c r="F780" s="22">
        <f t="shared" si="25"/>
        <v>17.939814814814291</v>
      </c>
    </row>
    <row r="781" spans="2:6" x14ac:dyDescent="0.25">
      <c r="B781" s="20">
        <v>39785</v>
      </c>
      <c r="C781" s="21">
        <v>4766</v>
      </c>
      <c r="D781" s="21">
        <v>953.68</v>
      </c>
      <c r="E781" s="18">
        <f t="shared" si="24"/>
        <v>0.67999999999994998</v>
      </c>
      <c r="F781" s="22">
        <f t="shared" si="25"/>
        <v>7.8703703703697911</v>
      </c>
    </row>
    <row r="782" spans="2:6" x14ac:dyDescent="0.25">
      <c r="B782" s="20">
        <v>39786</v>
      </c>
      <c r="C782" s="21">
        <v>4767</v>
      </c>
      <c r="D782" s="21">
        <v>954.52</v>
      </c>
      <c r="E782" s="18">
        <f t="shared" si="24"/>
        <v>0.84000000000003183</v>
      </c>
      <c r="F782" s="22">
        <f t="shared" si="25"/>
        <v>9.7222222222225909</v>
      </c>
    </row>
    <row r="783" spans="2:6" x14ac:dyDescent="0.25">
      <c r="B783" s="20">
        <v>39787</v>
      </c>
      <c r="C783" s="21">
        <v>4768</v>
      </c>
      <c r="D783" s="21">
        <v>955.61</v>
      </c>
      <c r="E783" s="18">
        <f t="shared" si="24"/>
        <v>1.0900000000000318</v>
      </c>
      <c r="F783" s="22">
        <f t="shared" si="25"/>
        <v>12.61574074074111</v>
      </c>
    </row>
    <row r="784" spans="2:6" x14ac:dyDescent="0.25">
      <c r="B784" s="20">
        <v>39788</v>
      </c>
      <c r="C784" s="21">
        <v>4769</v>
      </c>
      <c r="D784" s="21">
        <v>956.34</v>
      </c>
      <c r="E784" s="18">
        <f t="shared" si="24"/>
        <v>0.73000000000001819</v>
      </c>
      <c r="F784" s="22">
        <f t="shared" si="25"/>
        <v>8.449074074074284</v>
      </c>
    </row>
    <row r="785" spans="2:6" x14ac:dyDescent="0.25">
      <c r="B785" s="20">
        <v>39789</v>
      </c>
      <c r="C785" s="21">
        <v>4770</v>
      </c>
      <c r="D785" s="21">
        <v>956.71</v>
      </c>
      <c r="E785" s="18">
        <f t="shared" si="24"/>
        <v>0.37000000000000455</v>
      </c>
      <c r="F785" s="22">
        <f t="shared" si="25"/>
        <v>4.2824074074074598</v>
      </c>
    </row>
    <row r="786" spans="2:6" x14ac:dyDescent="0.25">
      <c r="B786" s="20">
        <v>39790</v>
      </c>
      <c r="C786" s="21">
        <v>4771</v>
      </c>
      <c r="D786" s="21">
        <v>957.26</v>
      </c>
      <c r="E786" s="18">
        <f t="shared" si="24"/>
        <v>0.54999999999995453</v>
      </c>
      <c r="F786" s="22">
        <f t="shared" si="25"/>
        <v>6.3657407407402138</v>
      </c>
    </row>
    <row r="787" spans="2:6" x14ac:dyDescent="0.25">
      <c r="B787" s="20">
        <v>39791</v>
      </c>
      <c r="C787" s="21">
        <v>4772</v>
      </c>
      <c r="D787" s="21">
        <v>957.83</v>
      </c>
      <c r="E787" s="18">
        <f t="shared" si="24"/>
        <v>0.57000000000005002</v>
      </c>
      <c r="F787" s="22">
        <f t="shared" si="25"/>
        <v>6.5972222222228014</v>
      </c>
    </row>
    <row r="788" spans="2:6" x14ac:dyDescent="0.25">
      <c r="B788" s="20">
        <v>39792</v>
      </c>
      <c r="C788" s="21">
        <v>4773</v>
      </c>
      <c r="D788" s="21">
        <v>961.29</v>
      </c>
      <c r="E788" s="18">
        <f t="shared" si="24"/>
        <v>3.4599999999999227</v>
      </c>
      <c r="F788" s="22">
        <f t="shared" si="25"/>
        <v>40.046296296295402</v>
      </c>
    </row>
    <row r="789" spans="2:6" x14ac:dyDescent="0.25">
      <c r="B789" s="20">
        <v>39793</v>
      </c>
      <c r="C789" s="21">
        <v>4774</v>
      </c>
      <c r="D789" s="21">
        <v>962.11</v>
      </c>
      <c r="E789" s="18">
        <f t="shared" si="24"/>
        <v>0.82000000000005002</v>
      </c>
      <c r="F789" s="22">
        <f t="shared" si="25"/>
        <v>9.4907407407413196</v>
      </c>
    </row>
    <row r="790" spans="2:6" x14ac:dyDescent="0.25">
      <c r="B790" s="20">
        <v>39794</v>
      </c>
      <c r="C790" s="21">
        <v>4775</v>
      </c>
      <c r="D790" s="21">
        <v>962.49</v>
      </c>
      <c r="E790" s="18">
        <f t="shared" si="24"/>
        <v>0.37999999999999545</v>
      </c>
      <c r="F790" s="22">
        <f t="shared" si="25"/>
        <v>4.3981481481480955</v>
      </c>
    </row>
    <row r="791" spans="2:6" x14ac:dyDescent="0.25">
      <c r="B791" s="20">
        <v>39795</v>
      </c>
      <c r="C791" s="21">
        <v>4776</v>
      </c>
      <c r="D791" s="21">
        <v>963.37</v>
      </c>
      <c r="E791" s="18">
        <f t="shared" si="24"/>
        <v>0.87999999999999545</v>
      </c>
      <c r="F791" s="22">
        <f t="shared" si="25"/>
        <v>10.185185185185132</v>
      </c>
    </row>
    <row r="792" spans="2:6" x14ac:dyDescent="0.25">
      <c r="B792" s="20">
        <v>39796</v>
      </c>
      <c r="C792" s="21">
        <v>4777</v>
      </c>
      <c r="D792" s="21">
        <v>963.75</v>
      </c>
      <c r="E792" s="18">
        <f t="shared" si="24"/>
        <v>0.37999999999999545</v>
      </c>
      <c r="F792" s="22">
        <f t="shared" si="25"/>
        <v>4.3981481481480955</v>
      </c>
    </row>
    <row r="793" spans="2:6" x14ac:dyDescent="0.25">
      <c r="B793" s="20">
        <v>39797</v>
      </c>
      <c r="C793" s="21">
        <v>4778</v>
      </c>
      <c r="D793" s="21">
        <v>964.37</v>
      </c>
      <c r="E793" s="18">
        <f t="shared" si="24"/>
        <v>0.62000000000000455</v>
      </c>
      <c r="F793" s="22">
        <f t="shared" si="25"/>
        <v>7.1759259259259789</v>
      </c>
    </row>
    <row r="794" spans="2:6" x14ac:dyDescent="0.25">
      <c r="B794" s="20">
        <v>39798</v>
      </c>
      <c r="C794" s="21">
        <v>4779</v>
      </c>
      <c r="D794" s="21">
        <v>964.95</v>
      </c>
      <c r="E794" s="18">
        <f t="shared" si="24"/>
        <v>0.58000000000004093</v>
      </c>
      <c r="F794" s="22">
        <f t="shared" si="25"/>
        <v>6.7129629629634371</v>
      </c>
    </row>
    <row r="795" spans="2:6" x14ac:dyDescent="0.25">
      <c r="B795" s="20">
        <v>39799</v>
      </c>
      <c r="C795" s="21">
        <v>4780</v>
      </c>
      <c r="D795" s="21">
        <v>968.27</v>
      </c>
      <c r="E795" s="18">
        <f t="shared" si="24"/>
        <v>3.3199999999999363</v>
      </c>
      <c r="F795" s="22">
        <f t="shared" si="25"/>
        <v>38.425925925925185</v>
      </c>
    </row>
    <row r="796" spans="2:6" x14ac:dyDescent="0.25">
      <c r="B796" s="20">
        <v>39800</v>
      </c>
      <c r="C796" s="21">
        <v>4781</v>
      </c>
      <c r="D796" s="21">
        <v>968.92</v>
      </c>
      <c r="E796" s="18">
        <f t="shared" si="24"/>
        <v>0.64999999999997726</v>
      </c>
      <c r="F796" s="22">
        <f t="shared" si="25"/>
        <v>7.523148148147885</v>
      </c>
    </row>
    <row r="797" spans="2:6" x14ac:dyDescent="0.25">
      <c r="B797" s="20">
        <v>39801</v>
      </c>
      <c r="C797" s="21">
        <v>4782</v>
      </c>
      <c r="D797" s="21">
        <v>969.74</v>
      </c>
      <c r="E797" s="18">
        <f t="shared" si="24"/>
        <v>0.82000000000005002</v>
      </c>
      <c r="F797" s="22">
        <f t="shared" si="25"/>
        <v>9.4907407407413196</v>
      </c>
    </row>
    <row r="798" spans="2:6" x14ac:dyDescent="0.25">
      <c r="B798" s="20">
        <v>39802</v>
      </c>
      <c r="C798" s="21">
        <v>4783</v>
      </c>
      <c r="D798" s="21">
        <v>970.93</v>
      </c>
      <c r="E798" s="18">
        <f t="shared" si="24"/>
        <v>1.1899999999999409</v>
      </c>
      <c r="F798" s="22">
        <f t="shared" si="25"/>
        <v>13.773148148147463</v>
      </c>
    </row>
    <row r="799" spans="2:6" x14ac:dyDescent="0.25">
      <c r="B799" s="20">
        <v>39803</v>
      </c>
      <c r="C799" s="21">
        <v>4784</v>
      </c>
      <c r="D799" s="21">
        <v>972.51</v>
      </c>
      <c r="E799" s="18">
        <f t="shared" si="24"/>
        <v>1.5800000000000409</v>
      </c>
      <c r="F799" s="22">
        <f t="shared" si="25"/>
        <v>18.287037037037511</v>
      </c>
    </row>
    <row r="800" spans="2:6" x14ac:dyDescent="0.25">
      <c r="B800" s="20">
        <v>39804</v>
      </c>
      <c r="C800" s="21">
        <v>4785</v>
      </c>
      <c r="D800" s="21">
        <v>973.73</v>
      </c>
      <c r="E800" s="18">
        <f t="shared" si="24"/>
        <v>1.2200000000000273</v>
      </c>
      <c r="F800" s="22">
        <f t="shared" si="25"/>
        <v>14.120370370370686</v>
      </c>
    </row>
    <row r="801" spans="2:6" x14ac:dyDescent="0.25">
      <c r="B801" s="20">
        <v>39805</v>
      </c>
      <c r="C801" s="21">
        <v>4786</v>
      </c>
      <c r="D801" s="21">
        <v>974.76</v>
      </c>
      <c r="E801" s="18">
        <f t="shared" si="24"/>
        <v>1.0299999999999727</v>
      </c>
      <c r="F801" s="22">
        <f t="shared" si="25"/>
        <v>11.921296296295981</v>
      </c>
    </row>
    <row r="802" spans="2:6" x14ac:dyDescent="0.25">
      <c r="B802" s="20">
        <v>39806</v>
      </c>
      <c r="C802" s="21">
        <v>4787</v>
      </c>
      <c r="D802" s="21">
        <v>976.91</v>
      </c>
      <c r="E802" s="18">
        <f t="shared" si="24"/>
        <v>2.1499999999999773</v>
      </c>
      <c r="F802" s="22">
        <f t="shared" si="25"/>
        <v>24.884259259258997</v>
      </c>
    </row>
    <row r="803" spans="2:6" x14ac:dyDescent="0.25">
      <c r="B803" s="20">
        <v>39807</v>
      </c>
      <c r="C803" s="21">
        <v>4788</v>
      </c>
      <c r="D803" s="21">
        <v>978.11</v>
      </c>
      <c r="E803" s="18">
        <f t="shared" si="24"/>
        <v>1.2000000000000455</v>
      </c>
      <c r="F803" s="22">
        <f t="shared" si="25"/>
        <v>13.888888888889415</v>
      </c>
    </row>
    <row r="804" spans="2:6" x14ac:dyDescent="0.25">
      <c r="B804" s="20">
        <v>39808</v>
      </c>
      <c r="C804" s="21">
        <v>4789</v>
      </c>
      <c r="D804" s="21">
        <v>979.09</v>
      </c>
      <c r="E804" s="18">
        <f t="shared" si="24"/>
        <v>0.98000000000001819</v>
      </c>
      <c r="F804" s="22">
        <f t="shared" si="25"/>
        <v>11.342592592592803</v>
      </c>
    </row>
    <row r="805" spans="2:6" x14ac:dyDescent="0.25">
      <c r="B805" s="20">
        <v>39809</v>
      </c>
      <c r="C805" s="21">
        <v>4790</v>
      </c>
      <c r="D805" s="21">
        <v>980.37</v>
      </c>
      <c r="E805" s="18">
        <f t="shared" si="24"/>
        <v>1.2799999999999727</v>
      </c>
      <c r="F805" s="22">
        <f t="shared" si="25"/>
        <v>14.814814814814499</v>
      </c>
    </row>
    <row r="806" spans="2:6" x14ac:dyDescent="0.25">
      <c r="B806" s="20">
        <v>39810</v>
      </c>
      <c r="C806" s="21">
        <v>4791</v>
      </c>
      <c r="D806" s="21">
        <v>980.84</v>
      </c>
      <c r="E806" s="18">
        <f t="shared" si="24"/>
        <v>0.47000000000002728</v>
      </c>
      <c r="F806" s="22">
        <f t="shared" si="25"/>
        <v>5.4398148148151311</v>
      </c>
    </row>
    <row r="807" spans="2:6" x14ac:dyDescent="0.25">
      <c r="B807" s="20">
        <v>39811</v>
      </c>
      <c r="C807" s="21">
        <v>4792</v>
      </c>
      <c r="D807" s="21">
        <v>981.22</v>
      </c>
      <c r="E807" s="18">
        <f t="shared" si="24"/>
        <v>0.37999999999999545</v>
      </c>
      <c r="F807" s="22">
        <f t="shared" si="25"/>
        <v>4.3981481481480955</v>
      </c>
    </row>
    <row r="808" spans="2:6" x14ac:dyDescent="0.25">
      <c r="B808" s="20">
        <v>39812</v>
      </c>
      <c r="C808" s="21">
        <v>4793</v>
      </c>
      <c r="D808" s="21">
        <v>982.62</v>
      </c>
      <c r="E808" s="18">
        <f t="shared" si="24"/>
        <v>1.3999999999999773</v>
      </c>
      <c r="F808" s="22">
        <f t="shared" si="25"/>
        <v>16.203703703703439</v>
      </c>
    </row>
    <row r="809" spans="2:6" x14ac:dyDescent="0.25">
      <c r="B809" s="20">
        <v>39813</v>
      </c>
      <c r="C809" s="21">
        <v>4794</v>
      </c>
      <c r="D809" s="21">
        <v>983.45</v>
      </c>
      <c r="E809" s="18">
        <f t="shared" si="24"/>
        <v>0.83000000000004093</v>
      </c>
      <c r="F809" s="22">
        <f t="shared" si="25"/>
        <v>9.6064814814819552</v>
      </c>
    </row>
    <row r="810" spans="2:6" x14ac:dyDescent="0.25">
      <c r="B810" s="20">
        <v>39814</v>
      </c>
      <c r="C810" s="21">
        <v>4795</v>
      </c>
      <c r="D810" s="21">
        <v>984.67</v>
      </c>
      <c r="E810" s="18">
        <f t="shared" si="24"/>
        <v>1.2199999999999136</v>
      </c>
      <c r="F810" s="22">
        <f t="shared" si="25"/>
        <v>14.12037037036937</v>
      </c>
    </row>
    <row r="811" spans="2:6" x14ac:dyDescent="0.25">
      <c r="B811" s="20">
        <v>39815</v>
      </c>
      <c r="C811" s="21">
        <v>4796</v>
      </c>
      <c r="D811" s="21">
        <v>986.48</v>
      </c>
      <c r="E811" s="18">
        <f t="shared" si="24"/>
        <v>1.8100000000000591</v>
      </c>
      <c r="F811" s="22">
        <f t="shared" si="25"/>
        <v>20.949074074074758</v>
      </c>
    </row>
    <row r="812" spans="2:6" x14ac:dyDescent="0.25">
      <c r="B812" s="20">
        <v>39816</v>
      </c>
      <c r="C812" s="21">
        <v>4797</v>
      </c>
      <c r="D812" s="21">
        <v>988.63</v>
      </c>
      <c r="E812" s="18">
        <f t="shared" si="24"/>
        <v>2.1499999999999773</v>
      </c>
      <c r="F812" s="22">
        <f t="shared" si="25"/>
        <v>24.884259259258997</v>
      </c>
    </row>
    <row r="813" spans="2:6" x14ac:dyDescent="0.25">
      <c r="B813" s="20">
        <v>39849</v>
      </c>
      <c r="C813" s="21">
        <v>4830</v>
      </c>
      <c r="D813" s="21">
        <v>988.63</v>
      </c>
      <c r="E813" s="18">
        <f t="shared" si="24"/>
        <v>0</v>
      </c>
      <c r="F813" s="22">
        <f t="shared" si="25"/>
        <v>0</v>
      </c>
    </row>
    <row r="814" spans="2:6" x14ac:dyDescent="0.25">
      <c r="B814" s="27">
        <v>40093</v>
      </c>
      <c r="C814" s="31"/>
      <c r="D814" s="22">
        <f>D813+E814</f>
        <v>988.63</v>
      </c>
      <c r="E814" s="28">
        <v>0</v>
      </c>
      <c r="F814" s="28">
        <v>0</v>
      </c>
    </row>
    <row r="815" spans="2:6" x14ac:dyDescent="0.25">
      <c r="B815" s="29">
        <v>40095</v>
      </c>
      <c r="C815" s="26"/>
      <c r="D815" s="22">
        <f t="shared" ref="D815:D826" si="26">D814+E815</f>
        <v>989.36205828261279</v>
      </c>
      <c r="E815" s="30">
        <v>0.73205828261279182</v>
      </c>
      <c r="F815" s="22">
        <v>3.6577446910462492</v>
      </c>
    </row>
    <row r="816" spans="2:6" x14ac:dyDescent="0.25">
      <c r="B816" s="29">
        <v>40097</v>
      </c>
      <c r="C816" s="26"/>
      <c r="D816" s="22">
        <f t="shared" si="26"/>
        <v>991.11262287021759</v>
      </c>
      <c r="E816" s="30">
        <v>1.7505645876047518</v>
      </c>
      <c r="F816" s="22">
        <v>5.7903043264163871</v>
      </c>
    </row>
    <row r="817" spans="2:6" x14ac:dyDescent="0.25">
      <c r="B817" s="29">
        <v>40100</v>
      </c>
      <c r="C817" s="26"/>
      <c r="D817" s="22">
        <f t="shared" si="26"/>
        <v>993.98758819773309</v>
      </c>
      <c r="E817" s="30">
        <v>2.8749653275154601</v>
      </c>
      <c r="F817" s="22">
        <v>7.2336625289948309</v>
      </c>
    </row>
    <row r="818" spans="2:6" x14ac:dyDescent="0.25">
      <c r="B818" s="29">
        <v>40106</v>
      </c>
      <c r="C818" s="26"/>
      <c r="D818" s="22">
        <f t="shared" si="26"/>
        <v>996.26307481509059</v>
      </c>
      <c r="E818" s="30">
        <v>2.2754866173574562</v>
      </c>
      <c r="F818" s="22">
        <v>2.460429431630895</v>
      </c>
    </row>
    <row r="819" spans="2:6" x14ac:dyDescent="0.25">
      <c r="B819" s="29">
        <v>40126</v>
      </c>
      <c r="C819" s="26"/>
      <c r="D819" s="22">
        <f t="shared" si="26"/>
        <v>1000.8140480498055</v>
      </c>
      <c r="E819" s="30">
        <v>4.5509732347149123</v>
      </c>
      <c r="F819" s="22">
        <v>1.4762576589785372</v>
      </c>
    </row>
    <row r="820" spans="2:6" x14ac:dyDescent="0.25">
      <c r="B820" s="27">
        <v>40159</v>
      </c>
      <c r="C820" s="26"/>
      <c r="D820" s="22">
        <f t="shared" si="26"/>
        <v>1017.4027550303675</v>
      </c>
      <c r="E820" s="30">
        <v>16.588706980562026</v>
      </c>
      <c r="F820" s="22">
        <v>4.0645016065383093</v>
      </c>
    </row>
    <row r="821" spans="2:6" x14ac:dyDescent="0.25">
      <c r="B821" s="27">
        <v>40168</v>
      </c>
      <c r="C821" s="26"/>
      <c r="D821" s="22">
        <f t="shared" si="26"/>
        <v>1021.659259199853</v>
      </c>
      <c r="E821" s="30">
        <v>4.2565041694854315</v>
      </c>
      <c r="F821" s="22">
        <v>3.866389106848549</v>
      </c>
    </row>
    <row r="822" spans="2:6" x14ac:dyDescent="0.25">
      <c r="B822" s="27">
        <v>40176</v>
      </c>
      <c r="C822" s="26"/>
      <c r="D822" s="22">
        <f t="shared" si="26"/>
        <v>1021.7678351998529</v>
      </c>
      <c r="E822" s="30">
        <v>0.10857600000000001</v>
      </c>
      <c r="F822" s="22">
        <v>0.15708333333333332</v>
      </c>
    </row>
    <row r="823" spans="2:6" x14ac:dyDescent="0.25">
      <c r="B823" s="27">
        <v>40181</v>
      </c>
      <c r="C823" s="26"/>
      <c r="D823" s="22">
        <f t="shared" si="26"/>
        <v>1021.9418351998529</v>
      </c>
      <c r="E823" s="30">
        <v>0.17399999999999999</v>
      </c>
      <c r="F823" s="22">
        <v>0.50347222222222221</v>
      </c>
    </row>
    <row r="824" spans="2:6" x14ac:dyDescent="0.25">
      <c r="B824" s="27">
        <v>40192</v>
      </c>
      <c r="C824" s="26"/>
      <c r="D824" s="22">
        <f t="shared" si="26"/>
        <v>1024.8333726073981</v>
      </c>
      <c r="E824" s="30">
        <v>2.89153740754523</v>
      </c>
      <c r="F824" s="22">
        <v>9.2266103686158569</v>
      </c>
    </row>
    <row r="825" spans="2:6" x14ac:dyDescent="0.25">
      <c r="B825" s="27">
        <v>40206</v>
      </c>
      <c r="C825" s="26"/>
      <c r="D825" s="22">
        <f t="shared" si="26"/>
        <v>1027.006906778556</v>
      </c>
      <c r="E825" s="30">
        <v>2.1735341711578751</v>
      </c>
      <c r="F825" s="22">
        <v>1.1768635674254919</v>
      </c>
    </row>
    <row r="826" spans="2:6" x14ac:dyDescent="0.25">
      <c r="B826" s="27">
        <v>40214</v>
      </c>
      <c r="C826" s="26"/>
      <c r="D826" s="22">
        <f t="shared" si="26"/>
        <v>1027.0668280285558</v>
      </c>
      <c r="E826" s="30">
        <v>5.9921250000000002E-2</v>
      </c>
      <c r="F826" s="22">
        <v>8.6691623263888892E-2</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Sheet1</vt:lpstr>
      <vt:lpstr>Phase 1</vt:lpstr>
      <vt:lpstr>Phase 2</vt:lpstr>
      <vt:lpstr>Phase 3</vt:lpstr>
      <vt:lpstr>Phase 4</vt:lpstr>
      <vt:lpstr>Phase 5</vt:lpstr>
      <vt:lpstr>All Phases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Adam Stinton</dc:creator>
  <cp:lastModifiedBy>Adam Stinton</cp:lastModifiedBy>
  <dcterms:created xsi:type="dcterms:W3CDTF">2017-10-19T18:39:21Z</dcterms:created>
  <dcterms:modified xsi:type="dcterms:W3CDTF">2017-10-20T20:55:02Z</dcterms:modified>
</cp:coreProperties>
</file>