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an Lopez\Desktop\UES JB\"/>
    </mc:Choice>
  </mc:AlternateContent>
  <bookViews>
    <workbookView xWindow="0" yWindow="0" windowWidth="15000" windowHeight="520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C9" i="1"/>
  <c r="C14" i="1"/>
  <c r="C19" i="1"/>
  <c r="C23" i="1"/>
  <c r="C27" i="1"/>
  <c r="C25" i="2"/>
  <c r="C21" i="2"/>
  <c r="C12" i="2"/>
  <c r="C7" i="2"/>
  <c r="C1" i="2" s="1"/>
  <c r="C17" i="2"/>
  <c r="C2" i="2"/>
  <c r="C13" i="1" l="1"/>
  <c r="D13" i="1" s="1"/>
  <c r="D29" i="1" s="1"/>
  <c r="C11" i="2"/>
  <c r="D11" i="2" l="1"/>
  <c r="D1" i="2"/>
  <c r="D27" i="2" l="1"/>
</calcChain>
</file>

<file path=xl/sharedStrings.xml><?xml version="1.0" encoding="utf-8"?>
<sst xmlns="http://schemas.openxmlformats.org/spreadsheetml/2006/main" count="52" uniqueCount="26">
  <si>
    <t>Oral Performance</t>
  </si>
  <si>
    <t>OP1</t>
  </si>
  <si>
    <t>OP2</t>
  </si>
  <si>
    <t>OP3</t>
  </si>
  <si>
    <t>OP4</t>
  </si>
  <si>
    <t>Oral Quizzes</t>
  </si>
  <si>
    <t>OQ1</t>
  </si>
  <si>
    <t>OQ2</t>
  </si>
  <si>
    <t>OQ3</t>
  </si>
  <si>
    <t>WRITTEN ASSESSMENT</t>
  </si>
  <si>
    <t>ORAL ASSESSMENT</t>
  </si>
  <si>
    <t>Assigments</t>
  </si>
  <si>
    <t>A1</t>
  </si>
  <si>
    <t>A2</t>
  </si>
  <si>
    <t>A3</t>
  </si>
  <si>
    <t>Workbook</t>
  </si>
  <si>
    <t>W1</t>
  </si>
  <si>
    <t>W2</t>
  </si>
  <si>
    <t>W3</t>
  </si>
  <si>
    <t>Quizzes</t>
  </si>
  <si>
    <t>Q1</t>
  </si>
  <si>
    <t>Q2</t>
  </si>
  <si>
    <t>Q3</t>
  </si>
  <si>
    <t>Exit Test</t>
  </si>
  <si>
    <t>ET1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</si>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</sst>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tabSelected="1" workbookViewId="0">
      <selection activeCell="C18" sqref="C18"/>
    </sheetView>
  </sheetViews>
  <sheetFormatPr baseColWidth="10" defaultRowHeight="15" x14ac:dyDescent="0.25"/>
  <cols>
    <col min="1" max="1" width="21" style="2" bestFit="1" customWidth="1"/>
    <col min="2" max="2" width="11.42578125" style="3"/>
    <col min="3" max="4" width="11.42578125" style="4"/>
  </cols>
  <sheetData>
    <row r="3" spans="1:4" x14ac:dyDescent="0.25">
      <c r="A3" s="5" t="s">
        <v>10</v>
      </c>
      <c r="B3" s="3">
        <v>0.6</v>
      </c>
      <c r="C3" s="4">
        <f>(C4+C9)/2</f>
        <v>5.75</v>
      </c>
      <c r="D3" s="4">
        <f>C3*B3</f>
        <v>3.4499999999999997</v>
      </c>
    </row>
    <row r="4" spans="1:4" x14ac:dyDescent="0.25">
      <c r="A4" s="2" t="s">
        <v>0</v>
      </c>
      <c r="B4" s="3">
        <v>0.5</v>
      </c>
      <c r="C4" s="4">
        <f>SUM(C5:C8)/4</f>
        <v>5</v>
      </c>
    </row>
    <row r="5" spans="1:4" x14ac:dyDescent="0.25">
      <c r="A5" s="2" t="s">
        <v>1</v>
      </c>
      <c r="C5" s="4">
        <v>10</v>
      </c>
    </row>
    <row r="6" spans="1:4" x14ac:dyDescent="0.25">
      <c r="A6" s="2" t="s">
        <v>2</v>
      </c>
      <c r="C6" s="4">
        <v>10</v>
      </c>
    </row>
    <row r="7" spans="1:4" x14ac:dyDescent="0.25">
      <c r="A7" s="2" t="s">
        <v>3</v>
      </c>
      <c r="C7" s="4">
        <v>0</v>
      </c>
    </row>
    <row r="8" spans="1:4" x14ac:dyDescent="0.25">
      <c r="A8" s="2" t="s">
        <v>4</v>
      </c>
      <c r="C8" s="4">
        <v>0</v>
      </c>
    </row>
    <row r="9" spans="1:4" x14ac:dyDescent="0.25">
      <c r="A9" s="2" t="s">
        <v>5</v>
      </c>
      <c r="B9" s="3">
        <v>0.5</v>
      </c>
      <c r="C9" s="4">
        <f>SUM(C10:C12)/3</f>
        <v>6.5</v>
      </c>
    </row>
    <row r="10" spans="1:4" x14ac:dyDescent="0.25">
      <c r="A10" s="2" t="s">
        <v>6</v>
      </c>
      <c r="C10" s="4">
        <v>10</v>
      </c>
    </row>
    <row r="11" spans="1:4" x14ac:dyDescent="0.25">
      <c r="A11" s="2" t="s">
        <v>7</v>
      </c>
      <c r="C11" s="4">
        <v>9.5</v>
      </c>
    </row>
    <row r="12" spans="1:4" x14ac:dyDescent="0.25">
      <c r="A12" s="2" t="s">
        <v>8</v>
      </c>
      <c r="C12" s="4">
        <v>0</v>
      </c>
    </row>
    <row r="13" spans="1:4" x14ac:dyDescent="0.25">
      <c r="A13" s="5" t="s">
        <v>9</v>
      </c>
      <c r="B13" s="3">
        <v>0.4</v>
      </c>
      <c r="C13" s="4">
        <f>(C14+C19+C23+C27)/4</f>
        <v>2.7437500000000004</v>
      </c>
      <c r="D13" s="4">
        <f>C13*B13</f>
        <v>1.0975000000000001</v>
      </c>
    </row>
    <row r="14" spans="1:4" x14ac:dyDescent="0.25">
      <c r="A14" s="2" t="s">
        <v>11</v>
      </c>
      <c r="B14" s="3">
        <v>0.25</v>
      </c>
      <c r="C14" s="4">
        <f>SUM(C15:C18)/4</f>
        <v>4.875</v>
      </c>
    </row>
    <row r="15" spans="1:4" x14ac:dyDescent="0.25">
      <c r="A15" s="2" t="s">
        <v>12</v>
      </c>
      <c r="C15" s="4">
        <v>9.5</v>
      </c>
    </row>
    <row r="16" spans="1:4" x14ac:dyDescent="0.25">
      <c r="A16" s="2" t="s">
        <v>13</v>
      </c>
      <c r="C16" s="4">
        <v>10</v>
      </c>
    </row>
    <row r="17" spans="1:4" x14ac:dyDescent="0.25">
      <c r="A17" s="2" t="s">
        <v>14</v>
      </c>
      <c r="C17" s="4">
        <v>0</v>
      </c>
    </row>
    <row r="18" spans="1:4" x14ac:dyDescent="0.25">
      <c r="A18" s="2" t="s">
        <v>25</v>
      </c>
      <c r="C18" s="4">
        <v>0</v>
      </c>
    </row>
    <row r="19" spans="1:4" x14ac:dyDescent="0.25">
      <c r="A19" s="2" t="s">
        <v>15</v>
      </c>
      <c r="B19" s="3">
        <v>0.12</v>
      </c>
      <c r="C19" s="4">
        <f>SUM(C20:C22)/3</f>
        <v>3.3333333333333335</v>
      </c>
    </row>
    <row r="20" spans="1:4" x14ac:dyDescent="0.25">
      <c r="A20" s="2" t="s">
        <v>16</v>
      </c>
      <c r="C20" s="4">
        <v>10</v>
      </c>
    </row>
    <row r="21" spans="1:4" x14ac:dyDescent="0.25">
      <c r="A21" s="2" t="s">
        <v>17</v>
      </c>
      <c r="C21" s="4">
        <v>0</v>
      </c>
    </row>
    <row r="22" spans="1:4" x14ac:dyDescent="0.25">
      <c r="A22" s="2" t="s">
        <v>18</v>
      </c>
      <c r="C22" s="4">
        <v>0</v>
      </c>
    </row>
    <row r="23" spans="1:4" x14ac:dyDescent="0.25">
      <c r="A23" s="2" t="s">
        <v>19</v>
      </c>
      <c r="B23" s="3">
        <v>0.25</v>
      </c>
      <c r="C23" s="4">
        <f>SUM(C24:C26)/3</f>
        <v>2.7666666666666671</v>
      </c>
    </row>
    <row r="24" spans="1:4" x14ac:dyDescent="0.25">
      <c r="A24" s="2" t="s">
        <v>20</v>
      </c>
      <c r="C24" s="4">
        <v>8.3000000000000007</v>
      </c>
    </row>
    <row r="25" spans="1:4" x14ac:dyDescent="0.25">
      <c r="A25" s="2" t="s">
        <v>21</v>
      </c>
      <c r="C25" s="4">
        <v>0</v>
      </c>
    </row>
    <row r="26" spans="1:4" x14ac:dyDescent="0.25">
      <c r="A26" s="2" t="s">
        <v>22</v>
      </c>
      <c r="C26" s="4">
        <v>0</v>
      </c>
    </row>
    <row r="27" spans="1:4" x14ac:dyDescent="0.25">
      <c r="A27" s="2" t="s">
        <v>23</v>
      </c>
      <c r="B27" s="3">
        <v>0.38</v>
      </c>
      <c r="C27" s="4">
        <f>SUM(C28)</f>
        <v>0</v>
      </c>
    </row>
    <row r="28" spans="1:4" x14ac:dyDescent="0.25">
      <c r="A28" s="2" t="s">
        <v>24</v>
      </c>
      <c r="C28" s="4">
        <v>0</v>
      </c>
    </row>
    <row r="29" spans="1:4" x14ac:dyDescent="0.25">
      <c r="D29" s="4">
        <f>D13+D3</f>
        <v>4.5474999999999994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E4" sqref="E4"/>
    </sheetView>
  </sheetViews>
  <sheetFormatPr baseColWidth="10" defaultRowHeight="15" x14ac:dyDescent="0.25"/>
  <cols>
    <col min="1" max="1" width="21.42578125" bestFit="1" customWidth="1"/>
    <col min="3" max="3" width="11.42578125" style="1"/>
  </cols>
  <sheetData>
    <row r="1" spans="1:4" x14ac:dyDescent="0.25">
      <c r="A1" s="5" t="s">
        <v>10</v>
      </c>
      <c r="B1" s="3">
        <v>0.6</v>
      </c>
      <c r="C1" s="4">
        <f>(C2+C7)/2</f>
        <v>8.7708333333333321</v>
      </c>
      <c r="D1" s="4">
        <f>C1*B1</f>
        <v>5.2624999999999993</v>
      </c>
    </row>
    <row r="2" spans="1:4" x14ac:dyDescent="0.25">
      <c r="A2" s="2" t="s">
        <v>0</v>
      </c>
      <c r="B2" s="3">
        <v>0.5</v>
      </c>
      <c r="C2" s="4">
        <f>SUM(C3:C6)/4</f>
        <v>8.875</v>
      </c>
      <c r="D2" s="4"/>
    </row>
    <row r="3" spans="1:4" x14ac:dyDescent="0.25">
      <c r="A3" s="2" t="s">
        <v>1</v>
      </c>
      <c r="B3" s="3"/>
      <c r="C3" s="4">
        <v>8.5</v>
      </c>
      <c r="D3" s="4"/>
    </row>
    <row r="4" spans="1:4" x14ac:dyDescent="0.25">
      <c r="A4" s="2" t="s">
        <v>2</v>
      </c>
      <c r="B4" s="3"/>
      <c r="C4" s="4">
        <v>8.5</v>
      </c>
      <c r="D4" s="4"/>
    </row>
    <row r="5" spans="1:4" x14ac:dyDescent="0.25">
      <c r="A5" s="2" t="s">
        <v>3</v>
      </c>
      <c r="B5" s="3"/>
      <c r="C5" s="4">
        <v>9.5</v>
      </c>
      <c r="D5" s="4"/>
    </row>
    <row r="6" spans="1:4" x14ac:dyDescent="0.25">
      <c r="A6" s="2" t="s">
        <v>4</v>
      </c>
      <c r="B6" s="3"/>
      <c r="C6" s="4">
        <v>9</v>
      </c>
      <c r="D6" s="4"/>
    </row>
    <row r="7" spans="1:4" x14ac:dyDescent="0.25">
      <c r="A7" s="2" t="s">
        <v>5</v>
      </c>
      <c r="B7" s="3">
        <v>0.5</v>
      </c>
      <c r="C7" s="4">
        <f>SUM(C8:C10)/3</f>
        <v>8.6666666666666661</v>
      </c>
      <c r="D7" s="4"/>
    </row>
    <row r="8" spans="1:4" x14ac:dyDescent="0.25">
      <c r="A8" s="2" t="s">
        <v>6</v>
      </c>
      <c r="B8" s="3"/>
      <c r="C8" s="4">
        <v>8</v>
      </c>
      <c r="D8" s="4"/>
    </row>
    <row r="9" spans="1:4" x14ac:dyDescent="0.25">
      <c r="A9" s="2" t="s">
        <v>7</v>
      </c>
      <c r="B9" s="3"/>
      <c r="C9" s="4">
        <v>8</v>
      </c>
      <c r="D9" s="4"/>
    </row>
    <row r="10" spans="1:4" x14ac:dyDescent="0.25">
      <c r="A10" s="2" t="s">
        <v>8</v>
      </c>
      <c r="B10" s="3"/>
      <c r="C10" s="4">
        <v>10</v>
      </c>
      <c r="D10" s="4"/>
    </row>
    <row r="11" spans="1:4" x14ac:dyDescent="0.25">
      <c r="A11" s="5" t="s">
        <v>9</v>
      </c>
      <c r="B11" s="3">
        <v>0.4</v>
      </c>
      <c r="C11" s="4">
        <f>(C12+C17+C21+C25)/4</f>
        <v>9.1166666666666671</v>
      </c>
      <c r="D11" s="4">
        <f>C11*B11</f>
        <v>3.6466666666666669</v>
      </c>
    </row>
    <row r="12" spans="1:4" x14ac:dyDescent="0.25">
      <c r="A12" s="2" t="s">
        <v>11</v>
      </c>
      <c r="B12" s="3">
        <v>0.25</v>
      </c>
      <c r="C12" s="4">
        <f>SUM(C13:C16)/4</f>
        <v>7.5</v>
      </c>
      <c r="D12" s="4"/>
    </row>
    <row r="13" spans="1:4" x14ac:dyDescent="0.25">
      <c r="A13" s="2" t="s">
        <v>12</v>
      </c>
      <c r="B13" s="3"/>
      <c r="C13" s="4">
        <v>0</v>
      </c>
      <c r="D13" s="4"/>
    </row>
    <row r="14" spans="1:4" x14ac:dyDescent="0.25">
      <c r="A14" s="2" t="s">
        <v>13</v>
      </c>
      <c r="B14" s="3"/>
      <c r="C14" s="4">
        <v>10</v>
      </c>
      <c r="D14" s="4"/>
    </row>
    <row r="15" spans="1:4" x14ac:dyDescent="0.25">
      <c r="A15" s="2" t="s">
        <v>14</v>
      </c>
      <c r="B15" s="3"/>
      <c r="C15" s="4">
        <v>10</v>
      </c>
      <c r="D15" s="4"/>
    </row>
    <row r="16" spans="1:4" x14ac:dyDescent="0.25">
      <c r="A16" s="2" t="s">
        <v>25</v>
      </c>
      <c r="B16" s="3"/>
      <c r="C16" s="4">
        <v>10</v>
      </c>
      <c r="D16" s="4"/>
    </row>
    <row r="17" spans="1:4" x14ac:dyDescent="0.25">
      <c r="A17" s="2" t="s">
        <v>15</v>
      </c>
      <c r="B17" s="3">
        <v>0.12</v>
      </c>
      <c r="C17" s="4">
        <f>SUM(C18:C20)/3</f>
        <v>10</v>
      </c>
      <c r="D17" s="4"/>
    </row>
    <row r="18" spans="1:4" x14ac:dyDescent="0.25">
      <c r="A18" s="2" t="s">
        <v>16</v>
      </c>
      <c r="B18" s="3"/>
      <c r="C18" s="4">
        <v>10</v>
      </c>
      <c r="D18" s="4"/>
    </row>
    <row r="19" spans="1:4" x14ac:dyDescent="0.25">
      <c r="A19" s="2" t="s">
        <v>17</v>
      </c>
      <c r="B19" s="3"/>
      <c r="C19" s="4">
        <v>10</v>
      </c>
      <c r="D19" s="4"/>
    </row>
    <row r="20" spans="1:4" x14ac:dyDescent="0.25">
      <c r="A20" s="2" t="s">
        <v>18</v>
      </c>
      <c r="B20" s="3"/>
      <c r="C20" s="4">
        <v>10</v>
      </c>
      <c r="D20" s="4"/>
    </row>
    <row r="21" spans="1:4" x14ac:dyDescent="0.25">
      <c r="A21" s="2" t="s">
        <v>19</v>
      </c>
      <c r="B21" s="3">
        <v>0.25</v>
      </c>
      <c r="C21" s="4">
        <f>SUM(C22:C24)/3</f>
        <v>9.4666666666666668</v>
      </c>
      <c r="D21" s="4"/>
    </row>
    <row r="22" spans="1:4" x14ac:dyDescent="0.25">
      <c r="A22" s="2" t="s">
        <v>20</v>
      </c>
      <c r="B22" s="3"/>
      <c r="C22" s="4">
        <v>10</v>
      </c>
      <c r="D22" s="4"/>
    </row>
    <row r="23" spans="1:4" x14ac:dyDescent="0.25">
      <c r="A23" s="2" t="s">
        <v>21</v>
      </c>
      <c r="B23" s="3"/>
      <c r="C23" s="4">
        <v>8.4</v>
      </c>
      <c r="D23" s="4"/>
    </row>
    <row r="24" spans="1:4" x14ac:dyDescent="0.25">
      <c r="A24" s="2" t="s">
        <v>22</v>
      </c>
      <c r="B24" s="3"/>
      <c r="C24" s="4">
        <v>10</v>
      </c>
      <c r="D24" s="4"/>
    </row>
    <row r="25" spans="1:4" x14ac:dyDescent="0.25">
      <c r="A25" s="2" t="s">
        <v>23</v>
      </c>
      <c r="B25" s="3">
        <v>0.38</v>
      </c>
      <c r="C25" s="4">
        <f>SUM(C26)</f>
        <v>9.5</v>
      </c>
      <c r="D25" s="4"/>
    </row>
    <row r="26" spans="1:4" x14ac:dyDescent="0.25">
      <c r="A26" s="2" t="s">
        <v>24</v>
      </c>
      <c r="B26" s="3"/>
      <c r="C26" s="4">
        <v>9.5</v>
      </c>
      <c r="D26" s="4"/>
    </row>
    <row r="27" spans="1:4" x14ac:dyDescent="0.25">
      <c r="A27" s="2"/>
      <c r="B27" s="3"/>
      <c r="C27" s="4"/>
      <c r="D27" s="4">
        <f>D11+D1</f>
        <v>8.9091666666666658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Jonatán Benjamín López Henríquez</dc:creator>
  <cp:lastModifiedBy>Jonatán Benjamín López Henríquez</cp:lastModifiedBy>
  <dcterms:created xsi:type="dcterms:W3CDTF">2017-11-25T02:22:01Z</dcterms:created>
  <dcterms:modified xsi:type="dcterms:W3CDTF">2017-11-25T02:41:51Z</dcterms:modified>
</cp:coreProperties>
</file>