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orosco1/Documents/Cosanac_Calidad/Realibility_Assestment/"/>
    </mc:Choice>
  </mc:AlternateContent>
  <xr:revisionPtr revIDLastSave="0" documentId="13_ncr:1_{313294A3-88F8-114B-9012-78673113E755}" xr6:coauthVersionLast="47" xr6:coauthVersionMax="47" xr10:uidLastSave="{00000000-0000-0000-0000-000000000000}"/>
  <bookViews>
    <workbookView xWindow="0" yWindow="500" windowWidth="28800" windowHeight="17500" activeTab="3" xr2:uid="{51F87057-E140-884B-90A9-4BA88798D493}"/>
  </bookViews>
  <sheets>
    <sheet name="Edges_create" sheetId="1" r:id="rId1"/>
    <sheet name="Edges_to_CSV_deltas" sheetId="5" r:id="rId2"/>
    <sheet name="Edges_to_CSV_equal" sheetId="3" r:id="rId3"/>
    <sheet name="NC_nodes_create" sheetId="2" r:id="rId4"/>
    <sheet name="NC_nodes_to_CSV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7" i="1" l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O37" i="1"/>
  <c r="O36" i="1"/>
  <c r="P36" i="1" s="1"/>
  <c r="O35" i="1"/>
  <c r="O34" i="1"/>
  <c r="P34" i="1" s="1"/>
  <c r="O33" i="1"/>
  <c r="O32" i="1"/>
  <c r="O31" i="1"/>
  <c r="P31" i="1" s="1"/>
  <c r="O30" i="1"/>
  <c r="O29" i="1"/>
  <c r="O28" i="1"/>
  <c r="P28" i="1" s="1"/>
  <c r="O27" i="1"/>
  <c r="P27" i="1" s="1"/>
  <c r="O26" i="1"/>
  <c r="O25" i="1"/>
  <c r="O24" i="1"/>
  <c r="P24" i="1" s="1"/>
  <c r="O23" i="1"/>
  <c r="O22" i="1"/>
  <c r="P22" i="1" s="1"/>
  <c r="O21" i="1"/>
  <c r="P21" i="1" s="1"/>
  <c r="O20" i="1"/>
  <c r="O19" i="1"/>
  <c r="P19" i="1" s="1"/>
  <c r="O18" i="1"/>
  <c r="P18" i="1" s="1"/>
  <c r="O17" i="1"/>
  <c r="O16" i="1"/>
  <c r="P16" i="1" s="1"/>
  <c r="O15" i="1"/>
  <c r="P15" i="1" s="1"/>
  <c r="O14" i="1"/>
  <c r="O13" i="1"/>
  <c r="O12" i="1"/>
  <c r="P12" i="1" s="1"/>
  <c r="O11" i="1"/>
  <c r="O10" i="1"/>
  <c r="P10" i="1" s="1"/>
  <c r="O9" i="1"/>
  <c r="P9" i="1" s="1"/>
  <c r="O8" i="1"/>
  <c r="O7" i="1"/>
  <c r="O6" i="1"/>
  <c r="P6" i="1" s="1"/>
  <c r="P5" i="1"/>
  <c r="P4" i="1"/>
  <c r="P3" i="1"/>
  <c r="P2" i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H29" i="1"/>
  <c r="I29" i="1" s="1"/>
  <c r="H28" i="1"/>
  <c r="I28" i="1" s="1"/>
  <c r="H27" i="1"/>
  <c r="I27" i="1" s="1"/>
  <c r="H26" i="1"/>
  <c r="I26" i="1" s="1"/>
  <c r="I25" i="1"/>
  <c r="H25" i="1"/>
  <c r="H24" i="1"/>
  <c r="I24" i="1" s="1"/>
  <c r="H23" i="1"/>
  <c r="I23" i="1" s="1"/>
  <c r="H22" i="1"/>
  <c r="I22" i="1" s="1"/>
  <c r="I21" i="1"/>
  <c r="H21" i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H13" i="1"/>
  <c r="I13" i="1" s="1"/>
  <c r="H12" i="1"/>
  <c r="I12" i="1" s="1"/>
  <c r="H11" i="1"/>
  <c r="H10" i="1"/>
  <c r="I10" i="1" s="1"/>
  <c r="I9" i="1"/>
  <c r="H9" i="1"/>
  <c r="H8" i="1"/>
  <c r="I8" i="1" s="1"/>
  <c r="H7" i="1"/>
  <c r="I7" i="1"/>
  <c r="I6" i="1"/>
  <c r="H6" i="1"/>
  <c r="I5" i="1"/>
  <c r="I4" i="1"/>
  <c r="I3" i="1"/>
  <c r="I2" i="1"/>
  <c r="P11" i="1" l="1"/>
  <c r="P23" i="1"/>
  <c r="P35" i="1"/>
  <c r="P20" i="1"/>
  <c r="P32" i="1"/>
  <c r="P33" i="1" s="1"/>
  <c r="P13" i="1"/>
  <c r="P14" i="1" s="1"/>
  <c r="P17" i="1"/>
  <c r="P25" i="1"/>
  <c r="P26" i="1" s="1"/>
  <c r="P29" i="1"/>
  <c r="P30" i="1" s="1"/>
  <c r="P37" i="1"/>
  <c r="P7" i="1"/>
  <c r="P8" i="1"/>
  <c r="I30" i="1"/>
  <c r="I14" i="1"/>
  <c r="I11" i="1"/>
</calcChain>
</file>

<file path=xl/sharedStrings.xml><?xml version="1.0" encoding="utf-8"?>
<sst xmlns="http://schemas.openxmlformats.org/spreadsheetml/2006/main" count="24" uniqueCount="9">
  <si>
    <t>u</t>
  </si>
  <si>
    <t>v</t>
  </si>
  <si>
    <t>km</t>
  </si>
  <si>
    <t>lambda</t>
  </si>
  <si>
    <t>Tao_RP</t>
  </si>
  <si>
    <t>Tao_SW</t>
  </si>
  <si>
    <t>Node</t>
  </si>
  <si>
    <t>NC</t>
  </si>
  <si>
    <t>L_MW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</si>
</sst>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432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164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164" fontId="0" fillId="0" borderId="7" xfId="0" applyNumberFormat="1" applyBorder="1"/>
    <xf numFmtId="2" fontId="0" fillId="0" borderId="8" xfId="0" applyNumberFormat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164" fontId="1" fillId="0" borderId="0" xfId="0" applyNumberFormat="1" applyFo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46DA9-F313-6E41-A468-D42815C3DEDE}">
  <dimension ref="A1:T37"/>
  <sheetViews>
    <sheetView workbookViewId="0">
      <selection activeCell="H2" sqref="H2"/>
    </sheetView>
  </sheetViews>
  <sheetFormatPr baseColWidth="10" defaultRowHeight="16" x14ac:dyDescent="0.2"/>
  <sheetData>
    <row r="1" spans="1:20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9">
        <v>0.05</v>
      </c>
      <c r="L1" s="19">
        <v>0.1</v>
      </c>
      <c r="R1" s="19">
        <v>0.1</v>
      </c>
      <c r="S1" s="19">
        <v>0.15</v>
      </c>
    </row>
    <row r="2" spans="1:20" x14ac:dyDescent="0.2">
      <c r="A2" s="3">
        <v>1</v>
      </c>
      <c r="B2" s="4">
        <v>2</v>
      </c>
      <c r="C2" s="5">
        <v>3.52</v>
      </c>
      <c r="D2" s="6">
        <v>0.35200000000000004</v>
      </c>
      <c r="E2" s="5">
        <v>1.9</v>
      </c>
      <c r="F2" s="7">
        <v>0.25</v>
      </c>
      <c r="H2">
        <v>1</v>
      </c>
      <c r="I2">
        <f>B2+37*1</f>
        <v>39</v>
      </c>
      <c r="J2" s="2">
        <v>3.52</v>
      </c>
      <c r="K2" s="1">
        <v>0.35200000000000004</v>
      </c>
      <c r="L2" s="2">
        <v>1.9</v>
      </c>
      <c r="M2" s="2">
        <v>0.25</v>
      </c>
      <c r="O2">
        <v>1</v>
      </c>
      <c r="P2">
        <f>I2+37*1</f>
        <v>76</v>
      </c>
      <c r="Q2" s="2">
        <v>3.52</v>
      </c>
      <c r="R2" s="1">
        <v>0.35200000000000004</v>
      </c>
      <c r="S2" s="2">
        <v>1.9</v>
      </c>
      <c r="T2" s="2">
        <v>0.25</v>
      </c>
    </row>
    <row r="3" spans="1:20" x14ac:dyDescent="0.2">
      <c r="A3" s="8">
        <v>1</v>
      </c>
      <c r="B3">
        <v>13</v>
      </c>
      <c r="C3" s="2">
        <v>1.57</v>
      </c>
      <c r="D3" s="1">
        <v>0.15700000000000003</v>
      </c>
      <c r="E3" s="2">
        <v>2.02</v>
      </c>
      <c r="F3" s="9">
        <v>0.28000000000000003</v>
      </c>
      <c r="H3">
        <v>1</v>
      </c>
      <c r="I3">
        <f>B3+37*1</f>
        <v>50</v>
      </c>
      <c r="J3" s="2">
        <v>1.57</v>
      </c>
      <c r="K3" s="1">
        <v>0.15700000000000003</v>
      </c>
      <c r="L3" s="2">
        <v>2.02</v>
      </c>
      <c r="M3" s="2">
        <v>0.28000000000000003</v>
      </c>
      <c r="O3">
        <v>1</v>
      </c>
      <c r="P3">
        <f t="shared" ref="P3:P5" si="0">I3+37*1</f>
        <v>87</v>
      </c>
      <c r="Q3" s="2">
        <v>1.57</v>
      </c>
      <c r="R3" s="1">
        <v>0.15700000000000003</v>
      </c>
      <c r="S3" s="2">
        <v>2.02</v>
      </c>
      <c r="T3" s="2">
        <v>0.28000000000000003</v>
      </c>
    </row>
    <row r="4" spans="1:20" x14ac:dyDescent="0.2">
      <c r="A4" s="8">
        <v>1</v>
      </c>
      <c r="B4">
        <v>17</v>
      </c>
      <c r="C4" s="2">
        <v>1.52</v>
      </c>
      <c r="D4" s="1">
        <v>0.15200000000000002</v>
      </c>
      <c r="E4" s="2">
        <v>1.7</v>
      </c>
      <c r="F4" s="9">
        <v>0.28000000000000003</v>
      </c>
      <c r="H4">
        <v>1</v>
      </c>
      <c r="I4">
        <f>B4+37*1</f>
        <v>54</v>
      </c>
      <c r="J4" s="2">
        <v>1.52</v>
      </c>
      <c r="K4" s="1">
        <v>0.15200000000000002</v>
      </c>
      <c r="L4" s="2">
        <v>1.7</v>
      </c>
      <c r="M4" s="2">
        <v>0.28000000000000003</v>
      </c>
      <c r="O4">
        <v>1</v>
      </c>
      <c r="P4">
        <f t="shared" si="0"/>
        <v>91</v>
      </c>
      <c r="Q4" s="2">
        <v>1.52</v>
      </c>
      <c r="R4" s="1">
        <v>0.15200000000000002</v>
      </c>
      <c r="S4" s="2">
        <v>1.7</v>
      </c>
      <c r="T4" s="2">
        <v>0.28000000000000003</v>
      </c>
    </row>
    <row r="5" spans="1:20" x14ac:dyDescent="0.2">
      <c r="A5" s="8">
        <v>1</v>
      </c>
      <c r="B5">
        <v>27</v>
      </c>
      <c r="C5" s="2">
        <v>3.85</v>
      </c>
      <c r="D5" s="1">
        <v>0.38500000000000001</v>
      </c>
      <c r="E5" s="2">
        <v>1.54</v>
      </c>
      <c r="F5" s="9">
        <v>0.27</v>
      </c>
      <c r="H5">
        <v>1</v>
      </c>
      <c r="I5">
        <f>B5+37*1</f>
        <v>64</v>
      </c>
      <c r="J5" s="2">
        <v>3.85</v>
      </c>
      <c r="K5" s="1">
        <v>0.38500000000000001</v>
      </c>
      <c r="L5" s="2">
        <v>1.54</v>
      </c>
      <c r="M5" s="2">
        <v>0.27</v>
      </c>
      <c r="O5">
        <v>1</v>
      </c>
      <c r="P5">
        <f t="shared" si="0"/>
        <v>101</v>
      </c>
      <c r="Q5" s="2">
        <v>3.85</v>
      </c>
      <c r="R5" s="1">
        <v>0.38500000000000001</v>
      </c>
      <c r="S5" s="2">
        <v>1.54</v>
      </c>
      <c r="T5" s="2">
        <v>0.27</v>
      </c>
    </row>
    <row r="6" spans="1:20" x14ac:dyDescent="0.2">
      <c r="A6" s="8">
        <v>2</v>
      </c>
      <c r="B6">
        <v>3</v>
      </c>
      <c r="C6" s="2">
        <v>1.1599999999999999</v>
      </c>
      <c r="D6" s="1">
        <v>0.11599999999999999</v>
      </c>
      <c r="E6" s="2">
        <v>2.38</v>
      </c>
      <c r="F6" s="9">
        <v>0.26</v>
      </c>
      <c r="H6">
        <f>A6+37*1</f>
        <v>39</v>
      </c>
      <c r="I6">
        <f>H6+1</f>
        <v>40</v>
      </c>
      <c r="J6" s="2">
        <v>1.1599999999999999</v>
      </c>
      <c r="K6" s="18">
        <f>$D6*(1+K$1)</f>
        <v>0.12179999999999999</v>
      </c>
      <c r="L6" s="18">
        <f>$E6*(1+L$1)</f>
        <v>2.6179999999999999</v>
      </c>
      <c r="M6" s="2">
        <v>0.26</v>
      </c>
      <c r="O6">
        <f>H6+37*1</f>
        <v>76</v>
      </c>
      <c r="P6">
        <f>O6+1</f>
        <v>77</v>
      </c>
      <c r="Q6" s="2">
        <v>1.1599999999999999</v>
      </c>
      <c r="R6" s="18">
        <f>$D6*(1+R$1)</f>
        <v>0.12759999999999999</v>
      </c>
      <c r="S6" s="18">
        <f>$E6*(1+S$1)</f>
        <v>2.7369999999999997</v>
      </c>
      <c r="T6" s="2">
        <v>0.26</v>
      </c>
    </row>
    <row r="7" spans="1:20" x14ac:dyDescent="0.2">
      <c r="A7" s="8">
        <v>2</v>
      </c>
      <c r="B7">
        <v>4</v>
      </c>
      <c r="C7" s="2">
        <v>1.56</v>
      </c>
      <c r="D7" s="1">
        <v>0.15600000000000003</v>
      </c>
      <c r="E7" s="2">
        <v>2.17</v>
      </c>
      <c r="F7" s="9">
        <v>0.27</v>
      </c>
      <c r="H7">
        <f>A7+37*1</f>
        <v>39</v>
      </c>
      <c r="I7">
        <f>IF(H7=H6,I6+1,"new brach")</f>
        <v>41</v>
      </c>
      <c r="J7" s="2">
        <v>1.56</v>
      </c>
      <c r="K7" s="18">
        <f t="shared" ref="K7:K37" si="1">$D7*(1+K$1)</f>
        <v>0.16380000000000003</v>
      </c>
      <c r="L7" s="18">
        <f t="shared" ref="L7:L37" si="2">$E7*(1+L$1)</f>
        <v>2.387</v>
      </c>
      <c r="M7" s="2">
        <v>0.27</v>
      </c>
      <c r="O7">
        <f>H7+37*1</f>
        <v>76</v>
      </c>
      <c r="P7">
        <f>IF(O7=O6,P6+1,"new brach")</f>
        <v>78</v>
      </c>
      <c r="Q7" s="2">
        <v>1.56</v>
      </c>
      <c r="R7" s="18">
        <f t="shared" ref="R7:R37" si="3">$D7*(1+R$1)</f>
        <v>0.17160000000000003</v>
      </c>
      <c r="S7" s="18">
        <f t="shared" ref="S7:S37" si="4">$E7*(1+S$1)</f>
        <v>2.4954999999999998</v>
      </c>
      <c r="T7" s="2">
        <v>0.27</v>
      </c>
    </row>
    <row r="8" spans="1:20" x14ac:dyDescent="0.2">
      <c r="A8" s="8">
        <v>2</v>
      </c>
      <c r="B8">
        <v>5</v>
      </c>
      <c r="C8" s="2">
        <v>2.0299999999999998</v>
      </c>
      <c r="D8" s="1">
        <v>0.20299999999999999</v>
      </c>
      <c r="E8" s="2">
        <v>2.27</v>
      </c>
      <c r="F8" s="9">
        <v>0.22</v>
      </c>
      <c r="H8">
        <f>A8+37*1</f>
        <v>39</v>
      </c>
      <c r="I8">
        <f>IF(H8=H7,I7+1,"new brach")</f>
        <v>42</v>
      </c>
      <c r="J8" s="2">
        <v>2.0299999999999998</v>
      </c>
      <c r="K8" s="18">
        <f t="shared" si="1"/>
        <v>0.21315000000000001</v>
      </c>
      <c r="L8" s="18">
        <f t="shared" si="2"/>
        <v>2.4970000000000003</v>
      </c>
      <c r="M8" s="2">
        <v>0.22</v>
      </c>
      <c r="O8">
        <f>H8+37*1</f>
        <v>76</v>
      </c>
      <c r="P8">
        <f>IF(O8=O7,P7+1,"new brach")</f>
        <v>79</v>
      </c>
      <c r="Q8" s="2">
        <v>2.0299999999999998</v>
      </c>
      <c r="R8" s="18">
        <f t="shared" si="3"/>
        <v>0.2233</v>
      </c>
      <c r="S8" s="18">
        <f t="shared" si="4"/>
        <v>2.6104999999999996</v>
      </c>
      <c r="T8" s="2">
        <v>0.22</v>
      </c>
    </row>
    <row r="9" spans="1:20" x14ac:dyDescent="0.2">
      <c r="A9" s="8">
        <v>5</v>
      </c>
      <c r="B9">
        <v>6</v>
      </c>
      <c r="C9" s="2">
        <v>1.1599999999999999</v>
      </c>
      <c r="D9" s="1">
        <v>0.11599999999999999</v>
      </c>
      <c r="E9" s="2">
        <v>2.06</v>
      </c>
      <c r="F9" s="9">
        <v>0.24</v>
      </c>
      <c r="H9">
        <f>A9+37*1</f>
        <v>42</v>
      </c>
      <c r="I9">
        <f>IF(H9=H8,I8+1,H9+1)</f>
        <v>43</v>
      </c>
      <c r="J9" s="2">
        <v>1.1599999999999999</v>
      </c>
      <c r="K9" s="18">
        <f t="shared" si="1"/>
        <v>0.12179999999999999</v>
      </c>
      <c r="L9" s="18">
        <f t="shared" si="2"/>
        <v>2.2660000000000005</v>
      </c>
      <c r="M9" s="2">
        <v>0.24</v>
      </c>
      <c r="O9">
        <f>H9+37*1</f>
        <v>79</v>
      </c>
      <c r="P9">
        <f>IF(O9=O8,P8+1,O9+1)</f>
        <v>80</v>
      </c>
      <c r="Q9" s="2">
        <v>1.1599999999999999</v>
      </c>
      <c r="R9" s="18">
        <f t="shared" si="3"/>
        <v>0.12759999999999999</v>
      </c>
      <c r="S9" s="18">
        <f t="shared" si="4"/>
        <v>2.3689999999999998</v>
      </c>
      <c r="T9" s="2">
        <v>0.24</v>
      </c>
    </row>
    <row r="10" spans="1:20" x14ac:dyDescent="0.2">
      <c r="A10" s="8">
        <v>5</v>
      </c>
      <c r="B10">
        <v>7</v>
      </c>
      <c r="C10" s="2">
        <v>1.56</v>
      </c>
      <c r="D10" s="1">
        <v>0.15600000000000003</v>
      </c>
      <c r="E10" s="2">
        <v>2.2000000000000002</v>
      </c>
      <c r="F10" s="9">
        <v>0.28000000000000003</v>
      </c>
      <c r="H10">
        <f t="shared" ref="H10:H11" si="5">A10+37*1</f>
        <v>42</v>
      </c>
      <c r="I10">
        <f t="shared" ref="I10:I11" si="6">IF(H10=H9,I9+1,H10+1)</f>
        <v>44</v>
      </c>
      <c r="J10" s="2">
        <v>1.56</v>
      </c>
      <c r="K10" s="18">
        <f t="shared" si="1"/>
        <v>0.16380000000000003</v>
      </c>
      <c r="L10" s="18">
        <f t="shared" si="2"/>
        <v>2.4200000000000004</v>
      </c>
      <c r="M10" s="2">
        <v>0.28000000000000003</v>
      </c>
      <c r="O10">
        <f t="shared" ref="O10:O37" si="7">H10+37*1</f>
        <v>79</v>
      </c>
      <c r="P10">
        <f t="shared" ref="P10:P37" si="8">IF(O10=O9,P9+1,O10+1)</f>
        <v>81</v>
      </c>
      <c r="Q10" s="2">
        <v>1.56</v>
      </c>
      <c r="R10" s="18">
        <f t="shared" si="3"/>
        <v>0.17160000000000003</v>
      </c>
      <c r="S10" s="18">
        <f t="shared" si="4"/>
        <v>2.5299999999999998</v>
      </c>
      <c r="T10" s="2">
        <v>0.28000000000000003</v>
      </c>
    </row>
    <row r="11" spans="1:20" x14ac:dyDescent="0.2">
      <c r="A11" s="8">
        <v>5</v>
      </c>
      <c r="B11">
        <v>8</v>
      </c>
      <c r="C11" s="2">
        <v>2.12</v>
      </c>
      <c r="D11" s="1">
        <v>0.21200000000000002</v>
      </c>
      <c r="E11" s="2">
        <v>1.93</v>
      </c>
      <c r="F11" s="9">
        <v>0.25</v>
      </c>
      <c r="H11">
        <f t="shared" si="5"/>
        <v>42</v>
      </c>
      <c r="I11">
        <f t="shared" si="6"/>
        <v>45</v>
      </c>
      <c r="J11" s="2">
        <v>2.12</v>
      </c>
      <c r="K11" s="18">
        <f t="shared" si="1"/>
        <v>0.22260000000000002</v>
      </c>
      <c r="L11" s="18">
        <f t="shared" si="2"/>
        <v>2.1230000000000002</v>
      </c>
      <c r="M11" s="2">
        <v>0.25</v>
      </c>
      <c r="O11">
        <f t="shared" si="7"/>
        <v>79</v>
      </c>
      <c r="P11">
        <f t="shared" si="8"/>
        <v>82</v>
      </c>
      <c r="Q11" s="2">
        <v>2.12</v>
      </c>
      <c r="R11" s="18">
        <f t="shared" si="3"/>
        <v>0.23320000000000005</v>
      </c>
      <c r="S11" s="18">
        <f t="shared" si="4"/>
        <v>2.2194999999999996</v>
      </c>
      <c r="T11" s="2">
        <v>0.25</v>
      </c>
    </row>
    <row r="12" spans="1:20" x14ac:dyDescent="0.2">
      <c r="A12" s="8">
        <v>8</v>
      </c>
      <c r="B12">
        <v>9</v>
      </c>
      <c r="C12" s="2">
        <v>1.76</v>
      </c>
      <c r="D12" s="1">
        <v>0.17600000000000002</v>
      </c>
      <c r="E12" s="2">
        <v>1.99</v>
      </c>
      <c r="F12" s="9">
        <v>0.3</v>
      </c>
      <c r="H12">
        <f t="shared" ref="H12" si="9">A12+37*1</f>
        <v>45</v>
      </c>
      <c r="I12">
        <f t="shared" ref="I12" si="10">IF(H12=H11,I11+1,H12+1)</f>
        <v>46</v>
      </c>
      <c r="J12" s="2">
        <v>1.76</v>
      </c>
      <c r="K12" s="18">
        <f t="shared" si="1"/>
        <v>0.18480000000000002</v>
      </c>
      <c r="L12" s="18">
        <f t="shared" si="2"/>
        <v>2.1890000000000001</v>
      </c>
      <c r="M12" s="2">
        <v>0.3</v>
      </c>
      <c r="O12">
        <f t="shared" si="7"/>
        <v>82</v>
      </c>
      <c r="P12">
        <f t="shared" si="8"/>
        <v>83</v>
      </c>
      <c r="Q12" s="2">
        <v>1.76</v>
      </c>
      <c r="R12" s="18">
        <f t="shared" si="3"/>
        <v>0.19360000000000002</v>
      </c>
      <c r="S12" s="18">
        <f t="shared" si="4"/>
        <v>2.2885</v>
      </c>
      <c r="T12" s="2">
        <v>0.3</v>
      </c>
    </row>
    <row r="13" spans="1:20" x14ac:dyDescent="0.2">
      <c r="A13" s="8">
        <v>8</v>
      </c>
      <c r="B13">
        <v>10</v>
      </c>
      <c r="C13" s="2">
        <v>1.93</v>
      </c>
      <c r="D13" s="1">
        <v>0.193</v>
      </c>
      <c r="E13" s="2">
        <v>1.69</v>
      </c>
      <c r="F13" s="9">
        <v>0.28000000000000003</v>
      </c>
      <c r="H13">
        <f t="shared" ref="H13:H14" si="11">A13+37*1</f>
        <v>45</v>
      </c>
      <c r="I13">
        <f t="shared" ref="I13:I14" si="12">IF(H13=H12,I12+1,H13+1)</f>
        <v>47</v>
      </c>
      <c r="J13" s="2">
        <v>1.93</v>
      </c>
      <c r="K13" s="18">
        <f t="shared" si="1"/>
        <v>0.20265000000000002</v>
      </c>
      <c r="L13" s="18">
        <f t="shared" si="2"/>
        <v>1.859</v>
      </c>
      <c r="M13" s="2">
        <v>0.28000000000000003</v>
      </c>
      <c r="O13">
        <f t="shared" si="7"/>
        <v>82</v>
      </c>
      <c r="P13">
        <f t="shared" si="8"/>
        <v>84</v>
      </c>
      <c r="Q13" s="2">
        <v>1.93</v>
      </c>
      <c r="R13" s="18">
        <f t="shared" si="3"/>
        <v>0.21230000000000002</v>
      </c>
      <c r="S13" s="18">
        <f t="shared" si="4"/>
        <v>1.9434999999999998</v>
      </c>
      <c r="T13" s="2">
        <v>0.28000000000000003</v>
      </c>
    </row>
    <row r="14" spans="1:20" x14ac:dyDescent="0.2">
      <c r="A14" s="8">
        <v>8</v>
      </c>
      <c r="B14">
        <v>11</v>
      </c>
      <c r="C14" s="2">
        <v>1.6</v>
      </c>
      <c r="D14" s="1">
        <v>0.16000000000000003</v>
      </c>
      <c r="E14" s="2">
        <v>1.52</v>
      </c>
      <c r="F14" s="9">
        <v>0.23</v>
      </c>
      <c r="H14">
        <f t="shared" si="11"/>
        <v>45</v>
      </c>
      <c r="I14">
        <f t="shared" si="12"/>
        <v>48</v>
      </c>
      <c r="J14" s="2">
        <v>1.6</v>
      </c>
      <c r="K14" s="18">
        <f t="shared" si="1"/>
        <v>0.16800000000000004</v>
      </c>
      <c r="L14" s="18">
        <f t="shared" si="2"/>
        <v>1.6720000000000002</v>
      </c>
      <c r="M14" s="2">
        <v>0.23</v>
      </c>
      <c r="O14">
        <f t="shared" si="7"/>
        <v>82</v>
      </c>
      <c r="P14">
        <f t="shared" si="8"/>
        <v>85</v>
      </c>
      <c r="Q14" s="2">
        <v>1.6</v>
      </c>
      <c r="R14" s="18">
        <f t="shared" si="3"/>
        <v>0.17600000000000005</v>
      </c>
      <c r="S14" s="18">
        <f t="shared" si="4"/>
        <v>1.7479999999999998</v>
      </c>
      <c r="T14" s="2">
        <v>0.23</v>
      </c>
    </row>
    <row r="15" spans="1:20" x14ac:dyDescent="0.2">
      <c r="A15" s="8">
        <v>11</v>
      </c>
      <c r="B15">
        <v>12</v>
      </c>
      <c r="C15" s="2">
        <v>2.16</v>
      </c>
      <c r="D15" s="1">
        <v>0.21600000000000003</v>
      </c>
      <c r="E15" s="2">
        <v>2.4300000000000002</v>
      </c>
      <c r="F15" s="9">
        <v>0.23</v>
      </c>
      <c r="H15">
        <f t="shared" ref="H15" si="13">A15+37*1</f>
        <v>48</v>
      </c>
      <c r="I15">
        <f t="shared" ref="I15" si="14">IF(H15=H14,I14+1,H15+1)</f>
        <v>49</v>
      </c>
      <c r="J15" s="2">
        <v>2.16</v>
      </c>
      <c r="K15" s="18">
        <f t="shared" si="1"/>
        <v>0.22680000000000003</v>
      </c>
      <c r="L15" s="18">
        <f t="shared" si="2"/>
        <v>2.6730000000000005</v>
      </c>
      <c r="M15" s="2">
        <v>0.23</v>
      </c>
      <c r="O15">
        <f t="shared" si="7"/>
        <v>85</v>
      </c>
      <c r="P15">
        <f t="shared" si="8"/>
        <v>86</v>
      </c>
      <c r="Q15" s="2">
        <v>2.16</v>
      </c>
      <c r="R15" s="18">
        <f t="shared" si="3"/>
        <v>0.23760000000000003</v>
      </c>
      <c r="S15" s="18">
        <f t="shared" si="4"/>
        <v>2.7944999999999998</v>
      </c>
      <c r="T15" s="2">
        <v>0.23</v>
      </c>
    </row>
    <row r="16" spans="1:20" x14ac:dyDescent="0.2">
      <c r="A16" s="8">
        <v>13</v>
      </c>
      <c r="B16">
        <v>14</v>
      </c>
      <c r="C16" s="2">
        <v>0.9</v>
      </c>
      <c r="D16" s="1">
        <v>9.0000000000000011E-2</v>
      </c>
      <c r="E16" s="2">
        <v>2.4900000000000002</v>
      </c>
      <c r="F16" s="9">
        <v>0.23</v>
      </c>
      <c r="H16">
        <f t="shared" ref="H16" si="15">A16+37*1</f>
        <v>50</v>
      </c>
      <c r="I16">
        <f t="shared" ref="I16" si="16">IF(H16=H15,I15+1,H16+1)</f>
        <v>51</v>
      </c>
      <c r="J16" s="2">
        <v>0.9</v>
      </c>
      <c r="K16" s="18">
        <f t="shared" si="1"/>
        <v>9.4500000000000015E-2</v>
      </c>
      <c r="L16" s="18">
        <f t="shared" si="2"/>
        <v>2.7390000000000003</v>
      </c>
      <c r="M16" s="2">
        <v>0.23</v>
      </c>
      <c r="O16">
        <f t="shared" si="7"/>
        <v>87</v>
      </c>
      <c r="P16">
        <f t="shared" si="8"/>
        <v>88</v>
      </c>
      <c r="Q16" s="2">
        <v>0.9</v>
      </c>
      <c r="R16" s="18">
        <f t="shared" si="3"/>
        <v>9.9000000000000019E-2</v>
      </c>
      <c r="S16" s="18">
        <f t="shared" si="4"/>
        <v>2.8635000000000002</v>
      </c>
      <c r="T16" s="2">
        <v>0.23</v>
      </c>
    </row>
    <row r="17" spans="1:20" x14ac:dyDescent="0.2">
      <c r="A17" s="8">
        <v>13</v>
      </c>
      <c r="B17">
        <v>15</v>
      </c>
      <c r="C17" s="2">
        <v>3.15</v>
      </c>
      <c r="D17" s="1">
        <v>0.315</v>
      </c>
      <c r="E17" s="2">
        <v>2.4300000000000002</v>
      </c>
      <c r="F17" s="9">
        <v>0.23</v>
      </c>
      <c r="H17">
        <f t="shared" ref="H17" si="17">A17+37*1</f>
        <v>50</v>
      </c>
      <c r="I17">
        <f t="shared" ref="I17" si="18">IF(H17=H16,I16+1,H17+1)</f>
        <v>52</v>
      </c>
      <c r="J17" s="2">
        <v>3.15</v>
      </c>
      <c r="K17" s="18">
        <f t="shared" si="1"/>
        <v>0.33075000000000004</v>
      </c>
      <c r="L17" s="18">
        <f t="shared" si="2"/>
        <v>2.6730000000000005</v>
      </c>
      <c r="M17" s="2">
        <v>0.23</v>
      </c>
      <c r="O17">
        <f t="shared" si="7"/>
        <v>87</v>
      </c>
      <c r="P17">
        <f t="shared" si="8"/>
        <v>89</v>
      </c>
      <c r="Q17" s="2">
        <v>3.15</v>
      </c>
      <c r="R17" s="18">
        <f t="shared" si="3"/>
        <v>0.34650000000000003</v>
      </c>
      <c r="S17" s="18">
        <f t="shared" si="4"/>
        <v>2.7944999999999998</v>
      </c>
      <c r="T17" s="2">
        <v>0.23</v>
      </c>
    </row>
    <row r="18" spans="1:20" x14ac:dyDescent="0.2">
      <c r="A18" s="8">
        <v>15</v>
      </c>
      <c r="B18">
        <v>16</v>
      </c>
      <c r="C18" s="2">
        <v>1.1399999999999999</v>
      </c>
      <c r="D18" s="1">
        <v>0.11399999999999999</v>
      </c>
      <c r="E18" s="2">
        <v>1.69</v>
      </c>
      <c r="F18" s="9">
        <v>0.27</v>
      </c>
      <c r="H18">
        <f t="shared" ref="H18:H19" si="19">A18+37*1</f>
        <v>52</v>
      </c>
      <c r="I18">
        <f t="shared" ref="I18:I19" si="20">IF(H18=H17,I17+1,H18+1)</f>
        <v>53</v>
      </c>
      <c r="J18" s="2">
        <v>1.1399999999999999</v>
      </c>
      <c r="K18" s="18">
        <f t="shared" si="1"/>
        <v>0.1197</v>
      </c>
      <c r="L18" s="18">
        <f t="shared" si="2"/>
        <v>1.859</v>
      </c>
      <c r="M18" s="2">
        <v>0.27</v>
      </c>
      <c r="O18">
        <f t="shared" si="7"/>
        <v>89</v>
      </c>
      <c r="P18">
        <f t="shared" si="8"/>
        <v>90</v>
      </c>
      <c r="Q18" s="2">
        <v>1.1399999999999999</v>
      </c>
      <c r="R18" s="18">
        <f t="shared" si="3"/>
        <v>0.12540000000000001</v>
      </c>
      <c r="S18" s="18">
        <f t="shared" si="4"/>
        <v>1.9434999999999998</v>
      </c>
      <c r="T18" s="2">
        <v>0.27</v>
      </c>
    </row>
    <row r="19" spans="1:20" x14ac:dyDescent="0.2">
      <c r="A19" s="8">
        <v>17</v>
      </c>
      <c r="B19">
        <v>18</v>
      </c>
      <c r="C19" s="2">
        <v>1.24</v>
      </c>
      <c r="D19" s="1">
        <v>0.124</v>
      </c>
      <c r="E19" s="2">
        <v>1.97</v>
      </c>
      <c r="F19" s="9">
        <v>0.26</v>
      </c>
      <c r="H19">
        <f t="shared" si="19"/>
        <v>54</v>
      </c>
      <c r="I19">
        <f t="shared" si="20"/>
        <v>55</v>
      </c>
      <c r="J19" s="2">
        <v>1.24</v>
      </c>
      <c r="K19" s="18">
        <f t="shared" si="1"/>
        <v>0.13020000000000001</v>
      </c>
      <c r="L19" s="18">
        <f t="shared" si="2"/>
        <v>2.1670000000000003</v>
      </c>
      <c r="M19" s="2">
        <v>0.26</v>
      </c>
      <c r="O19">
        <f t="shared" si="7"/>
        <v>91</v>
      </c>
      <c r="P19">
        <f t="shared" si="8"/>
        <v>92</v>
      </c>
      <c r="Q19" s="2">
        <v>1.24</v>
      </c>
      <c r="R19" s="18">
        <f t="shared" si="3"/>
        <v>0.13640000000000002</v>
      </c>
      <c r="S19" s="18">
        <f t="shared" si="4"/>
        <v>2.2654999999999998</v>
      </c>
      <c r="T19" s="2">
        <v>0.26</v>
      </c>
    </row>
    <row r="20" spans="1:20" x14ac:dyDescent="0.2">
      <c r="A20" s="8">
        <v>17</v>
      </c>
      <c r="B20">
        <v>19</v>
      </c>
      <c r="C20" s="2">
        <v>2.35</v>
      </c>
      <c r="D20" s="1">
        <v>0.23500000000000001</v>
      </c>
      <c r="E20" s="2">
        <v>2.0699999999999998</v>
      </c>
      <c r="F20" s="9">
        <v>0.24</v>
      </c>
      <c r="H20">
        <f t="shared" ref="H20:H28" si="21">A20+37*1</f>
        <v>54</v>
      </c>
      <c r="I20">
        <f t="shared" ref="I20:I28" si="22">IF(H20=H19,I19+1,H20+1)</f>
        <v>56</v>
      </c>
      <c r="J20" s="2">
        <v>2.35</v>
      </c>
      <c r="K20" s="18">
        <f t="shared" si="1"/>
        <v>0.24675000000000002</v>
      </c>
      <c r="L20" s="18">
        <f t="shared" si="2"/>
        <v>2.2770000000000001</v>
      </c>
      <c r="M20" s="2">
        <v>0.24</v>
      </c>
      <c r="O20">
        <f t="shared" si="7"/>
        <v>91</v>
      </c>
      <c r="P20">
        <f t="shared" si="8"/>
        <v>93</v>
      </c>
      <c r="Q20" s="2">
        <v>2.35</v>
      </c>
      <c r="R20" s="18">
        <f t="shared" si="3"/>
        <v>0.25850000000000006</v>
      </c>
      <c r="S20" s="18">
        <f t="shared" si="4"/>
        <v>2.3804999999999996</v>
      </c>
      <c r="T20" s="2">
        <v>0.24</v>
      </c>
    </row>
    <row r="21" spans="1:20" x14ac:dyDescent="0.2">
      <c r="A21" s="8">
        <v>19</v>
      </c>
      <c r="B21">
        <v>20</v>
      </c>
      <c r="C21" s="2">
        <v>1.54</v>
      </c>
      <c r="D21" s="1">
        <v>0.15400000000000003</v>
      </c>
      <c r="E21" s="2">
        <v>2.13</v>
      </c>
      <c r="F21" s="9">
        <v>0.28999999999999998</v>
      </c>
      <c r="H21">
        <f t="shared" si="21"/>
        <v>56</v>
      </c>
      <c r="I21">
        <f t="shared" si="22"/>
        <v>57</v>
      </c>
      <c r="J21" s="2">
        <v>1.54</v>
      </c>
      <c r="K21" s="18">
        <f t="shared" si="1"/>
        <v>0.16170000000000004</v>
      </c>
      <c r="L21" s="18">
        <f t="shared" si="2"/>
        <v>2.343</v>
      </c>
      <c r="M21" s="2">
        <v>0.28999999999999998</v>
      </c>
      <c r="O21">
        <f t="shared" si="7"/>
        <v>93</v>
      </c>
      <c r="P21">
        <f t="shared" si="8"/>
        <v>94</v>
      </c>
      <c r="Q21" s="2">
        <v>1.54</v>
      </c>
      <c r="R21" s="18">
        <f t="shared" si="3"/>
        <v>0.16940000000000005</v>
      </c>
      <c r="S21" s="18">
        <f t="shared" si="4"/>
        <v>2.4494999999999996</v>
      </c>
      <c r="T21" s="2">
        <v>0.28999999999999998</v>
      </c>
    </row>
    <row r="22" spans="1:20" x14ac:dyDescent="0.2">
      <c r="A22" s="8">
        <v>19</v>
      </c>
      <c r="B22">
        <v>21</v>
      </c>
      <c r="C22" s="2">
        <v>1.78</v>
      </c>
      <c r="D22" s="1">
        <v>0.17800000000000002</v>
      </c>
      <c r="E22" s="2">
        <v>1.64</v>
      </c>
      <c r="F22" s="9">
        <v>0.25</v>
      </c>
      <c r="H22">
        <f t="shared" si="21"/>
        <v>56</v>
      </c>
      <c r="I22">
        <f t="shared" si="22"/>
        <v>58</v>
      </c>
      <c r="J22" s="2">
        <v>1.78</v>
      </c>
      <c r="K22" s="18">
        <f t="shared" si="1"/>
        <v>0.18690000000000004</v>
      </c>
      <c r="L22" s="18">
        <f t="shared" si="2"/>
        <v>1.804</v>
      </c>
      <c r="M22" s="2">
        <v>0.25</v>
      </c>
      <c r="O22">
        <f t="shared" si="7"/>
        <v>93</v>
      </c>
      <c r="P22">
        <f t="shared" si="8"/>
        <v>95</v>
      </c>
      <c r="Q22" s="2">
        <v>1.78</v>
      </c>
      <c r="R22" s="18">
        <f t="shared" si="3"/>
        <v>0.19580000000000003</v>
      </c>
      <c r="S22" s="18">
        <f t="shared" si="4"/>
        <v>1.8859999999999997</v>
      </c>
      <c r="T22" s="2">
        <v>0.25</v>
      </c>
    </row>
    <row r="23" spans="1:20" x14ac:dyDescent="0.2">
      <c r="A23" s="8">
        <v>19</v>
      </c>
      <c r="B23">
        <v>22</v>
      </c>
      <c r="C23" s="2">
        <v>1.82</v>
      </c>
      <c r="D23" s="1">
        <v>0.18200000000000002</v>
      </c>
      <c r="E23" s="2">
        <v>2.0699999999999998</v>
      </c>
      <c r="F23" s="9">
        <v>0.28999999999999998</v>
      </c>
      <c r="H23">
        <f t="shared" si="21"/>
        <v>56</v>
      </c>
      <c r="I23">
        <f t="shared" si="22"/>
        <v>59</v>
      </c>
      <c r="J23" s="2">
        <v>1.82</v>
      </c>
      <c r="K23" s="18">
        <f t="shared" si="1"/>
        <v>0.19110000000000002</v>
      </c>
      <c r="L23" s="18">
        <f t="shared" si="2"/>
        <v>2.2770000000000001</v>
      </c>
      <c r="M23" s="2">
        <v>0.28999999999999998</v>
      </c>
      <c r="O23">
        <f t="shared" si="7"/>
        <v>93</v>
      </c>
      <c r="P23">
        <f t="shared" si="8"/>
        <v>96</v>
      </c>
      <c r="Q23" s="2">
        <v>1.82</v>
      </c>
      <c r="R23" s="18">
        <f t="shared" si="3"/>
        <v>0.20020000000000004</v>
      </c>
      <c r="S23" s="18">
        <f t="shared" si="4"/>
        <v>2.3804999999999996</v>
      </c>
      <c r="T23" s="2">
        <v>0.28999999999999998</v>
      </c>
    </row>
    <row r="24" spans="1:20" x14ac:dyDescent="0.2">
      <c r="A24" s="8">
        <v>22</v>
      </c>
      <c r="B24">
        <v>23</v>
      </c>
      <c r="C24" s="2">
        <v>1.57</v>
      </c>
      <c r="D24" s="1">
        <v>0.15700000000000003</v>
      </c>
      <c r="E24" s="2">
        <v>2.41</v>
      </c>
      <c r="F24" s="9">
        <v>0.28999999999999998</v>
      </c>
      <c r="H24">
        <f t="shared" si="21"/>
        <v>59</v>
      </c>
      <c r="I24">
        <f t="shared" si="22"/>
        <v>60</v>
      </c>
      <c r="J24" s="2">
        <v>1.57</v>
      </c>
      <c r="K24" s="18">
        <f t="shared" si="1"/>
        <v>0.16485000000000002</v>
      </c>
      <c r="L24" s="18">
        <f t="shared" si="2"/>
        <v>2.6510000000000002</v>
      </c>
      <c r="M24" s="2">
        <v>0.28999999999999998</v>
      </c>
      <c r="O24">
        <f t="shared" si="7"/>
        <v>96</v>
      </c>
      <c r="P24">
        <f t="shared" si="8"/>
        <v>97</v>
      </c>
      <c r="Q24" s="2">
        <v>1.57</v>
      </c>
      <c r="R24" s="18">
        <f t="shared" si="3"/>
        <v>0.17270000000000005</v>
      </c>
      <c r="S24" s="18">
        <f t="shared" si="4"/>
        <v>2.7715000000000001</v>
      </c>
      <c r="T24" s="2">
        <v>0.28999999999999998</v>
      </c>
    </row>
    <row r="25" spans="1:20" x14ac:dyDescent="0.2">
      <c r="A25" s="8">
        <v>22</v>
      </c>
      <c r="B25">
        <v>24</v>
      </c>
      <c r="C25" s="2">
        <v>1.65</v>
      </c>
      <c r="D25" s="1">
        <v>0.16500000000000001</v>
      </c>
      <c r="E25" s="2">
        <v>2.4900000000000002</v>
      </c>
      <c r="F25" s="9">
        <v>0.21</v>
      </c>
      <c r="H25">
        <f t="shared" si="21"/>
        <v>59</v>
      </c>
      <c r="I25">
        <f t="shared" si="22"/>
        <v>61</v>
      </c>
      <c r="J25" s="2">
        <v>1.65</v>
      </c>
      <c r="K25" s="18">
        <f t="shared" si="1"/>
        <v>0.17325000000000002</v>
      </c>
      <c r="L25" s="18">
        <f t="shared" si="2"/>
        <v>2.7390000000000003</v>
      </c>
      <c r="M25" s="2">
        <v>0.21</v>
      </c>
      <c r="O25">
        <f t="shared" si="7"/>
        <v>96</v>
      </c>
      <c r="P25">
        <f t="shared" si="8"/>
        <v>98</v>
      </c>
      <c r="Q25" s="2">
        <v>1.65</v>
      </c>
      <c r="R25" s="18">
        <f t="shared" si="3"/>
        <v>0.18150000000000002</v>
      </c>
      <c r="S25" s="18">
        <f t="shared" si="4"/>
        <v>2.8635000000000002</v>
      </c>
      <c r="T25" s="2">
        <v>0.21</v>
      </c>
    </row>
    <row r="26" spans="1:20" x14ac:dyDescent="0.2">
      <c r="A26" s="8">
        <v>22</v>
      </c>
      <c r="B26">
        <v>25</v>
      </c>
      <c r="C26" s="2">
        <v>2.1</v>
      </c>
      <c r="D26" s="1">
        <v>0.21000000000000002</v>
      </c>
      <c r="E26" s="2">
        <v>1.65</v>
      </c>
      <c r="F26" s="9">
        <v>0.22</v>
      </c>
      <c r="H26">
        <f t="shared" si="21"/>
        <v>59</v>
      </c>
      <c r="I26">
        <f t="shared" si="22"/>
        <v>62</v>
      </c>
      <c r="J26" s="2">
        <v>2.1</v>
      </c>
      <c r="K26" s="18">
        <f t="shared" si="1"/>
        <v>0.22050000000000003</v>
      </c>
      <c r="L26" s="18">
        <f t="shared" si="2"/>
        <v>1.8149999999999999</v>
      </c>
      <c r="M26" s="2">
        <v>0.22</v>
      </c>
      <c r="O26">
        <f t="shared" si="7"/>
        <v>96</v>
      </c>
      <c r="P26">
        <f t="shared" si="8"/>
        <v>99</v>
      </c>
      <c r="Q26" s="2">
        <v>2.1</v>
      </c>
      <c r="R26" s="18">
        <f t="shared" si="3"/>
        <v>0.23100000000000004</v>
      </c>
      <c r="S26" s="18">
        <f t="shared" si="4"/>
        <v>1.8974999999999997</v>
      </c>
      <c r="T26" s="2">
        <v>0.22</v>
      </c>
    </row>
    <row r="27" spans="1:20" x14ac:dyDescent="0.2">
      <c r="A27" s="8">
        <v>25</v>
      </c>
      <c r="B27">
        <v>26</v>
      </c>
      <c r="C27" s="2">
        <v>1.06</v>
      </c>
      <c r="D27" s="1">
        <v>0.10600000000000001</v>
      </c>
      <c r="E27" s="2">
        <v>2.1</v>
      </c>
      <c r="F27" s="9">
        <v>0.21</v>
      </c>
      <c r="H27">
        <f t="shared" si="21"/>
        <v>62</v>
      </c>
      <c r="I27">
        <f t="shared" si="22"/>
        <v>63</v>
      </c>
      <c r="J27" s="2">
        <v>1.06</v>
      </c>
      <c r="K27" s="18">
        <f t="shared" si="1"/>
        <v>0.11130000000000001</v>
      </c>
      <c r="L27" s="18">
        <f t="shared" si="2"/>
        <v>2.3100000000000005</v>
      </c>
      <c r="M27" s="2">
        <v>0.21</v>
      </c>
      <c r="O27">
        <f t="shared" si="7"/>
        <v>99</v>
      </c>
      <c r="P27">
        <f t="shared" si="8"/>
        <v>100</v>
      </c>
      <c r="Q27" s="2">
        <v>1.06</v>
      </c>
      <c r="R27" s="18">
        <f t="shared" si="3"/>
        <v>0.11660000000000002</v>
      </c>
      <c r="S27" s="18">
        <f t="shared" si="4"/>
        <v>2.415</v>
      </c>
      <c r="T27" s="2">
        <v>0.21</v>
      </c>
    </row>
    <row r="28" spans="1:20" x14ac:dyDescent="0.2">
      <c r="A28" s="8">
        <v>27</v>
      </c>
      <c r="B28">
        <v>28</v>
      </c>
      <c r="C28" s="2">
        <v>1.25</v>
      </c>
      <c r="D28" s="1">
        <v>0.125</v>
      </c>
      <c r="E28" s="2">
        <v>1.83</v>
      </c>
      <c r="F28" s="9">
        <v>0.27</v>
      </c>
      <c r="H28">
        <f t="shared" si="21"/>
        <v>64</v>
      </c>
      <c r="I28">
        <f t="shared" si="22"/>
        <v>65</v>
      </c>
      <c r="J28" s="2">
        <v>1.25</v>
      </c>
      <c r="K28" s="18">
        <f t="shared" si="1"/>
        <v>0.13125000000000001</v>
      </c>
      <c r="L28" s="18">
        <f t="shared" si="2"/>
        <v>2.0130000000000003</v>
      </c>
      <c r="M28" s="2">
        <v>0.27</v>
      </c>
      <c r="O28">
        <f t="shared" si="7"/>
        <v>101</v>
      </c>
      <c r="P28">
        <f t="shared" si="8"/>
        <v>102</v>
      </c>
      <c r="Q28" s="2">
        <v>1.25</v>
      </c>
      <c r="R28" s="18">
        <f t="shared" si="3"/>
        <v>0.13750000000000001</v>
      </c>
      <c r="S28" s="18">
        <f t="shared" si="4"/>
        <v>2.1044999999999998</v>
      </c>
      <c r="T28" s="2">
        <v>0.27</v>
      </c>
    </row>
    <row r="29" spans="1:20" x14ac:dyDescent="0.2">
      <c r="A29" s="8">
        <v>27</v>
      </c>
      <c r="B29">
        <v>29</v>
      </c>
      <c r="C29" s="2">
        <v>1.54</v>
      </c>
      <c r="D29" s="1">
        <v>0.15400000000000003</v>
      </c>
      <c r="E29" s="2">
        <v>1.97</v>
      </c>
      <c r="F29" s="9">
        <v>0.26</v>
      </c>
      <c r="H29">
        <f t="shared" ref="H29:H37" si="23">A29+37*1</f>
        <v>64</v>
      </c>
      <c r="I29">
        <f t="shared" ref="I29:I37" si="24">IF(H29=H28,I28+1,H29+1)</f>
        <v>66</v>
      </c>
      <c r="J29" s="2">
        <v>1.54</v>
      </c>
      <c r="K29" s="18">
        <f t="shared" si="1"/>
        <v>0.16170000000000004</v>
      </c>
      <c r="L29" s="18">
        <f t="shared" si="2"/>
        <v>2.1670000000000003</v>
      </c>
      <c r="M29" s="2">
        <v>0.26</v>
      </c>
      <c r="O29">
        <f t="shared" si="7"/>
        <v>101</v>
      </c>
      <c r="P29">
        <f t="shared" si="8"/>
        <v>103</v>
      </c>
      <c r="Q29" s="2">
        <v>1.54</v>
      </c>
      <c r="R29" s="18">
        <f t="shared" si="3"/>
        <v>0.16940000000000005</v>
      </c>
      <c r="S29" s="18">
        <f t="shared" si="4"/>
        <v>2.2654999999999998</v>
      </c>
      <c r="T29" s="2">
        <v>0.26</v>
      </c>
    </row>
    <row r="30" spans="1:20" x14ac:dyDescent="0.2">
      <c r="A30" s="8">
        <v>27</v>
      </c>
      <c r="B30">
        <v>30</v>
      </c>
      <c r="C30" s="2">
        <v>2.0299999999999998</v>
      </c>
      <c r="D30" s="1">
        <v>0.20299999999999999</v>
      </c>
      <c r="E30" s="2">
        <v>2.25</v>
      </c>
      <c r="F30" s="9">
        <v>0.24</v>
      </c>
      <c r="H30">
        <f t="shared" si="23"/>
        <v>64</v>
      </c>
      <c r="I30">
        <f t="shared" si="24"/>
        <v>67</v>
      </c>
      <c r="J30" s="2">
        <v>2.0299999999999998</v>
      </c>
      <c r="K30" s="18">
        <f t="shared" si="1"/>
        <v>0.21315000000000001</v>
      </c>
      <c r="L30" s="18">
        <f t="shared" si="2"/>
        <v>2.4750000000000001</v>
      </c>
      <c r="M30" s="2">
        <v>0.24</v>
      </c>
      <c r="O30">
        <f t="shared" si="7"/>
        <v>101</v>
      </c>
      <c r="P30">
        <f t="shared" si="8"/>
        <v>104</v>
      </c>
      <c r="Q30" s="2">
        <v>2.0299999999999998</v>
      </c>
      <c r="R30" s="18">
        <f t="shared" si="3"/>
        <v>0.2233</v>
      </c>
      <c r="S30" s="18">
        <f t="shared" si="4"/>
        <v>2.5874999999999999</v>
      </c>
      <c r="T30" s="2">
        <v>0.24</v>
      </c>
    </row>
    <row r="31" spans="1:20" x14ac:dyDescent="0.2">
      <c r="A31" s="8">
        <v>30</v>
      </c>
      <c r="B31">
        <v>31</v>
      </c>
      <c r="C31" s="2">
        <v>1.33</v>
      </c>
      <c r="D31" s="1">
        <v>0.13300000000000001</v>
      </c>
      <c r="E31" s="2">
        <v>1.96</v>
      </c>
      <c r="F31" s="9">
        <v>0.25</v>
      </c>
      <c r="H31">
        <f t="shared" si="23"/>
        <v>67</v>
      </c>
      <c r="I31">
        <f t="shared" si="24"/>
        <v>68</v>
      </c>
      <c r="J31" s="2">
        <v>1.33</v>
      </c>
      <c r="K31" s="18">
        <f t="shared" si="1"/>
        <v>0.13965000000000002</v>
      </c>
      <c r="L31" s="18">
        <f t="shared" si="2"/>
        <v>2.1560000000000001</v>
      </c>
      <c r="M31" s="2">
        <v>0.25</v>
      </c>
      <c r="O31">
        <f t="shared" si="7"/>
        <v>104</v>
      </c>
      <c r="P31">
        <f t="shared" si="8"/>
        <v>105</v>
      </c>
      <c r="Q31" s="2">
        <v>1.33</v>
      </c>
      <c r="R31" s="18">
        <f t="shared" si="3"/>
        <v>0.14630000000000001</v>
      </c>
      <c r="S31" s="18">
        <f t="shared" si="4"/>
        <v>2.254</v>
      </c>
      <c r="T31" s="2">
        <v>0.25</v>
      </c>
    </row>
    <row r="32" spans="1:20" x14ac:dyDescent="0.2">
      <c r="A32" s="8">
        <v>30</v>
      </c>
      <c r="B32">
        <v>32</v>
      </c>
      <c r="C32" s="2">
        <v>1.8</v>
      </c>
      <c r="D32" s="1">
        <v>0.18000000000000002</v>
      </c>
      <c r="E32" s="2">
        <v>2.09</v>
      </c>
      <c r="F32" s="9">
        <v>0.22</v>
      </c>
      <c r="H32">
        <f t="shared" si="23"/>
        <v>67</v>
      </c>
      <c r="I32">
        <f t="shared" si="24"/>
        <v>69</v>
      </c>
      <c r="J32" s="2">
        <v>1.8</v>
      </c>
      <c r="K32" s="18">
        <f t="shared" si="1"/>
        <v>0.18900000000000003</v>
      </c>
      <c r="L32" s="18">
        <f t="shared" si="2"/>
        <v>2.2989999999999999</v>
      </c>
      <c r="M32" s="2">
        <v>0.22</v>
      </c>
      <c r="O32">
        <f t="shared" si="7"/>
        <v>104</v>
      </c>
      <c r="P32">
        <f t="shared" si="8"/>
        <v>106</v>
      </c>
      <c r="Q32" s="2">
        <v>1.8</v>
      </c>
      <c r="R32" s="18">
        <f t="shared" si="3"/>
        <v>0.19800000000000004</v>
      </c>
      <c r="S32" s="18">
        <f t="shared" si="4"/>
        <v>2.4034999999999997</v>
      </c>
      <c r="T32" s="2">
        <v>0.22</v>
      </c>
    </row>
    <row r="33" spans="1:20" x14ac:dyDescent="0.2">
      <c r="A33" s="8">
        <v>30</v>
      </c>
      <c r="B33">
        <v>33</v>
      </c>
      <c r="C33" s="2">
        <v>1.99</v>
      </c>
      <c r="D33" s="1">
        <v>0.19900000000000001</v>
      </c>
      <c r="E33" s="2">
        <v>1.51</v>
      </c>
      <c r="F33" s="9">
        <v>0.24</v>
      </c>
      <c r="H33">
        <f t="shared" si="23"/>
        <v>67</v>
      </c>
      <c r="I33">
        <f t="shared" si="24"/>
        <v>70</v>
      </c>
      <c r="J33" s="2">
        <v>1.99</v>
      </c>
      <c r="K33" s="18">
        <f t="shared" si="1"/>
        <v>0.20895000000000002</v>
      </c>
      <c r="L33" s="18">
        <f t="shared" si="2"/>
        <v>1.6610000000000003</v>
      </c>
      <c r="M33" s="2">
        <v>0.24</v>
      </c>
      <c r="O33">
        <f t="shared" si="7"/>
        <v>104</v>
      </c>
      <c r="P33">
        <f t="shared" si="8"/>
        <v>107</v>
      </c>
      <c r="Q33" s="2">
        <v>1.99</v>
      </c>
      <c r="R33" s="18">
        <f t="shared" si="3"/>
        <v>0.21890000000000004</v>
      </c>
      <c r="S33" s="18">
        <f t="shared" si="4"/>
        <v>1.7364999999999999</v>
      </c>
      <c r="T33" s="2">
        <v>0.24</v>
      </c>
    </row>
    <row r="34" spans="1:20" x14ac:dyDescent="0.2">
      <c r="A34" s="8">
        <v>33</v>
      </c>
      <c r="B34">
        <v>34</v>
      </c>
      <c r="C34" s="2">
        <v>2.12</v>
      </c>
      <c r="D34" s="1">
        <v>0.21200000000000002</v>
      </c>
      <c r="E34" s="2">
        <v>2.16</v>
      </c>
      <c r="F34" s="9">
        <v>0.22</v>
      </c>
      <c r="H34">
        <f t="shared" si="23"/>
        <v>70</v>
      </c>
      <c r="I34">
        <f t="shared" si="24"/>
        <v>71</v>
      </c>
      <c r="J34" s="2">
        <v>2.12</v>
      </c>
      <c r="K34" s="18">
        <f t="shared" si="1"/>
        <v>0.22260000000000002</v>
      </c>
      <c r="L34" s="18">
        <f t="shared" si="2"/>
        <v>2.3760000000000003</v>
      </c>
      <c r="M34" s="2">
        <v>0.22</v>
      </c>
      <c r="O34">
        <f t="shared" si="7"/>
        <v>107</v>
      </c>
      <c r="P34">
        <f t="shared" si="8"/>
        <v>108</v>
      </c>
      <c r="Q34" s="2">
        <v>2.12</v>
      </c>
      <c r="R34" s="18">
        <f t="shared" si="3"/>
        <v>0.23320000000000005</v>
      </c>
      <c r="S34" s="18">
        <f t="shared" si="4"/>
        <v>2.484</v>
      </c>
      <c r="T34" s="2">
        <v>0.22</v>
      </c>
    </row>
    <row r="35" spans="1:20" x14ac:dyDescent="0.2">
      <c r="A35" s="8">
        <v>33</v>
      </c>
      <c r="B35">
        <v>35</v>
      </c>
      <c r="C35" s="2">
        <v>1.44</v>
      </c>
      <c r="D35" s="1">
        <v>0.14399999999999999</v>
      </c>
      <c r="E35" s="2">
        <v>1.76</v>
      </c>
      <c r="F35" s="9">
        <v>0.2</v>
      </c>
      <c r="H35">
        <f t="shared" si="23"/>
        <v>70</v>
      </c>
      <c r="I35">
        <f t="shared" si="24"/>
        <v>72</v>
      </c>
      <c r="J35" s="2">
        <v>1.44</v>
      </c>
      <c r="K35" s="18">
        <f t="shared" si="1"/>
        <v>0.1512</v>
      </c>
      <c r="L35" s="18">
        <f t="shared" si="2"/>
        <v>1.9360000000000002</v>
      </c>
      <c r="M35" s="2">
        <v>0.2</v>
      </c>
      <c r="O35">
        <f t="shared" si="7"/>
        <v>107</v>
      </c>
      <c r="P35">
        <f t="shared" si="8"/>
        <v>109</v>
      </c>
      <c r="Q35" s="2">
        <v>1.44</v>
      </c>
      <c r="R35" s="18">
        <f t="shared" si="3"/>
        <v>0.15840000000000001</v>
      </c>
      <c r="S35" s="18">
        <f t="shared" si="4"/>
        <v>2.024</v>
      </c>
      <c r="T35" s="2">
        <v>0.2</v>
      </c>
    </row>
    <row r="36" spans="1:20" x14ac:dyDescent="0.2">
      <c r="A36" s="8">
        <v>35</v>
      </c>
      <c r="B36">
        <v>36</v>
      </c>
      <c r="C36" s="2">
        <v>1.63</v>
      </c>
      <c r="D36" s="1">
        <v>0.16300000000000001</v>
      </c>
      <c r="E36" s="2">
        <v>1.76</v>
      </c>
      <c r="F36" s="9">
        <v>0.23</v>
      </c>
      <c r="H36">
        <f t="shared" si="23"/>
        <v>72</v>
      </c>
      <c r="I36">
        <f t="shared" si="24"/>
        <v>73</v>
      </c>
      <c r="J36" s="2">
        <v>1.63</v>
      </c>
      <c r="K36" s="18">
        <f t="shared" si="1"/>
        <v>0.17115000000000002</v>
      </c>
      <c r="L36" s="18">
        <f t="shared" si="2"/>
        <v>1.9360000000000002</v>
      </c>
      <c r="M36" s="2">
        <v>0.23</v>
      </c>
      <c r="O36">
        <f t="shared" si="7"/>
        <v>109</v>
      </c>
      <c r="P36">
        <f t="shared" si="8"/>
        <v>110</v>
      </c>
      <c r="Q36" s="2">
        <v>1.63</v>
      </c>
      <c r="R36" s="18">
        <f t="shared" si="3"/>
        <v>0.17930000000000001</v>
      </c>
      <c r="S36" s="18">
        <f t="shared" si="4"/>
        <v>2.024</v>
      </c>
      <c r="T36" s="2">
        <v>0.23</v>
      </c>
    </row>
    <row r="37" spans="1:20" ht="17" thickBot="1" x14ac:dyDescent="0.25">
      <c r="A37" s="10">
        <v>35</v>
      </c>
      <c r="B37" s="11">
        <v>37</v>
      </c>
      <c r="C37" s="12">
        <v>1.82</v>
      </c>
      <c r="D37" s="13">
        <v>0.18200000000000002</v>
      </c>
      <c r="E37" s="12">
        <v>2.1</v>
      </c>
      <c r="F37" s="14">
        <v>0.26</v>
      </c>
      <c r="H37">
        <f t="shared" si="23"/>
        <v>72</v>
      </c>
      <c r="I37">
        <f t="shared" si="24"/>
        <v>74</v>
      </c>
      <c r="J37" s="2">
        <v>1.82</v>
      </c>
      <c r="K37" s="18">
        <f t="shared" si="1"/>
        <v>0.19110000000000002</v>
      </c>
      <c r="L37" s="18">
        <f t="shared" si="2"/>
        <v>2.3100000000000005</v>
      </c>
      <c r="M37" s="2">
        <v>0.26</v>
      </c>
      <c r="O37">
        <f t="shared" si="7"/>
        <v>109</v>
      </c>
      <c r="P37">
        <f t="shared" si="8"/>
        <v>111</v>
      </c>
      <c r="Q37" s="2">
        <v>1.82</v>
      </c>
      <c r="R37" s="18">
        <f t="shared" si="3"/>
        <v>0.20020000000000004</v>
      </c>
      <c r="S37" s="18">
        <f t="shared" si="4"/>
        <v>2.415</v>
      </c>
      <c r="T37" s="2">
        <v>0.26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8A45-3AED-4E4E-B4EE-A0C911FDA619}">
  <dimension ref="A1:F109"/>
  <sheetViews>
    <sheetView workbookViewId="0">
      <selection activeCell="F26" sqref="F2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2</v>
      </c>
      <c r="C2" s="2">
        <v>3.52</v>
      </c>
      <c r="D2" s="1">
        <v>0.35200000000000004</v>
      </c>
      <c r="E2" s="2">
        <v>1.9</v>
      </c>
      <c r="F2" s="2">
        <v>0.25</v>
      </c>
    </row>
    <row r="3" spans="1:6" x14ac:dyDescent="0.2">
      <c r="A3">
        <v>1</v>
      </c>
      <c r="B3">
        <v>13</v>
      </c>
      <c r="C3" s="2">
        <v>1.57</v>
      </c>
      <c r="D3" s="1">
        <v>0.15700000000000003</v>
      </c>
      <c r="E3" s="2">
        <v>2.02</v>
      </c>
      <c r="F3" s="2">
        <v>0.28000000000000003</v>
      </c>
    </row>
    <row r="4" spans="1:6" x14ac:dyDescent="0.2">
      <c r="A4">
        <v>1</v>
      </c>
      <c r="B4">
        <v>17</v>
      </c>
      <c r="C4" s="2">
        <v>1.52</v>
      </c>
      <c r="D4" s="1">
        <v>0.15200000000000002</v>
      </c>
      <c r="E4" s="2">
        <v>1.7</v>
      </c>
      <c r="F4" s="2">
        <v>0.28000000000000003</v>
      </c>
    </row>
    <row r="5" spans="1:6" x14ac:dyDescent="0.2">
      <c r="A5">
        <v>1</v>
      </c>
      <c r="B5">
        <v>27</v>
      </c>
      <c r="C5" s="2">
        <v>3.85</v>
      </c>
      <c r="D5" s="1">
        <v>0.38500000000000001</v>
      </c>
      <c r="E5" s="2">
        <v>1.54</v>
      </c>
      <c r="F5" s="2">
        <v>0.27</v>
      </c>
    </row>
    <row r="6" spans="1:6" x14ac:dyDescent="0.2">
      <c r="A6">
        <v>2</v>
      </c>
      <c r="B6">
        <v>3</v>
      </c>
      <c r="C6" s="2">
        <v>1.1599999999999999</v>
      </c>
      <c r="D6" s="1">
        <v>0.11599999999999999</v>
      </c>
      <c r="E6" s="2">
        <v>2.38</v>
      </c>
      <c r="F6" s="2">
        <v>0.26</v>
      </c>
    </row>
    <row r="7" spans="1:6" x14ac:dyDescent="0.2">
      <c r="A7">
        <v>2</v>
      </c>
      <c r="B7">
        <v>4</v>
      </c>
      <c r="C7" s="2">
        <v>1.56</v>
      </c>
      <c r="D7" s="1">
        <v>0.15600000000000003</v>
      </c>
      <c r="E7" s="2">
        <v>2.17</v>
      </c>
      <c r="F7" s="2">
        <v>0.27</v>
      </c>
    </row>
    <row r="8" spans="1:6" x14ac:dyDescent="0.2">
      <c r="A8">
        <v>2</v>
      </c>
      <c r="B8">
        <v>5</v>
      </c>
      <c r="C8" s="2">
        <v>2.0299999999999998</v>
      </c>
      <c r="D8" s="1">
        <v>0.20299999999999999</v>
      </c>
      <c r="E8" s="2">
        <v>2.27</v>
      </c>
      <c r="F8" s="2">
        <v>0.22</v>
      </c>
    </row>
    <row r="9" spans="1:6" x14ac:dyDescent="0.2">
      <c r="A9">
        <v>5</v>
      </c>
      <c r="B9">
        <v>6</v>
      </c>
      <c r="C9" s="2">
        <v>1.1599999999999999</v>
      </c>
      <c r="D9" s="1">
        <v>0.11599999999999999</v>
      </c>
      <c r="E9" s="2">
        <v>2.06</v>
      </c>
      <c r="F9" s="2">
        <v>0.24</v>
      </c>
    </row>
    <row r="10" spans="1:6" x14ac:dyDescent="0.2">
      <c r="A10">
        <v>5</v>
      </c>
      <c r="B10">
        <v>7</v>
      </c>
      <c r="C10" s="2">
        <v>1.56</v>
      </c>
      <c r="D10" s="1">
        <v>0.15600000000000003</v>
      </c>
      <c r="E10" s="2">
        <v>2.2000000000000002</v>
      </c>
      <c r="F10" s="2">
        <v>0.28000000000000003</v>
      </c>
    </row>
    <row r="11" spans="1:6" x14ac:dyDescent="0.2">
      <c r="A11">
        <v>5</v>
      </c>
      <c r="B11">
        <v>8</v>
      </c>
      <c r="C11" s="2">
        <v>2.12</v>
      </c>
      <c r="D11" s="1">
        <v>0.21200000000000002</v>
      </c>
      <c r="E11" s="2">
        <v>1.93</v>
      </c>
      <c r="F11" s="2">
        <v>0.25</v>
      </c>
    </row>
    <row r="12" spans="1:6" x14ac:dyDescent="0.2">
      <c r="A12">
        <v>8</v>
      </c>
      <c r="B12">
        <v>9</v>
      </c>
      <c r="C12" s="2">
        <v>1.76</v>
      </c>
      <c r="D12" s="1">
        <v>0.17600000000000002</v>
      </c>
      <c r="E12" s="2">
        <v>1.99</v>
      </c>
      <c r="F12" s="2">
        <v>0.3</v>
      </c>
    </row>
    <row r="13" spans="1:6" x14ac:dyDescent="0.2">
      <c r="A13">
        <v>8</v>
      </c>
      <c r="B13">
        <v>10</v>
      </c>
      <c r="C13" s="2">
        <v>1.93</v>
      </c>
      <c r="D13" s="1">
        <v>0.193</v>
      </c>
      <c r="E13" s="2">
        <v>1.69</v>
      </c>
      <c r="F13" s="2">
        <v>0.28000000000000003</v>
      </c>
    </row>
    <row r="14" spans="1:6" x14ac:dyDescent="0.2">
      <c r="A14">
        <v>8</v>
      </c>
      <c r="B14">
        <v>11</v>
      </c>
      <c r="C14" s="2">
        <v>1.6</v>
      </c>
      <c r="D14" s="1">
        <v>0.16000000000000003</v>
      </c>
      <c r="E14" s="2">
        <v>1.52</v>
      </c>
      <c r="F14" s="2">
        <v>0.23</v>
      </c>
    </row>
    <row r="15" spans="1:6" x14ac:dyDescent="0.2">
      <c r="A15">
        <v>11</v>
      </c>
      <c r="B15">
        <v>12</v>
      </c>
      <c r="C15" s="2">
        <v>2.16</v>
      </c>
      <c r="D15" s="1">
        <v>0.21600000000000003</v>
      </c>
      <c r="E15" s="2">
        <v>2.4300000000000002</v>
      </c>
      <c r="F15" s="2">
        <v>0.23</v>
      </c>
    </row>
    <row r="16" spans="1:6" x14ac:dyDescent="0.2">
      <c r="A16">
        <v>13</v>
      </c>
      <c r="B16">
        <v>14</v>
      </c>
      <c r="C16" s="2">
        <v>0.9</v>
      </c>
      <c r="D16" s="1">
        <v>9.0000000000000011E-2</v>
      </c>
      <c r="E16" s="2">
        <v>2.4900000000000002</v>
      </c>
      <c r="F16" s="2">
        <v>0.23</v>
      </c>
    </row>
    <row r="17" spans="1:6" x14ac:dyDescent="0.2">
      <c r="A17">
        <v>13</v>
      </c>
      <c r="B17">
        <v>15</v>
      </c>
      <c r="C17" s="2">
        <v>3.15</v>
      </c>
      <c r="D17" s="1">
        <v>0.315</v>
      </c>
      <c r="E17" s="2">
        <v>2.4300000000000002</v>
      </c>
      <c r="F17" s="2">
        <v>0.23</v>
      </c>
    </row>
    <row r="18" spans="1:6" x14ac:dyDescent="0.2">
      <c r="A18">
        <v>15</v>
      </c>
      <c r="B18">
        <v>16</v>
      </c>
      <c r="C18" s="2">
        <v>1.1399999999999999</v>
      </c>
      <c r="D18" s="1">
        <v>0.11399999999999999</v>
      </c>
      <c r="E18" s="2">
        <v>1.69</v>
      </c>
      <c r="F18" s="2">
        <v>0.27</v>
      </c>
    </row>
    <row r="19" spans="1:6" x14ac:dyDescent="0.2">
      <c r="A19">
        <v>17</v>
      </c>
      <c r="B19">
        <v>18</v>
      </c>
      <c r="C19" s="2">
        <v>1.24</v>
      </c>
      <c r="D19" s="1">
        <v>0.124</v>
      </c>
      <c r="E19" s="2">
        <v>1.97</v>
      </c>
      <c r="F19" s="2">
        <v>0.26</v>
      </c>
    </row>
    <row r="20" spans="1:6" x14ac:dyDescent="0.2">
      <c r="A20">
        <v>17</v>
      </c>
      <c r="B20">
        <v>19</v>
      </c>
      <c r="C20" s="2">
        <v>2.35</v>
      </c>
      <c r="D20" s="1">
        <v>0.23500000000000001</v>
      </c>
      <c r="E20" s="2">
        <v>2.0699999999999998</v>
      </c>
      <c r="F20" s="2">
        <v>0.24</v>
      </c>
    </row>
    <row r="21" spans="1:6" x14ac:dyDescent="0.2">
      <c r="A21">
        <v>19</v>
      </c>
      <c r="B21">
        <v>20</v>
      </c>
      <c r="C21" s="2">
        <v>1.54</v>
      </c>
      <c r="D21" s="1">
        <v>0.15400000000000003</v>
      </c>
      <c r="E21" s="2">
        <v>2.13</v>
      </c>
      <c r="F21" s="2">
        <v>0.28999999999999998</v>
      </c>
    </row>
    <row r="22" spans="1:6" x14ac:dyDescent="0.2">
      <c r="A22">
        <v>19</v>
      </c>
      <c r="B22">
        <v>21</v>
      </c>
      <c r="C22" s="2">
        <v>1.78</v>
      </c>
      <c r="D22" s="1">
        <v>0.17800000000000002</v>
      </c>
      <c r="E22" s="2">
        <v>1.64</v>
      </c>
      <c r="F22" s="2">
        <v>0.25</v>
      </c>
    </row>
    <row r="23" spans="1:6" x14ac:dyDescent="0.2">
      <c r="A23">
        <v>19</v>
      </c>
      <c r="B23">
        <v>22</v>
      </c>
      <c r="C23" s="2">
        <v>1.82</v>
      </c>
      <c r="D23" s="1">
        <v>0.18200000000000002</v>
      </c>
      <c r="E23" s="2">
        <v>2.0699999999999998</v>
      </c>
      <c r="F23" s="2">
        <v>0.28999999999999998</v>
      </c>
    </row>
    <row r="24" spans="1:6" x14ac:dyDescent="0.2">
      <c r="A24">
        <v>22</v>
      </c>
      <c r="B24">
        <v>23</v>
      </c>
      <c r="C24" s="2">
        <v>1.57</v>
      </c>
      <c r="D24" s="1">
        <v>0.15700000000000003</v>
      </c>
      <c r="E24" s="2">
        <v>2.41</v>
      </c>
      <c r="F24" s="2">
        <v>0.28999999999999998</v>
      </c>
    </row>
    <row r="25" spans="1:6" x14ac:dyDescent="0.2">
      <c r="A25">
        <v>22</v>
      </c>
      <c r="B25">
        <v>24</v>
      </c>
      <c r="C25" s="2">
        <v>1.65</v>
      </c>
      <c r="D25" s="1">
        <v>0.16500000000000001</v>
      </c>
      <c r="E25" s="2">
        <v>2.4900000000000002</v>
      </c>
      <c r="F25" s="2">
        <v>0.21</v>
      </c>
    </row>
    <row r="26" spans="1:6" x14ac:dyDescent="0.2">
      <c r="A26">
        <v>22</v>
      </c>
      <c r="B26">
        <v>25</v>
      </c>
      <c r="C26" s="2">
        <v>2.1</v>
      </c>
      <c r="D26" s="1">
        <v>0.21000000000000002</v>
      </c>
      <c r="E26" s="2">
        <v>1.65</v>
      </c>
      <c r="F26" s="2">
        <v>0.22</v>
      </c>
    </row>
    <row r="27" spans="1:6" x14ac:dyDescent="0.2">
      <c r="A27">
        <v>25</v>
      </c>
      <c r="B27">
        <v>26</v>
      </c>
      <c r="C27" s="2">
        <v>1.06</v>
      </c>
      <c r="D27" s="1">
        <v>0.10600000000000001</v>
      </c>
      <c r="E27" s="2">
        <v>2.1</v>
      </c>
      <c r="F27" s="2">
        <v>0.21</v>
      </c>
    </row>
    <row r="28" spans="1:6" x14ac:dyDescent="0.2">
      <c r="A28">
        <v>27</v>
      </c>
      <c r="B28">
        <v>28</v>
      </c>
      <c r="C28" s="2">
        <v>1.25</v>
      </c>
      <c r="D28" s="1">
        <v>0.125</v>
      </c>
      <c r="E28" s="2">
        <v>1.83</v>
      </c>
      <c r="F28" s="2">
        <v>0.27</v>
      </c>
    </row>
    <row r="29" spans="1:6" x14ac:dyDescent="0.2">
      <c r="A29">
        <v>27</v>
      </c>
      <c r="B29">
        <v>29</v>
      </c>
      <c r="C29" s="2">
        <v>1.54</v>
      </c>
      <c r="D29" s="1">
        <v>0.15400000000000003</v>
      </c>
      <c r="E29" s="2">
        <v>1.97</v>
      </c>
      <c r="F29" s="2">
        <v>0.26</v>
      </c>
    </row>
    <row r="30" spans="1:6" x14ac:dyDescent="0.2">
      <c r="A30">
        <v>27</v>
      </c>
      <c r="B30">
        <v>30</v>
      </c>
      <c r="C30" s="2">
        <v>2.0299999999999998</v>
      </c>
      <c r="D30" s="1">
        <v>0.20299999999999999</v>
      </c>
      <c r="E30" s="2">
        <v>2.25</v>
      </c>
      <c r="F30" s="2">
        <v>0.24</v>
      </c>
    </row>
    <row r="31" spans="1:6" x14ac:dyDescent="0.2">
      <c r="A31">
        <v>30</v>
      </c>
      <c r="B31">
        <v>31</v>
      </c>
      <c r="C31" s="2">
        <v>1.33</v>
      </c>
      <c r="D31" s="1">
        <v>0.13300000000000001</v>
      </c>
      <c r="E31" s="2">
        <v>1.96</v>
      </c>
      <c r="F31" s="2">
        <v>0.25</v>
      </c>
    </row>
    <row r="32" spans="1:6" x14ac:dyDescent="0.2">
      <c r="A32">
        <v>30</v>
      </c>
      <c r="B32">
        <v>32</v>
      </c>
      <c r="C32" s="2">
        <v>1.8</v>
      </c>
      <c r="D32" s="1">
        <v>0.18000000000000002</v>
      </c>
      <c r="E32" s="2">
        <v>2.09</v>
      </c>
      <c r="F32" s="2">
        <v>0.22</v>
      </c>
    </row>
    <row r="33" spans="1:6" x14ac:dyDescent="0.2">
      <c r="A33">
        <v>30</v>
      </c>
      <c r="B33">
        <v>33</v>
      </c>
      <c r="C33" s="2">
        <v>1.99</v>
      </c>
      <c r="D33" s="1">
        <v>0.19900000000000001</v>
      </c>
      <c r="E33" s="2">
        <v>1.51</v>
      </c>
      <c r="F33" s="2">
        <v>0.24</v>
      </c>
    </row>
    <row r="34" spans="1:6" x14ac:dyDescent="0.2">
      <c r="A34">
        <v>33</v>
      </c>
      <c r="B34">
        <v>34</v>
      </c>
      <c r="C34" s="2">
        <v>2.12</v>
      </c>
      <c r="D34" s="1">
        <v>0.21200000000000002</v>
      </c>
      <c r="E34" s="2">
        <v>2.16</v>
      </c>
      <c r="F34" s="2">
        <v>0.22</v>
      </c>
    </row>
    <row r="35" spans="1:6" x14ac:dyDescent="0.2">
      <c r="A35">
        <v>33</v>
      </c>
      <c r="B35">
        <v>35</v>
      </c>
      <c r="C35" s="2">
        <v>1.44</v>
      </c>
      <c r="D35" s="1">
        <v>0.14399999999999999</v>
      </c>
      <c r="E35" s="2">
        <v>1.76</v>
      </c>
      <c r="F35" s="2">
        <v>0.2</v>
      </c>
    </row>
    <row r="36" spans="1:6" x14ac:dyDescent="0.2">
      <c r="A36">
        <v>35</v>
      </c>
      <c r="B36">
        <v>36</v>
      </c>
      <c r="C36" s="2">
        <v>1.63</v>
      </c>
      <c r="D36" s="1">
        <v>0.16300000000000001</v>
      </c>
      <c r="E36" s="2">
        <v>1.76</v>
      </c>
      <c r="F36" s="2">
        <v>0.23</v>
      </c>
    </row>
    <row r="37" spans="1:6" x14ac:dyDescent="0.2">
      <c r="A37">
        <v>35</v>
      </c>
      <c r="B37">
        <v>37</v>
      </c>
      <c r="C37" s="2">
        <v>1.82</v>
      </c>
      <c r="D37" s="1">
        <v>0.18200000000000002</v>
      </c>
      <c r="E37" s="2">
        <v>2.1</v>
      </c>
      <c r="F37" s="2">
        <v>0.26</v>
      </c>
    </row>
    <row r="38" spans="1:6" x14ac:dyDescent="0.2">
      <c r="A38">
        <v>1</v>
      </c>
      <c r="B38">
        <v>39</v>
      </c>
      <c r="C38">
        <v>3.52</v>
      </c>
      <c r="D38">
        <v>0.35200000000000004</v>
      </c>
      <c r="E38">
        <v>1.9</v>
      </c>
      <c r="F38">
        <v>0.25</v>
      </c>
    </row>
    <row r="39" spans="1:6" x14ac:dyDescent="0.2">
      <c r="A39">
        <v>1</v>
      </c>
      <c r="B39">
        <v>50</v>
      </c>
      <c r="C39">
        <v>1.57</v>
      </c>
      <c r="D39">
        <v>0.15700000000000003</v>
      </c>
      <c r="E39">
        <v>2.02</v>
      </c>
      <c r="F39">
        <v>0.28000000000000003</v>
      </c>
    </row>
    <row r="40" spans="1:6" x14ac:dyDescent="0.2">
      <c r="A40">
        <v>1</v>
      </c>
      <c r="B40">
        <v>54</v>
      </c>
      <c r="C40">
        <v>1.52</v>
      </c>
      <c r="D40">
        <v>0.15200000000000002</v>
      </c>
      <c r="E40">
        <v>1.7</v>
      </c>
      <c r="F40">
        <v>0.28000000000000003</v>
      </c>
    </row>
    <row r="41" spans="1:6" x14ac:dyDescent="0.2">
      <c r="A41">
        <v>1</v>
      </c>
      <c r="B41">
        <v>64</v>
      </c>
      <c r="C41">
        <v>3.85</v>
      </c>
      <c r="D41">
        <v>0.38500000000000001</v>
      </c>
      <c r="E41">
        <v>1.54</v>
      </c>
      <c r="F41">
        <v>0.27</v>
      </c>
    </row>
    <row r="42" spans="1:6" x14ac:dyDescent="0.2">
      <c r="A42">
        <v>39</v>
      </c>
      <c r="B42">
        <v>40</v>
      </c>
      <c r="C42">
        <v>1.1599999999999999</v>
      </c>
      <c r="D42">
        <v>0.12179999999999999</v>
      </c>
      <c r="E42">
        <v>2.6179999999999999</v>
      </c>
      <c r="F42">
        <v>0.26</v>
      </c>
    </row>
    <row r="43" spans="1:6" x14ac:dyDescent="0.2">
      <c r="A43">
        <v>39</v>
      </c>
      <c r="B43">
        <v>41</v>
      </c>
      <c r="C43">
        <v>1.56</v>
      </c>
      <c r="D43">
        <v>0.16380000000000003</v>
      </c>
      <c r="E43">
        <v>2.387</v>
      </c>
      <c r="F43">
        <v>0.27</v>
      </c>
    </row>
    <row r="44" spans="1:6" x14ac:dyDescent="0.2">
      <c r="A44">
        <v>39</v>
      </c>
      <c r="B44">
        <v>42</v>
      </c>
      <c r="C44">
        <v>2.0299999999999998</v>
      </c>
      <c r="D44">
        <v>0.21315000000000001</v>
      </c>
      <c r="E44">
        <v>2.4970000000000003</v>
      </c>
      <c r="F44">
        <v>0.22</v>
      </c>
    </row>
    <row r="45" spans="1:6" x14ac:dyDescent="0.2">
      <c r="A45">
        <v>42</v>
      </c>
      <c r="B45">
        <v>43</v>
      </c>
      <c r="C45">
        <v>1.1599999999999999</v>
      </c>
      <c r="D45">
        <v>0.12179999999999999</v>
      </c>
      <c r="E45">
        <v>2.2660000000000005</v>
      </c>
      <c r="F45">
        <v>0.24</v>
      </c>
    </row>
    <row r="46" spans="1:6" x14ac:dyDescent="0.2">
      <c r="A46">
        <v>42</v>
      </c>
      <c r="B46">
        <v>44</v>
      </c>
      <c r="C46">
        <v>1.56</v>
      </c>
      <c r="D46">
        <v>0.16380000000000003</v>
      </c>
      <c r="E46">
        <v>2.4200000000000004</v>
      </c>
      <c r="F46">
        <v>0.28000000000000003</v>
      </c>
    </row>
    <row r="47" spans="1:6" x14ac:dyDescent="0.2">
      <c r="A47">
        <v>42</v>
      </c>
      <c r="B47">
        <v>45</v>
      </c>
      <c r="C47">
        <v>2.12</v>
      </c>
      <c r="D47">
        <v>0.22260000000000002</v>
      </c>
      <c r="E47">
        <v>2.1230000000000002</v>
      </c>
      <c r="F47">
        <v>0.25</v>
      </c>
    </row>
    <row r="48" spans="1:6" x14ac:dyDescent="0.2">
      <c r="A48">
        <v>45</v>
      </c>
      <c r="B48">
        <v>46</v>
      </c>
      <c r="C48">
        <v>1.76</v>
      </c>
      <c r="D48">
        <v>0.18480000000000002</v>
      </c>
      <c r="E48">
        <v>2.1890000000000001</v>
      </c>
      <c r="F48">
        <v>0.3</v>
      </c>
    </row>
    <row r="49" spans="1:6" x14ac:dyDescent="0.2">
      <c r="A49">
        <v>45</v>
      </c>
      <c r="B49">
        <v>47</v>
      </c>
      <c r="C49">
        <v>1.93</v>
      </c>
      <c r="D49">
        <v>0.20265000000000002</v>
      </c>
      <c r="E49">
        <v>1.859</v>
      </c>
      <c r="F49">
        <v>0.28000000000000003</v>
      </c>
    </row>
    <row r="50" spans="1:6" x14ac:dyDescent="0.2">
      <c r="A50">
        <v>45</v>
      </c>
      <c r="B50">
        <v>48</v>
      </c>
      <c r="C50">
        <v>1.6</v>
      </c>
      <c r="D50">
        <v>0.16800000000000004</v>
      </c>
      <c r="E50">
        <v>1.6720000000000002</v>
      </c>
      <c r="F50">
        <v>0.23</v>
      </c>
    </row>
    <row r="51" spans="1:6" x14ac:dyDescent="0.2">
      <c r="A51">
        <v>48</v>
      </c>
      <c r="B51">
        <v>49</v>
      </c>
      <c r="C51">
        <v>2.16</v>
      </c>
      <c r="D51">
        <v>0.22680000000000003</v>
      </c>
      <c r="E51">
        <v>2.6730000000000005</v>
      </c>
      <c r="F51">
        <v>0.23</v>
      </c>
    </row>
    <row r="52" spans="1:6" x14ac:dyDescent="0.2">
      <c r="A52">
        <v>50</v>
      </c>
      <c r="B52">
        <v>51</v>
      </c>
      <c r="C52">
        <v>0.9</v>
      </c>
      <c r="D52">
        <v>9.4500000000000015E-2</v>
      </c>
      <c r="E52">
        <v>2.7390000000000003</v>
      </c>
      <c r="F52">
        <v>0.23</v>
      </c>
    </row>
    <row r="53" spans="1:6" x14ac:dyDescent="0.2">
      <c r="A53">
        <v>50</v>
      </c>
      <c r="B53">
        <v>52</v>
      </c>
      <c r="C53">
        <v>3.15</v>
      </c>
      <c r="D53">
        <v>0.33075000000000004</v>
      </c>
      <c r="E53">
        <v>2.6730000000000005</v>
      </c>
      <c r="F53">
        <v>0.23</v>
      </c>
    </row>
    <row r="54" spans="1:6" x14ac:dyDescent="0.2">
      <c r="A54">
        <v>52</v>
      </c>
      <c r="B54">
        <v>53</v>
      </c>
      <c r="C54">
        <v>1.1399999999999999</v>
      </c>
      <c r="D54">
        <v>0.1197</v>
      </c>
      <c r="E54">
        <v>1.859</v>
      </c>
      <c r="F54">
        <v>0.27</v>
      </c>
    </row>
    <row r="55" spans="1:6" x14ac:dyDescent="0.2">
      <c r="A55">
        <v>54</v>
      </c>
      <c r="B55">
        <v>55</v>
      </c>
      <c r="C55">
        <v>1.24</v>
      </c>
      <c r="D55">
        <v>0.13020000000000001</v>
      </c>
      <c r="E55">
        <v>2.1670000000000003</v>
      </c>
      <c r="F55">
        <v>0.26</v>
      </c>
    </row>
    <row r="56" spans="1:6" x14ac:dyDescent="0.2">
      <c r="A56">
        <v>54</v>
      </c>
      <c r="B56">
        <v>56</v>
      </c>
      <c r="C56">
        <v>2.35</v>
      </c>
      <c r="D56">
        <v>0.24675000000000002</v>
      </c>
      <c r="E56">
        <v>2.2770000000000001</v>
      </c>
      <c r="F56">
        <v>0.24</v>
      </c>
    </row>
    <row r="57" spans="1:6" x14ac:dyDescent="0.2">
      <c r="A57">
        <v>56</v>
      </c>
      <c r="B57">
        <v>57</v>
      </c>
      <c r="C57">
        <v>1.54</v>
      </c>
      <c r="D57">
        <v>0.16170000000000004</v>
      </c>
      <c r="E57">
        <v>2.343</v>
      </c>
      <c r="F57">
        <v>0.28999999999999998</v>
      </c>
    </row>
    <row r="58" spans="1:6" x14ac:dyDescent="0.2">
      <c r="A58">
        <v>56</v>
      </c>
      <c r="B58">
        <v>58</v>
      </c>
      <c r="C58">
        <v>1.78</v>
      </c>
      <c r="D58">
        <v>0.18690000000000004</v>
      </c>
      <c r="E58">
        <v>1.804</v>
      </c>
      <c r="F58">
        <v>0.25</v>
      </c>
    </row>
    <row r="59" spans="1:6" x14ac:dyDescent="0.2">
      <c r="A59">
        <v>56</v>
      </c>
      <c r="B59">
        <v>59</v>
      </c>
      <c r="C59">
        <v>1.82</v>
      </c>
      <c r="D59">
        <v>0.19110000000000002</v>
      </c>
      <c r="E59">
        <v>2.2770000000000001</v>
      </c>
      <c r="F59">
        <v>0.28999999999999998</v>
      </c>
    </row>
    <row r="60" spans="1:6" x14ac:dyDescent="0.2">
      <c r="A60">
        <v>59</v>
      </c>
      <c r="B60">
        <v>60</v>
      </c>
      <c r="C60">
        <v>1.57</v>
      </c>
      <c r="D60">
        <v>0.16485000000000002</v>
      </c>
      <c r="E60">
        <v>2.6510000000000002</v>
      </c>
      <c r="F60">
        <v>0.28999999999999998</v>
      </c>
    </row>
    <row r="61" spans="1:6" x14ac:dyDescent="0.2">
      <c r="A61">
        <v>59</v>
      </c>
      <c r="B61">
        <v>61</v>
      </c>
      <c r="C61">
        <v>1.65</v>
      </c>
      <c r="D61">
        <v>0.17325000000000002</v>
      </c>
      <c r="E61">
        <v>2.7390000000000003</v>
      </c>
      <c r="F61">
        <v>0.21</v>
      </c>
    </row>
    <row r="62" spans="1:6" x14ac:dyDescent="0.2">
      <c r="A62">
        <v>59</v>
      </c>
      <c r="B62">
        <v>62</v>
      </c>
      <c r="C62">
        <v>2.1</v>
      </c>
      <c r="D62">
        <v>0.22050000000000003</v>
      </c>
      <c r="E62">
        <v>1.8149999999999999</v>
      </c>
      <c r="F62">
        <v>0.22</v>
      </c>
    </row>
    <row r="63" spans="1:6" x14ac:dyDescent="0.2">
      <c r="A63">
        <v>62</v>
      </c>
      <c r="B63">
        <v>63</v>
      </c>
      <c r="C63">
        <v>1.06</v>
      </c>
      <c r="D63">
        <v>0.11130000000000001</v>
      </c>
      <c r="E63">
        <v>2.3100000000000005</v>
      </c>
      <c r="F63">
        <v>0.21</v>
      </c>
    </row>
    <row r="64" spans="1:6" x14ac:dyDescent="0.2">
      <c r="A64">
        <v>64</v>
      </c>
      <c r="B64">
        <v>65</v>
      </c>
      <c r="C64">
        <v>1.25</v>
      </c>
      <c r="D64">
        <v>0.13125000000000001</v>
      </c>
      <c r="E64">
        <v>2.0130000000000003</v>
      </c>
      <c r="F64">
        <v>0.27</v>
      </c>
    </row>
    <row r="65" spans="1:6" x14ac:dyDescent="0.2">
      <c r="A65">
        <v>64</v>
      </c>
      <c r="B65">
        <v>66</v>
      </c>
      <c r="C65">
        <v>1.54</v>
      </c>
      <c r="D65">
        <v>0.16170000000000004</v>
      </c>
      <c r="E65">
        <v>2.1670000000000003</v>
      </c>
      <c r="F65">
        <v>0.26</v>
      </c>
    </row>
    <row r="66" spans="1:6" x14ac:dyDescent="0.2">
      <c r="A66">
        <v>64</v>
      </c>
      <c r="B66">
        <v>67</v>
      </c>
      <c r="C66">
        <v>2.0299999999999998</v>
      </c>
      <c r="D66">
        <v>0.21315000000000001</v>
      </c>
      <c r="E66">
        <v>2.4750000000000001</v>
      </c>
      <c r="F66">
        <v>0.24</v>
      </c>
    </row>
    <row r="67" spans="1:6" x14ac:dyDescent="0.2">
      <c r="A67">
        <v>67</v>
      </c>
      <c r="B67">
        <v>68</v>
      </c>
      <c r="C67">
        <v>1.33</v>
      </c>
      <c r="D67">
        <v>0.13965000000000002</v>
      </c>
      <c r="E67">
        <v>2.1560000000000001</v>
      </c>
      <c r="F67">
        <v>0.25</v>
      </c>
    </row>
    <row r="68" spans="1:6" x14ac:dyDescent="0.2">
      <c r="A68">
        <v>67</v>
      </c>
      <c r="B68">
        <v>69</v>
      </c>
      <c r="C68">
        <v>1.8</v>
      </c>
      <c r="D68">
        <v>0.18900000000000003</v>
      </c>
      <c r="E68">
        <v>2.2989999999999999</v>
      </c>
      <c r="F68">
        <v>0.22</v>
      </c>
    </row>
    <row r="69" spans="1:6" x14ac:dyDescent="0.2">
      <c r="A69">
        <v>67</v>
      </c>
      <c r="B69">
        <v>70</v>
      </c>
      <c r="C69">
        <v>1.99</v>
      </c>
      <c r="D69">
        <v>0.20895000000000002</v>
      </c>
      <c r="E69">
        <v>1.6610000000000003</v>
      </c>
      <c r="F69">
        <v>0.24</v>
      </c>
    </row>
    <row r="70" spans="1:6" x14ac:dyDescent="0.2">
      <c r="A70">
        <v>70</v>
      </c>
      <c r="B70">
        <v>71</v>
      </c>
      <c r="C70">
        <v>2.12</v>
      </c>
      <c r="D70">
        <v>0.22260000000000002</v>
      </c>
      <c r="E70">
        <v>2.3760000000000003</v>
      </c>
      <c r="F70">
        <v>0.22</v>
      </c>
    </row>
    <row r="71" spans="1:6" x14ac:dyDescent="0.2">
      <c r="A71">
        <v>70</v>
      </c>
      <c r="B71">
        <v>72</v>
      </c>
      <c r="C71">
        <v>1.44</v>
      </c>
      <c r="D71">
        <v>0.1512</v>
      </c>
      <c r="E71">
        <v>1.9360000000000002</v>
      </c>
      <c r="F71">
        <v>0.2</v>
      </c>
    </row>
    <row r="72" spans="1:6" x14ac:dyDescent="0.2">
      <c r="A72">
        <v>72</v>
      </c>
      <c r="B72">
        <v>73</v>
      </c>
      <c r="C72">
        <v>1.63</v>
      </c>
      <c r="D72">
        <v>0.17115000000000002</v>
      </c>
      <c r="E72">
        <v>1.9360000000000002</v>
      </c>
      <c r="F72">
        <v>0.23</v>
      </c>
    </row>
    <row r="73" spans="1:6" x14ac:dyDescent="0.2">
      <c r="A73">
        <v>72</v>
      </c>
      <c r="B73">
        <v>74</v>
      </c>
      <c r="C73">
        <v>1.82</v>
      </c>
      <c r="D73">
        <v>0.19110000000000002</v>
      </c>
      <c r="E73">
        <v>2.3100000000000005</v>
      </c>
      <c r="F73">
        <v>0.26</v>
      </c>
    </row>
    <row r="74" spans="1:6" x14ac:dyDescent="0.2">
      <c r="A74">
        <v>1</v>
      </c>
      <c r="B74">
        <v>76</v>
      </c>
      <c r="C74">
        <v>3.52</v>
      </c>
      <c r="D74">
        <v>0.35200000000000004</v>
      </c>
      <c r="E74">
        <v>1.9</v>
      </c>
      <c r="F74">
        <v>0.25</v>
      </c>
    </row>
    <row r="75" spans="1:6" x14ac:dyDescent="0.2">
      <c r="A75">
        <v>1</v>
      </c>
      <c r="B75">
        <v>87</v>
      </c>
      <c r="C75">
        <v>1.57</v>
      </c>
      <c r="D75">
        <v>0.15700000000000003</v>
      </c>
      <c r="E75">
        <v>2.02</v>
      </c>
      <c r="F75">
        <v>0.28000000000000003</v>
      </c>
    </row>
    <row r="76" spans="1:6" x14ac:dyDescent="0.2">
      <c r="A76">
        <v>1</v>
      </c>
      <c r="B76">
        <v>91</v>
      </c>
      <c r="C76">
        <v>1.52</v>
      </c>
      <c r="D76">
        <v>0.15200000000000002</v>
      </c>
      <c r="E76">
        <v>1.7</v>
      </c>
      <c r="F76">
        <v>0.28000000000000003</v>
      </c>
    </row>
    <row r="77" spans="1:6" x14ac:dyDescent="0.2">
      <c r="A77">
        <v>1</v>
      </c>
      <c r="B77">
        <v>101</v>
      </c>
      <c r="C77">
        <v>3.85</v>
      </c>
      <c r="D77">
        <v>0.38500000000000001</v>
      </c>
      <c r="E77">
        <v>1.54</v>
      </c>
      <c r="F77">
        <v>0.27</v>
      </c>
    </row>
    <row r="78" spans="1:6" x14ac:dyDescent="0.2">
      <c r="A78">
        <v>76</v>
      </c>
      <c r="B78">
        <v>77</v>
      </c>
      <c r="C78">
        <v>1.1599999999999999</v>
      </c>
      <c r="D78">
        <v>0.12759999999999999</v>
      </c>
      <c r="E78">
        <v>2.7369999999999997</v>
      </c>
      <c r="F78">
        <v>0.26</v>
      </c>
    </row>
    <row r="79" spans="1:6" x14ac:dyDescent="0.2">
      <c r="A79">
        <v>76</v>
      </c>
      <c r="B79">
        <v>78</v>
      </c>
      <c r="C79">
        <v>1.56</v>
      </c>
      <c r="D79">
        <v>0.17160000000000003</v>
      </c>
      <c r="E79">
        <v>2.4954999999999998</v>
      </c>
      <c r="F79">
        <v>0.27</v>
      </c>
    </row>
    <row r="80" spans="1:6" x14ac:dyDescent="0.2">
      <c r="A80">
        <v>76</v>
      </c>
      <c r="B80">
        <v>79</v>
      </c>
      <c r="C80">
        <v>2.0299999999999998</v>
      </c>
      <c r="D80">
        <v>0.2233</v>
      </c>
      <c r="E80">
        <v>2.6104999999999996</v>
      </c>
      <c r="F80">
        <v>0.22</v>
      </c>
    </row>
    <row r="81" spans="1:6" x14ac:dyDescent="0.2">
      <c r="A81">
        <v>79</v>
      </c>
      <c r="B81">
        <v>80</v>
      </c>
      <c r="C81">
        <v>1.1599999999999999</v>
      </c>
      <c r="D81">
        <v>0.12759999999999999</v>
      </c>
      <c r="E81">
        <v>2.3689999999999998</v>
      </c>
      <c r="F81">
        <v>0.24</v>
      </c>
    </row>
    <row r="82" spans="1:6" x14ac:dyDescent="0.2">
      <c r="A82">
        <v>79</v>
      </c>
      <c r="B82">
        <v>81</v>
      </c>
      <c r="C82">
        <v>1.56</v>
      </c>
      <c r="D82">
        <v>0.17160000000000003</v>
      </c>
      <c r="E82">
        <v>2.5299999999999998</v>
      </c>
      <c r="F82">
        <v>0.28000000000000003</v>
      </c>
    </row>
    <row r="83" spans="1:6" x14ac:dyDescent="0.2">
      <c r="A83">
        <v>79</v>
      </c>
      <c r="B83">
        <v>82</v>
      </c>
      <c r="C83">
        <v>2.12</v>
      </c>
      <c r="D83">
        <v>0.23320000000000005</v>
      </c>
      <c r="E83">
        <v>2.2194999999999996</v>
      </c>
      <c r="F83">
        <v>0.25</v>
      </c>
    </row>
    <row r="84" spans="1:6" x14ac:dyDescent="0.2">
      <c r="A84">
        <v>82</v>
      </c>
      <c r="B84">
        <v>83</v>
      </c>
      <c r="C84">
        <v>1.76</v>
      </c>
      <c r="D84">
        <v>0.19360000000000002</v>
      </c>
      <c r="E84">
        <v>2.2885</v>
      </c>
      <c r="F84">
        <v>0.3</v>
      </c>
    </row>
    <row r="85" spans="1:6" x14ac:dyDescent="0.2">
      <c r="A85">
        <v>82</v>
      </c>
      <c r="B85">
        <v>84</v>
      </c>
      <c r="C85">
        <v>1.93</v>
      </c>
      <c r="D85">
        <v>0.21230000000000002</v>
      </c>
      <c r="E85">
        <v>1.9434999999999998</v>
      </c>
      <c r="F85">
        <v>0.28000000000000003</v>
      </c>
    </row>
    <row r="86" spans="1:6" x14ac:dyDescent="0.2">
      <c r="A86">
        <v>82</v>
      </c>
      <c r="B86">
        <v>85</v>
      </c>
      <c r="C86">
        <v>1.6</v>
      </c>
      <c r="D86">
        <v>0.17600000000000005</v>
      </c>
      <c r="E86">
        <v>1.7479999999999998</v>
      </c>
      <c r="F86">
        <v>0.23</v>
      </c>
    </row>
    <row r="87" spans="1:6" x14ac:dyDescent="0.2">
      <c r="A87">
        <v>85</v>
      </c>
      <c r="B87">
        <v>86</v>
      </c>
      <c r="C87">
        <v>2.16</v>
      </c>
      <c r="D87">
        <v>0.23760000000000003</v>
      </c>
      <c r="E87">
        <v>2.7944999999999998</v>
      </c>
      <c r="F87">
        <v>0.23</v>
      </c>
    </row>
    <row r="88" spans="1:6" x14ac:dyDescent="0.2">
      <c r="A88">
        <v>87</v>
      </c>
      <c r="B88">
        <v>88</v>
      </c>
      <c r="C88">
        <v>0.9</v>
      </c>
      <c r="D88">
        <v>9.9000000000000019E-2</v>
      </c>
      <c r="E88">
        <v>2.8635000000000002</v>
      </c>
      <c r="F88">
        <v>0.23</v>
      </c>
    </row>
    <row r="89" spans="1:6" x14ac:dyDescent="0.2">
      <c r="A89">
        <v>87</v>
      </c>
      <c r="B89">
        <v>89</v>
      </c>
      <c r="C89">
        <v>3.15</v>
      </c>
      <c r="D89">
        <v>0.34650000000000003</v>
      </c>
      <c r="E89">
        <v>2.7944999999999998</v>
      </c>
      <c r="F89">
        <v>0.23</v>
      </c>
    </row>
    <row r="90" spans="1:6" x14ac:dyDescent="0.2">
      <c r="A90">
        <v>89</v>
      </c>
      <c r="B90">
        <v>90</v>
      </c>
      <c r="C90">
        <v>1.1399999999999999</v>
      </c>
      <c r="D90">
        <v>0.12540000000000001</v>
      </c>
      <c r="E90">
        <v>1.9434999999999998</v>
      </c>
      <c r="F90">
        <v>0.27</v>
      </c>
    </row>
    <row r="91" spans="1:6" x14ac:dyDescent="0.2">
      <c r="A91">
        <v>91</v>
      </c>
      <c r="B91">
        <v>92</v>
      </c>
      <c r="C91">
        <v>1.24</v>
      </c>
      <c r="D91">
        <v>0.13640000000000002</v>
      </c>
      <c r="E91">
        <v>2.2654999999999998</v>
      </c>
      <c r="F91">
        <v>0.26</v>
      </c>
    </row>
    <row r="92" spans="1:6" x14ac:dyDescent="0.2">
      <c r="A92">
        <v>91</v>
      </c>
      <c r="B92">
        <v>93</v>
      </c>
      <c r="C92">
        <v>2.35</v>
      </c>
      <c r="D92">
        <v>0.25850000000000006</v>
      </c>
      <c r="E92">
        <v>2.3804999999999996</v>
      </c>
      <c r="F92">
        <v>0.24</v>
      </c>
    </row>
    <row r="93" spans="1:6" x14ac:dyDescent="0.2">
      <c r="A93">
        <v>93</v>
      </c>
      <c r="B93">
        <v>94</v>
      </c>
      <c r="C93">
        <v>1.54</v>
      </c>
      <c r="D93">
        <v>0.16940000000000005</v>
      </c>
      <c r="E93">
        <v>2.4494999999999996</v>
      </c>
      <c r="F93">
        <v>0.28999999999999998</v>
      </c>
    </row>
    <row r="94" spans="1:6" x14ac:dyDescent="0.2">
      <c r="A94">
        <v>93</v>
      </c>
      <c r="B94">
        <v>95</v>
      </c>
      <c r="C94">
        <v>1.78</v>
      </c>
      <c r="D94">
        <v>0.19580000000000003</v>
      </c>
      <c r="E94">
        <v>1.8859999999999997</v>
      </c>
      <c r="F94">
        <v>0.25</v>
      </c>
    </row>
    <row r="95" spans="1:6" x14ac:dyDescent="0.2">
      <c r="A95">
        <v>93</v>
      </c>
      <c r="B95">
        <v>96</v>
      </c>
      <c r="C95">
        <v>1.82</v>
      </c>
      <c r="D95">
        <v>0.20020000000000004</v>
      </c>
      <c r="E95">
        <v>2.3804999999999996</v>
      </c>
      <c r="F95">
        <v>0.28999999999999998</v>
      </c>
    </row>
    <row r="96" spans="1:6" x14ac:dyDescent="0.2">
      <c r="A96">
        <v>96</v>
      </c>
      <c r="B96">
        <v>97</v>
      </c>
      <c r="C96">
        <v>1.57</v>
      </c>
      <c r="D96">
        <v>0.17270000000000005</v>
      </c>
      <c r="E96">
        <v>2.7715000000000001</v>
      </c>
      <c r="F96">
        <v>0.28999999999999998</v>
      </c>
    </row>
    <row r="97" spans="1:6" x14ac:dyDescent="0.2">
      <c r="A97">
        <v>96</v>
      </c>
      <c r="B97">
        <v>98</v>
      </c>
      <c r="C97">
        <v>1.65</v>
      </c>
      <c r="D97">
        <v>0.18150000000000002</v>
      </c>
      <c r="E97">
        <v>2.8635000000000002</v>
      </c>
      <c r="F97">
        <v>0.21</v>
      </c>
    </row>
    <row r="98" spans="1:6" x14ac:dyDescent="0.2">
      <c r="A98">
        <v>96</v>
      </c>
      <c r="B98">
        <v>99</v>
      </c>
      <c r="C98">
        <v>2.1</v>
      </c>
      <c r="D98">
        <v>0.23100000000000004</v>
      </c>
      <c r="E98">
        <v>1.8974999999999997</v>
      </c>
      <c r="F98">
        <v>0.22</v>
      </c>
    </row>
    <row r="99" spans="1:6" x14ac:dyDescent="0.2">
      <c r="A99">
        <v>99</v>
      </c>
      <c r="B99">
        <v>100</v>
      </c>
      <c r="C99">
        <v>1.06</v>
      </c>
      <c r="D99">
        <v>0.11660000000000002</v>
      </c>
      <c r="E99">
        <v>2.415</v>
      </c>
      <c r="F99">
        <v>0.21</v>
      </c>
    </row>
    <row r="100" spans="1:6" x14ac:dyDescent="0.2">
      <c r="A100">
        <v>101</v>
      </c>
      <c r="B100">
        <v>102</v>
      </c>
      <c r="C100">
        <v>1.25</v>
      </c>
      <c r="D100">
        <v>0.13750000000000001</v>
      </c>
      <c r="E100">
        <v>2.1044999999999998</v>
      </c>
      <c r="F100">
        <v>0.27</v>
      </c>
    </row>
    <row r="101" spans="1:6" x14ac:dyDescent="0.2">
      <c r="A101">
        <v>101</v>
      </c>
      <c r="B101">
        <v>103</v>
      </c>
      <c r="C101">
        <v>1.54</v>
      </c>
      <c r="D101">
        <v>0.16940000000000005</v>
      </c>
      <c r="E101">
        <v>2.2654999999999998</v>
      </c>
      <c r="F101">
        <v>0.26</v>
      </c>
    </row>
    <row r="102" spans="1:6" x14ac:dyDescent="0.2">
      <c r="A102">
        <v>101</v>
      </c>
      <c r="B102">
        <v>104</v>
      </c>
      <c r="C102">
        <v>2.0299999999999998</v>
      </c>
      <c r="D102">
        <v>0.2233</v>
      </c>
      <c r="E102">
        <v>2.5874999999999999</v>
      </c>
      <c r="F102">
        <v>0.24</v>
      </c>
    </row>
    <row r="103" spans="1:6" x14ac:dyDescent="0.2">
      <c r="A103">
        <v>104</v>
      </c>
      <c r="B103">
        <v>105</v>
      </c>
      <c r="C103">
        <v>1.33</v>
      </c>
      <c r="D103">
        <v>0.14630000000000001</v>
      </c>
      <c r="E103">
        <v>2.254</v>
      </c>
      <c r="F103">
        <v>0.25</v>
      </c>
    </row>
    <row r="104" spans="1:6" x14ac:dyDescent="0.2">
      <c r="A104">
        <v>104</v>
      </c>
      <c r="B104">
        <v>106</v>
      </c>
      <c r="C104">
        <v>1.8</v>
      </c>
      <c r="D104">
        <v>0.19800000000000004</v>
      </c>
      <c r="E104">
        <v>2.4034999999999997</v>
      </c>
      <c r="F104">
        <v>0.22</v>
      </c>
    </row>
    <row r="105" spans="1:6" x14ac:dyDescent="0.2">
      <c r="A105">
        <v>104</v>
      </c>
      <c r="B105">
        <v>107</v>
      </c>
      <c r="C105">
        <v>1.99</v>
      </c>
      <c r="D105">
        <v>0.21890000000000004</v>
      </c>
      <c r="E105">
        <v>1.7364999999999999</v>
      </c>
      <c r="F105">
        <v>0.24</v>
      </c>
    </row>
    <row r="106" spans="1:6" x14ac:dyDescent="0.2">
      <c r="A106">
        <v>107</v>
      </c>
      <c r="B106">
        <v>108</v>
      </c>
      <c r="C106">
        <v>2.12</v>
      </c>
      <c r="D106">
        <v>0.23320000000000005</v>
      </c>
      <c r="E106">
        <v>2.484</v>
      </c>
      <c r="F106">
        <v>0.22</v>
      </c>
    </row>
    <row r="107" spans="1:6" x14ac:dyDescent="0.2">
      <c r="A107">
        <v>107</v>
      </c>
      <c r="B107">
        <v>109</v>
      </c>
      <c r="C107">
        <v>1.44</v>
      </c>
      <c r="D107">
        <v>0.15840000000000001</v>
      </c>
      <c r="E107">
        <v>2.024</v>
      </c>
      <c r="F107">
        <v>0.2</v>
      </c>
    </row>
    <row r="108" spans="1:6" x14ac:dyDescent="0.2">
      <c r="A108">
        <v>109</v>
      </c>
      <c r="B108">
        <v>110</v>
      </c>
      <c r="C108">
        <v>1.63</v>
      </c>
      <c r="D108">
        <v>0.17930000000000001</v>
      </c>
      <c r="E108">
        <v>2.024</v>
      </c>
      <c r="F108">
        <v>0.23</v>
      </c>
    </row>
    <row r="109" spans="1:6" x14ac:dyDescent="0.2">
      <c r="A109">
        <v>109</v>
      </c>
      <c r="B109">
        <v>111</v>
      </c>
      <c r="C109">
        <v>1.82</v>
      </c>
      <c r="D109">
        <v>0.20020000000000004</v>
      </c>
      <c r="E109">
        <v>2.415</v>
      </c>
      <c r="F109">
        <v>0.26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D334-00F9-E542-8A53-79F8F211A890}">
  <dimension ref="A1:F109"/>
  <sheetViews>
    <sheetView workbookViewId="0"/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2</v>
      </c>
      <c r="C2" s="2">
        <v>3.52</v>
      </c>
      <c r="D2" s="1">
        <v>0.35200000000000004</v>
      </c>
      <c r="E2" s="2">
        <v>1.9</v>
      </c>
      <c r="F2" s="2">
        <v>0.25</v>
      </c>
    </row>
    <row r="3" spans="1:6" x14ac:dyDescent="0.2">
      <c r="A3">
        <v>1</v>
      </c>
      <c r="B3">
        <v>13</v>
      </c>
      <c r="C3" s="2">
        <v>1.57</v>
      </c>
      <c r="D3" s="1">
        <v>0.15700000000000003</v>
      </c>
      <c r="E3" s="2">
        <v>2.02</v>
      </c>
      <c r="F3" s="2">
        <v>0.28000000000000003</v>
      </c>
    </row>
    <row r="4" spans="1:6" x14ac:dyDescent="0.2">
      <c r="A4">
        <v>1</v>
      </c>
      <c r="B4">
        <v>17</v>
      </c>
      <c r="C4" s="2">
        <v>1.52</v>
      </c>
      <c r="D4" s="1">
        <v>0.15200000000000002</v>
      </c>
      <c r="E4" s="2">
        <v>1.7</v>
      </c>
      <c r="F4" s="2">
        <v>0.28000000000000003</v>
      </c>
    </row>
    <row r="5" spans="1:6" x14ac:dyDescent="0.2">
      <c r="A5">
        <v>1</v>
      </c>
      <c r="B5">
        <v>27</v>
      </c>
      <c r="C5" s="2">
        <v>3.85</v>
      </c>
      <c r="D5" s="1">
        <v>0.38500000000000001</v>
      </c>
      <c r="E5" s="2">
        <v>1.54</v>
      </c>
      <c r="F5" s="2">
        <v>0.27</v>
      </c>
    </row>
    <row r="6" spans="1:6" x14ac:dyDescent="0.2">
      <c r="A6">
        <v>2</v>
      </c>
      <c r="B6">
        <v>3</v>
      </c>
      <c r="C6" s="2">
        <v>1.1599999999999999</v>
      </c>
      <c r="D6" s="1">
        <v>0.11599999999999999</v>
      </c>
      <c r="E6" s="2">
        <v>2.38</v>
      </c>
      <c r="F6" s="2">
        <v>0.26</v>
      </c>
    </row>
    <row r="7" spans="1:6" x14ac:dyDescent="0.2">
      <c r="A7">
        <v>2</v>
      </c>
      <c r="B7">
        <v>4</v>
      </c>
      <c r="C7" s="2">
        <v>1.56</v>
      </c>
      <c r="D7" s="1">
        <v>0.15600000000000003</v>
      </c>
      <c r="E7" s="2">
        <v>2.17</v>
      </c>
      <c r="F7" s="2">
        <v>0.27</v>
      </c>
    </row>
    <row r="8" spans="1:6" x14ac:dyDescent="0.2">
      <c r="A8">
        <v>2</v>
      </c>
      <c r="B8">
        <v>5</v>
      </c>
      <c r="C8" s="2">
        <v>2.0299999999999998</v>
      </c>
      <c r="D8" s="1">
        <v>0.20299999999999999</v>
      </c>
      <c r="E8" s="2">
        <v>2.27</v>
      </c>
      <c r="F8" s="2">
        <v>0.22</v>
      </c>
    </row>
    <row r="9" spans="1:6" x14ac:dyDescent="0.2">
      <c r="A9">
        <v>5</v>
      </c>
      <c r="B9">
        <v>6</v>
      </c>
      <c r="C9" s="2">
        <v>1.1599999999999999</v>
      </c>
      <c r="D9" s="1">
        <v>0.11599999999999999</v>
      </c>
      <c r="E9" s="2">
        <v>2.06</v>
      </c>
      <c r="F9" s="2">
        <v>0.24</v>
      </c>
    </row>
    <row r="10" spans="1:6" x14ac:dyDescent="0.2">
      <c r="A10">
        <v>5</v>
      </c>
      <c r="B10">
        <v>7</v>
      </c>
      <c r="C10" s="2">
        <v>1.56</v>
      </c>
      <c r="D10" s="1">
        <v>0.15600000000000003</v>
      </c>
      <c r="E10" s="2">
        <v>2.2000000000000002</v>
      </c>
      <c r="F10" s="2">
        <v>0.28000000000000003</v>
      </c>
    </row>
    <row r="11" spans="1:6" x14ac:dyDescent="0.2">
      <c r="A11">
        <v>5</v>
      </c>
      <c r="B11">
        <v>8</v>
      </c>
      <c r="C11" s="2">
        <v>2.12</v>
      </c>
      <c r="D11" s="1">
        <v>0.21200000000000002</v>
      </c>
      <c r="E11" s="2">
        <v>1.93</v>
      </c>
      <c r="F11" s="2">
        <v>0.25</v>
      </c>
    </row>
    <row r="12" spans="1:6" x14ac:dyDescent="0.2">
      <c r="A12">
        <v>8</v>
      </c>
      <c r="B12">
        <v>9</v>
      </c>
      <c r="C12" s="2">
        <v>1.76</v>
      </c>
      <c r="D12" s="1">
        <v>0.17600000000000002</v>
      </c>
      <c r="E12" s="2">
        <v>1.99</v>
      </c>
      <c r="F12" s="2">
        <v>0.3</v>
      </c>
    </row>
    <row r="13" spans="1:6" x14ac:dyDescent="0.2">
      <c r="A13">
        <v>8</v>
      </c>
      <c r="B13">
        <v>10</v>
      </c>
      <c r="C13" s="2">
        <v>1.93</v>
      </c>
      <c r="D13" s="1">
        <v>0.193</v>
      </c>
      <c r="E13" s="2">
        <v>1.69</v>
      </c>
      <c r="F13" s="2">
        <v>0.28000000000000003</v>
      </c>
    </row>
    <row r="14" spans="1:6" x14ac:dyDescent="0.2">
      <c r="A14">
        <v>8</v>
      </c>
      <c r="B14">
        <v>11</v>
      </c>
      <c r="C14" s="2">
        <v>1.6</v>
      </c>
      <c r="D14" s="1">
        <v>0.16000000000000003</v>
      </c>
      <c r="E14" s="2">
        <v>1.52</v>
      </c>
      <c r="F14" s="2">
        <v>0.23</v>
      </c>
    </row>
    <row r="15" spans="1:6" x14ac:dyDescent="0.2">
      <c r="A15">
        <v>11</v>
      </c>
      <c r="B15">
        <v>12</v>
      </c>
      <c r="C15" s="2">
        <v>2.16</v>
      </c>
      <c r="D15" s="1">
        <v>0.21600000000000003</v>
      </c>
      <c r="E15" s="2">
        <v>2.4300000000000002</v>
      </c>
      <c r="F15" s="2">
        <v>0.23</v>
      </c>
    </row>
    <row r="16" spans="1:6" x14ac:dyDescent="0.2">
      <c r="A16">
        <v>13</v>
      </c>
      <c r="B16">
        <v>14</v>
      </c>
      <c r="C16" s="2">
        <v>0.9</v>
      </c>
      <c r="D16" s="1">
        <v>9.0000000000000011E-2</v>
      </c>
      <c r="E16" s="2">
        <v>2.4900000000000002</v>
      </c>
      <c r="F16" s="2">
        <v>0.23</v>
      </c>
    </row>
    <row r="17" spans="1:6" x14ac:dyDescent="0.2">
      <c r="A17">
        <v>13</v>
      </c>
      <c r="B17">
        <v>15</v>
      </c>
      <c r="C17" s="2">
        <v>3.15</v>
      </c>
      <c r="D17" s="1">
        <v>0.315</v>
      </c>
      <c r="E17" s="2">
        <v>2.4300000000000002</v>
      </c>
      <c r="F17" s="2">
        <v>0.23</v>
      </c>
    </row>
    <row r="18" spans="1:6" x14ac:dyDescent="0.2">
      <c r="A18">
        <v>15</v>
      </c>
      <c r="B18">
        <v>16</v>
      </c>
      <c r="C18" s="2">
        <v>1.1399999999999999</v>
      </c>
      <c r="D18" s="1">
        <v>0.11399999999999999</v>
      </c>
      <c r="E18" s="2">
        <v>1.69</v>
      </c>
      <c r="F18" s="2">
        <v>0.27</v>
      </c>
    </row>
    <row r="19" spans="1:6" x14ac:dyDescent="0.2">
      <c r="A19">
        <v>17</v>
      </c>
      <c r="B19">
        <v>18</v>
      </c>
      <c r="C19" s="2">
        <v>1.24</v>
      </c>
      <c r="D19" s="1">
        <v>0.124</v>
      </c>
      <c r="E19" s="2">
        <v>1.97</v>
      </c>
      <c r="F19" s="2">
        <v>0.26</v>
      </c>
    </row>
    <row r="20" spans="1:6" x14ac:dyDescent="0.2">
      <c r="A20">
        <v>17</v>
      </c>
      <c r="B20">
        <v>19</v>
      </c>
      <c r="C20" s="2">
        <v>2.35</v>
      </c>
      <c r="D20" s="1">
        <v>0.23500000000000001</v>
      </c>
      <c r="E20" s="2">
        <v>2.0699999999999998</v>
      </c>
      <c r="F20" s="2">
        <v>0.24</v>
      </c>
    </row>
    <row r="21" spans="1:6" x14ac:dyDescent="0.2">
      <c r="A21">
        <v>19</v>
      </c>
      <c r="B21">
        <v>20</v>
      </c>
      <c r="C21" s="2">
        <v>1.54</v>
      </c>
      <c r="D21" s="1">
        <v>0.15400000000000003</v>
      </c>
      <c r="E21" s="2">
        <v>2.13</v>
      </c>
      <c r="F21" s="2">
        <v>0.28999999999999998</v>
      </c>
    </row>
    <row r="22" spans="1:6" x14ac:dyDescent="0.2">
      <c r="A22">
        <v>19</v>
      </c>
      <c r="B22">
        <v>21</v>
      </c>
      <c r="C22" s="2">
        <v>1.78</v>
      </c>
      <c r="D22" s="1">
        <v>0.17800000000000002</v>
      </c>
      <c r="E22" s="2">
        <v>1.64</v>
      </c>
      <c r="F22" s="2">
        <v>0.25</v>
      </c>
    </row>
    <row r="23" spans="1:6" x14ac:dyDescent="0.2">
      <c r="A23">
        <v>19</v>
      </c>
      <c r="B23">
        <v>22</v>
      </c>
      <c r="C23" s="2">
        <v>1.82</v>
      </c>
      <c r="D23" s="1">
        <v>0.18200000000000002</v>
      </c>
      <c r="E23" s="2">
        <v>2.0699999999999998</v>
      </c>
      <c r="F23" s="2">
        <v>0.28999999999999998</v>
      </c>
    </row>
    <row r="24" spans="1:6" x14ac:dyDescent="0.2">
      <c r="A24">
        <v>22</v>
      </c>
      <c r="B24">
        <v>23</v>
      </c>
      <c r="C24" s="2">
        <v>1.57</v>
      </c>
      <c r="D24" s="1">
        <v>0.15700000000000003</v>
      </c>
      <c r="E24" s="2">
        <v>2.41</v>
      </c>
      <c r="F24" s="2">
        <v>0.28999999999999998</v>
      </c>
    </row>
    <row r="25" spans="1:6" x14ac:dyDescent="0.2">
      <c r="A25">
        <v>22</v>
      </c>
      <c r="B25">
        <v>24</v>
      </c>
      <c r="C25" s="2">
        <v>1.65</v>
      </c>
      <c r="D25" s="1">
        <v>0.16500000000000001</v>
      </c>
      <c r="E25" s="2">
        <v>2.4900000000000002</v>
      </c>
      <c r="F25" s="2">
        <v>0.21</v>
      </c>
    </row>
    <row r="26" spans="1:6" x14ac:dyDescent="0.2">
      <c r="A26">
        <v>22</v>
      </c>
      <c r="B26">
        <v>25</v>
      </c>
      <c r="C26" s="2">
        <v>2.1</v>
      </c>
      <c r="D26" s="1">
        <v>0.21000000000000002</v>
      </c>
      <c r="E26" s="2">
        <v>1.65</v>
      </c>
      <c r="F26" s="2">
        <v>0.22</v>
      </c>
    </row>
    <row r="27" spans="1:6" x14ac:dyDescent="0.2">
      <c r="A27">
        <v>25</v>
      </c>
      <c r="B27">
        <v>26</v>
      </c>
      <c r="C27" s="2">
        <v>1.06</v>
      </c>
      <c r="D27" s="1">
        <v>0.10600000000000001</v>
      </c>
      <c r="E27" s="2">
        <v>2.1</v>
      </c>
      <c r="F27" s="2">
        <v>0.21</v>
      </c>
    </row>
    <row r="28" spans="1:6" x14ac:dyDescent="0.2">
      <c r="A28">
        <v>27</v>
      </c>
      <c r="B28">
        <v>28</v>
      </c>
      <c r="C28" s="2">
        <v>1.25</v>
      </c>
      <c r="D28" s="1">
        <v>0.125</v>
      </c>
      <c r="E28" s="2">
        <v>1.83</v>
      </c>
      <c r="F28" s="2">
        <v>0.27</v>
      </c>
    </row>
    <row r="29" spans="1:6" x14ac:dyDescent="0.2">
      <c r="A29">
        <v>27</v>
      </c>
      <c r="B29">
        <v>29</v>
      </c>
      <c r="C29" s="2">
        <v>1.54</v>
      </c>
      <c r="D29" s="1">
        <v>0.15400000000000003</v>
      </c>
      <c r="E29" s="2">
        <v>1.97</v>
      </c>
      <c r="F29" s="2">
        <v>0.26</v>
      </c>
    </row>
    <row r="30" spans="1:6" x14ac:dyDescent="0.2">
      <c r="A30">
        <v>27</v>
      </c>
      <c r="B30">
        <v>30</v>
      </c>
      <c r="C30" s="2">
        <v>2.0299999999999998</v>
      </c>
      <c r="D30" s="1">
        <v>0.20299999999999999</v>
      </c>
      <c r="E30" s="2">
        <v>2.25</v>
      </c>
      <c r="F30" s="2">
        <v>0.24</v>
      </c>
    </row>
    <row r="31" spans="1:6" x14ac:dyDescent="0.2">
      <c r="A31">
        <v>30</v>
      </c>
      <c r="B31">
        <v>31</v>
      </c>
      <c r="C31" s="2">
        <v>1.33</v>
      </c>
      <c r="D31" s="1">
        <v>0.13300000000000001</v>
      </c>
      <c r="E31" s="2">
        <v>1.96</v>
      </c>
      <c r="F31" s="2">
        <v>0.25</v>
      </c>
    </row>
    <row r="32" spans="1:6" x14ac:dyDescent="0.2">
      <c r="A32">
        <v>30</v>
      </c>
      <c r="B32">
        <v>32</v>
      </c>
      <c r="C32" s="2">
        <v>1.8</v>
      </c>
      <c r="D32" s="1">
        <v>0.18000000000000002</v>
      </c>
      <c r="E32" s="2">
        <v>2.09</v>
      </c>
      <c r="F32" s="2">
        <v>0.22</v>
      </c>
    </row>
    <row r="33" spans="1:6" x14ac:dyDescent="0.2">
      <c r="A33">
        <v>30</v>
      </c>
      <c r="B33">
        <v>33</v>
      </c>
      <c r="C33" s="2">
        <v>1.99</v>
      </c>
      <c r="D33" s="1">
        <v>0.19900000000000001</v>
      </c>
      <c r="E33" s="2">
        <v>1.51</v>
      </c>
      <c r="F33" s="2">
        <v>0.24</v>
      </c>
    </row>
    <row r="34" spans="1:6" x14ac:dyDescent="0.2">
      <c r="A34">
        <v>33</v>
      </c>
      <c r="B34">
        <v>34</v>
      </c>
      <c r="C34" s="2">
        <v>2.12</v>
      </c>
      <c r="D34" s="1">
        <v>0.21200000000000002</v>
      </c>
      <c r="E34" s="2">
        <v>2.16</v>
      </c>
      <c r="F34" s="2">
        <v>0.22</v>
      </c>
    </row>
    <row r="35" spans="1:6" x14ac:dyDescent="0.2">
      <c r="A35">
        <v>33</v>
      </c>
      <c r="B35">
        <v>35</v>
      </c>
      <c r="C35" s="2">
        <v>1.44</v>
      </c>
      <c r="D35" s="1">
        <v>0.14399999999999999</v>
      </c>
      <c r="E35" s="2">
        <v>1.76</v>
      </c>
      <c r="F35" s="2">
        <v>0.2</v>
      </c>
    </row>
    <row r="36" spans="1:6" x14ac:dyDescent="0.2">
      <c r="A36">
        <v>35</v>
      </c>
      <c r="B36">
        <v>36</v>
      </c>
      <c r="C36" s="2">
        <v>1.63</v>
      </c>
      <c r="D36" s="1">
        <v>0.16300000000000001</v>
      </c>
      <c r="E36" s="2">
        <v>1.76</v>
      </c>
      <c r="F36" s="2">
        <v>0.23</v>
      </c>
    </row>
    <row r="37" spans="1:6" x14ac:dyDescent="0.2">
      <c r="A37">
        <v>35</v>
      </c>
      <c r="B37">
        <v>37</v>
      </c>
      <c r="C37" s="2">
        <v>1.82</v>
      </c>
      <c r="D37" s="1">
        <v>0.18200000000000002</v>
      </c>
      <c r="E37" s="2">
        <v>2.1</v>
      </c>
      <c r="F37" s="2">
        <v>0.26</v>
      </c>
    </row>
    <row r="38" spans="1:6" x14ac:dyDescent="0.2">
      <c r="A38">
        <v>1</v>
      </c>
      <c r="B38">
        <v>39</v>
      </c>
      <c r="C38" s="2">
        <v>3.52</v>
      </c>
      <c r="D38" s="1">
        <v>0.35200000000000004</v>
      </c>
      <c r="E38" s="2">
        <v>1.9</v>
      </c>
      <c r="F38" s="2">
        <v>0.25</v>
      </c>
    </row>
    <row r="39" spans="1:6" x14ac:dyDescent="0.2">
      <c r="A39">
        <v>1</v>
      </c>
      <c r="B39">
        <v>50</v>
      </c>
      <c r="C39" s="2">
        <v>1.57</v>
      </c>
      <c r="D39" s="1">
        <v>0.15700000000000003</v>
      </c>
      <c r="E39" s="2">
        <v>2.02</v>
      </c>
      <c r="F39" s="2">
        <v>0.28000000000000003</v>
      </c>
    </row>
    <row r="40" spans="1:6" x14ac:dyDescent="0.2">
      <c r="A40">
        <v>1</v>
      </c>
      <c r="B40">
        <v>54</v>
      </c>
      <c r="C40" s="2">
        <v>1.52</v>
      </c>
      <c r="D40" s="1">
        <v>0.15200000000000002</v>
      </c>
      <c r="E40" s="2">
        <v>1.7</v>
      </c>
      <c r="F40" s="2">
        <v>0.28000000000000003</v>
      </c>
    </row>
    <row r="41" spans="1:6" x14ac:dyDescent="0.2">
      <c r="A41">
        <v>1</v>
      </c>
      <c r="B41">
        <v>64</v>
      </c>
      <c r="C41" s="2">
        <v>3.85</v>
      </c>
      <c r="D41" s="1">
        <v>0.38500000000000001</v>
      </c>
      <c r="E41" s="2">
        <v>1.54</v>
      </c>
      <c r="F41" s="2">
        <v>0.27</v>
      </c>
    </row>
    <row r="42" spans="1:6" x14ac:dyDescent="0.2">
      <c r="A42">
        <v>39</v>
      </c>
      <c r="B42">
        <v>40</v>
      </c>
      <c r="C42" s="2">
        <v>1.1599999999999999</v>
      </c>
      <c r="D42" s="1">
        <v>0.11599999999999999</v>
      </c>
      <c r="E42" s="2">
        <v>2.38</v>
      </c>
      <c r="F42" s="2">
        <v>0.26</v>
      </c>
    </row>
    <row r="43" spans="1:6" x14ac:dyDescent="0.2">
      <c r="A43">
        <v>39</v>
      </c>
      <c r="B43">
        <v>41</v>
      </c>
      <c r="C43" s="2">
        <v>1.56</v>
      </c>
      <c r="D43" s="1">
        <v>0.15600000000000003</v>
      </c>
      <c r="E43" s="2">
        <v>2.17</v>
      </c>
      <c r="F43" s="2">
        <v>0.27</v>
      </c>
    </row>
    <row r="44" spans="1:6" x14ac:dyDescent="0.2">
      <c r="A44">
        <v>39</v>
      </c>
      <c r="B44">
        <v>42</v>
      </c>
      <c r="C44" s="2">
        <v>2.0299999999999998</v>
      </c>
      <c r="D44" s="1">
        <v>0.20299999999999999</v>
      </c>
      <c r="E44" s="2">
        <v>2.27</v>
      </c>
      <c r="F44" s="2">
        <v>0.22</v>
      </c>
    </row>
    <row r="45" spans="1:6" x14ac:dyDescent="0.2">
      <c r="A45">
        <v>42</v>
      </c>
      <c r="B45">
        <v>43</v>
      </c>
      <c r="C45" s="2">
        <v>1.1599999999999999</v>
      </c>
      <c r="D45" s="1">
        <v>0.11599999999999999</v>
      </c>
      <c r="E45" s="2">
        <v>2.06</v>
      </c>
      <c r="F45" s="2">
        <v>0.24</v>
      </c>
    </row>
    <row r="46" spans="1:6" x14ac:dyDescent="0.2">
      <c r="A46">
        <v>42</v>
      </c>
      <c r="B46">
        <v>44</v>
      </c>
      <c r="C46" s="2">
        <v>1.56</v>
      </c>
      <c r="D46" s="1">
        <v>0.15600000000000003</v>
      </c>
      <c r="E46" s="2">
        <v>2.2000000000000002</v>
      </c>
      <c r="F46" s="2">
        <v>0.28000000000000003</v>
      </c>
    </row>
    <row r="47" spans="1:6" x14ac:dyDescent="0.2">
      <c r="A47">
        <v>42</v>
      </c>
      <c r="B47">
        <v>45</v>
      </c>
      <c r="C47" s="2">
        <v>2.12</v>
      </c>
      <c r="D47" s="1">
        <v>0.21200000000000002</v>
      </c>
      <c r="E47" s="2">
        <v>1.93</v>
      </c>
      <c r="F47" s="2">
        <v>0.25</v>
      </c>
    </row>
    <row r="48" spans="1:6" x14ac:dyDescent="0.2">
      <c r="A48">
        <v>45</v>
      </c>
      <c r="B48">
        <v>46</v>
      </c>
      <c r="C48" s="2">
        <v>1.76</v>
      </c>
      <c r="D48" s="1">
        <v>0.17600000000000002</v>
      </c>
      <c r="E48" s="2">
        <v>1.99</v>
      </c>
      <c r="F48" s="2">
        <v>0.3</v>
      </c>
    </row>
    <row r="49" spans="1:6" x14ac:dyDescent="0.2">
      <c r="A49">
        <v>45</v>
      </c>
      <c r="B49">
        <v>47</v>
      </c>
      <c r="C49" s="2">
        <v>1.93</v>
      </c>
      <c r="D49" s="1">
        <v>0.193</v>
      </c>
      <c r="E49" s="2">
        <v>1.69</v>
      </c>
      <c r="F49" s="2">
        <v>0.28000000000000003</v>
      </c>
    </row>
    <row r="50" spans="1:6" x14ac:dyDescent="0.2">
      <c r="A50">
        <v>45</v>
      </c>
      <c r="B50">
        <v>48</v>
      </c>
      <c r="C50" s="2">
        <v>1.6</v>
      </c>
      <c r="D50" s="1">
        <v>0.16000000000000003</v>
      </c>
      <c r="E50" s="2">
        <v>1.52</v>
      </c>
      <c r="F50" s="2">
        <v>0.23</v>
      </c>
    </row>
    <row r="51" spans="1:6" x14ac:dyDescent="0.2">
      <c r="A51">
        <v>48</v>
      </c>
      <c r="B51">
        <v>49</v>
      </c>
      <c r="C51" s="2">
        <v>2.16</v>
      </c>
      <c r="D51" s="1">
        <v>0.21600000000000003</v>
      </c>
      <c r="E51" s="2">
        <v>2.4300000000000002</v>
      </c>
      <c r="F51" s="2">
        <v>0.23</v>
      </c>
    </row>
    <row r="52" spans="1:6" x14ac:dyDescent="0.2">
      <c r="A52">
        <v>50</v>
      </c>
      <c r="B52">
        <v>51</v>
      </c>
      <c r="C52" s="2">
        <v>0.9</v>
      </c>
      <c r="D52" s="1">
        <v>9.0000000000000011E-2</v>
      </c>
      <c r="E52" s="2">
        <v>2.4900000000000002</v>
      </c>
      <c r="F52" s="2">
        <v>0.23</v>
      </c>
    </row>
    <row r="53" spans="1:6" x14ac:dyDescent="0.2">
      <c r="A53">
        <v>50</v>
      </c>
      <c r="B53">
        <v>52</v>
      </c>
      <c r="C53" s="2">
        <v>3.15</v>
      </c>
      <c r="D53" s="1">
        <v>0.315</v>
      </c>
      <c r="E53" s="2">
        <v>2.4300000000000002</v>
      </c>
      <c r="F53" s="2">
        <v>0.23</v>
      </c>
    </row>
    <row r="54" spans="1:6" x14ac:dyDescent="0.2">
      <c r="A54">
        <v>52</v>
      </c>
      <c r="B54">
        <v>53</v>
      </c>
      <c r="C54" s="2">
        <v>1.1399999999999999</v>
      </c>
      <c r="D54" s="1">
        <v>0.11399999999999999</v>
      </c>
      <c r="E54" s="2">
        <v>1.69</v>
      </c>
      <c r="F54" s="2">
        <v>0.27</v>
      </c>
    </row>
    <row r="55" spans="1:6" x14ac:dyDescent="0.2">
      <c r="A55">
        <v>54</v>
      </c>
      <c r="B55">
        <v>55</v>
      </c>
      <c r="C55" s="2">
        <v>1.24</v>
      </c>
      <c r="D55" s="1">
        <v>0.124</v>
      </c>
      <c r="E55" s="2">
        <v>1.97</v>
      </c>
      <c r="F55" s="2">
        <v>0.26</v>
      </c>
    </row>
    <row r="56" spans="1:6" x14ac:dyDescent="0.2">
      <c r="A56">
        <v>54</v>
      </c>
      <c r="B56">
        <v>56</v>
      </c>
      <c r="C56" s="2">
        <v>2.35</v>
      </c>
      <c r="D56" s="1">
        <v>0.23500000000000001</v>
      </c>
      <c r="E56" s="2">
        <v>2.0699999999999998</v>
      </c>
      <c r="F56" s="2">
        <v>0.24</v>
      </c>
    </row>
    <row r="57" spans="1:6" x14ac:dyDescent="0.2">
      <c r="A57">
        <v>56</v>
      </c>
      <c r="B57">
        <v>57</v>
      </c>
      <c r="C57" s="2">
        <v>1.54</v>
      </c>
      <c r="D57" s="1">
        <v>0.15400000000000003</v>
      </c>
      <c r="E57" s="2">
        <v>2.13</v>
      </c>
      <c r="F57" s="2">
        <v>0.28999999999999998</v>
      </c>
    </row>
    <row r="58" spans="1:6" x14ac:dyDescent="0.2">
      <c r="A58">
        <v>56</v>
      </c>
      <c r="B58">
        <v>58</v>
      </c>
      <c r="C58" s="2">
        <v>1.78</v>
      </c>
      <c r="D58" s="1">
        <v>0.17800000000000002</v>
      </c>
      <c r="E58" s="2">
        <v>1.64</v>
      </c>
      <c r="F58" s="2">
        <v>0.25</v>
      </c>
    </row>
    <row r="59" spans="1:6" x14ac:dyDescent="0.2">
      <c r="A59">
        <v>56</v>
      </c>
      <c r="B59">
        <v>59</v>
      </c>
      <c r="C59" s="2">
        <v>1.82</v>
      </c>
      <c r="D59" s="1">
        <v>0.18200000000000002</v>
      </c>
      <c r="E59" s="2">
        <v>2.0699999999999998</v>
      </c>
      <c r="F59" s="2">
        <v>0.28999999999999998</v>
      </c>
    </row>
    <row r="60" spans="1:6" x14ac:dyDescent="0.2">
      <c r="A60">
        <v>59</v>
      </c>
      <c r="B60">
        <v>60</v>
      </c>
      <c r="C60" s="2">
        <v>1.57</v>
      </c>
      <c r="D60" s="1">
        <v>0.15700000000000003</v>
      </c>
      <c r="E60" s="2">
        <v>2.41</v>
      </c>
      <c r="F60" s="2">
        <v>0.28999999999999998</v>
      </c>
    </row>
    <row r="61" spans="1:6" x14ac:dyDescent="0.2">
      <c r="A61">
        <v>59</v>
      </c>
      <c r="B61">
        <v>61</v>
      </c>
      <c r="C61" s="2">
        <v>1.65</v>
      </c>
      <c r="D61" s="1">
        <v>0.16500000000000001</v>
      </c>
      <c r="E61" s="2">
        <v>2.4900000000000002</v>
      </c>
      <c r="F61" s="2">
        <v>0.21</v>
      </c>
    </row>
    <row r="62" spans="1:6" x14ac:dyDescent="0.2">
      <c r="A62">
        <v>59</v>
      </c>
      <c r="B62">
        <v>62</v>
      </c>
      <c r="C62" s="2">
        <v>2.1</v>
      </c>
      <c r="D62" s="1">
        <v>0.21000000000000002</v>
      </c>
      <c r="E62" s="2">
        <v>1.65</v>
      </c>
      <c r="F62" s="2">
        <v>0.22</v>
      </c>
    </row>
    <row r="63" spans="1:6" x14ac:dyDescent="0.2">
      <c r="A63">
        <v>62</v>
      </c>
      <c r="B63">
        <v>63</v>
      </c>
      <c r="C63" s="2">
        <v>1.06</v>
      </c>
      <c r="D63" s="1">
        <v>0.10600000000000001</v>
      </c>
      <c r="E63" s="2">
        <v>2.1</v>
      </c>
      <c r="F63" s="2">
        <v>0.21</v>
      </c>
    </row>
    <row r="64" spans="1:6" x14ac:dyDescent="0.2">
      <c r="A64">
        <v>64</v>
      </c>
      <c r="B64">
        <v>65</v>
      </c>
      <c r="C64" s="2">
        <v>1.25</v>
      </c>
      <c r="D64" s="1">
        <v>0.125</v>
      </c>
      <c r="E64" s="2">
        <v>1.83</v>
      </c>
      <c r="F64" s="2">
        <v>0.27</v>
      </c>
    </row>
    <row r="65" spans="1:6" x14ac:dyDescent="0.2">
      <c r="A65">
        <v>64</v>
      </c>
      <c r="B65">
        <v>66</v>
      </c>
      <c r="C65" s="2">
        <v>1.54</v>
      </c>
      <c r="D65" s="1">
        <v>0.15400000000000003</v>
      </c>
      <c r="E65" s="2">
        <v>1.97</v>
      </c>
      <c r="F65" s="2">
        <v>0.26</v>
      </c>
    </row>
    <row r="66" spans="1:6" x14ac:dyDescent="0.2">
      <c r="A66">
        <v>64</v>
      </c>
      <c r="B66">
        <v>67</v>
      </c>
      <c r="C66" s="2">
        <v>2.0299999999999998</v>
      </c>
      <c r="D66" s="1">
        <v>0.20299999999999999</v>
      </c>
      <c r="E66" s="2">
        <v>2.25</v>
      </c>
      <c r="F66" s="2">
        <v>0.24</v>
      </c>
    </row>
    <row r="67" spans="1:6" x14ac:dyDescent="0.2">
      <c r="A67">
        <v>67</v>
      </c>
      <c r="B67">
        <v>68</v>
      </c>
      <c r="C67" s="2">
        <v>1.33</v>
      </c>
      <c r="D67" s="1">
        <v>0.13300000000000001</v>
      </c>
      <c r="E67" s="2">
        <v>1.96</v>
      </c>
      <c r="F67" s="2">
        <v>0.25</v>
      </c>
    </row>
    <row r="68" spans="1:6" x14ac:dyDescent="0.2">
      <c r="A68">
        <v>67</v>
      </c>
      <c r="B68">
        <v>69</v>
      </c>
      <c r="C68" s="2">
        <v>1.8</v>
      </c>
      <c r="D68" s="1">
        <v>0.18000000000000002</v>
      </c>
      <c r="E68" s="2">
        <v>2.09</v>
      </c>
      <c r="F68" s="2">
        <v>0.22</v>
      </c>
    </row>
    <row r="69" spans="1:6" x14ac:dyDescent="0.2">
      <c r="A69">
        <v>67</v>
      </c>
      <c r="B69">
        <v>70</v>
      </c>
      <c r="C69" s="2">
        <v>1.99</v>
      </c>
      <c r="D69" s="1">
        <v>0.19900000000000001</v>
      </c>
      <c r="E69" s="2">
        <v>1.51</v>
      </c>
      <c r="F69" s="2">
        <v>0.24</v>
      </c>
    </row>
    <row r="70" spans="1:6" x14ac:dyDescent="0.2">
      <c r="A70">
        <v>70</v>
      </c>
      <c r="B70">
        <v>71</v>
      </c>
      <c r="C70" s="2">
        <v>2.12</v>
      </c>
      <c r="D70" s="1">
        <v>0.21200000000000002</v>
      </c>
      <c r="E70" s="2">
        <v>2.16</v>
      </c>
      <c r="F70" s="2">
        <v>0.22</v>
      </c>
    </row>
    <row r="71" spans="1:6" x14ac:dyDescent="0.2">
      <c r="A71">
        <v>70</v>
      </c>
      <c r="B71">
        <v>72</v>
      </c>
      <c r="C71" s="2">
        <v>1.44</v>
      </c>
      <c r="D71" s="1">
        <v>0.14399999999999999</v>
      </c>
      <c r="E71" s="2">
        <v>1.76</v>
      </c>
      <c r="F71" s="2">
        <v>0.2</v>
      </c>
    </row>
    <row r="72" spans="1:6" x14ac:dyDescent="0.2">
      <c r="A72">
        <v>72</v>
      </c>
      <c r="B72">
        <v>73</v>
      </c>
      <c r="C72" s="2">
        <v>1.63</v>
      </c>
      <c r="D72" s="1">
        <v>0.16300000000000001</v>
      </c>
      <c r="E72" s="2">
        <v>1.76</v>
      </c>
      <c r="F72" s="2">
        <v>0.23</v>
      </c>
    </row>
    <row r="73" spans="1:6" x14ac:dyDescent="0.2">
      <c r="A73">
        <v>72</v>
      </c>
      <c r="B73">
        <v>74</v>
      </c>
      <c r="C73" s="2">
        <v>1.82</v>
      </c>
      <c r="D73" s="1">
        <v>0.18200000000000002</v>
      </c>
      <c r="E73" s="2">
        <v>2.1</v>
      </c>
      <c r="F73" s="2">
        <v>0.26</v>
      </c>
    </row>
    <row r="74" spans="1:6" x14ac:dyDescent="0.2">
      <c r="A74">
        <v>1</v>
      </c>
      <c r="B74">
        <v>76</v>
      </c>
      <c r="C74" s="2">
        <v>3.52</v>
      </c>
      <c r="D74" s="1">
        <v>0.35200000000000004</v>
      </c>
      <c r="E74" s="2">
        <v>1.9</v>
      </c>
      <c r="F74" s="2">
        <v>0.25</v>
      </c>
    </row>
    <row r="75" spans="1:6" x14ac:dyDescent="0.2">
      <c r="A75">
        <v>1</v>
      </c>
      <c r="B75">
        <v>87</v>
      </c>
      <c r="C75" s="2">
        <v>1.57</v>
      </c>
      <c r="D75" s="1">
        <v>0.15700000000000003</v>
      </c>
      <c r="E75" s="2">
        <v>2.02</v>
      </c>
      <c r="F75" s="2">
        <v>0.28000000000000003</v>
      </c>
    </row>
    <row r="76" spans="1:6" x14ac:dyDescent="0.2">
      <c r="A76">
        <v>1</v>
      </c>
      <c r="B76">
        <v>91</v>
      </c>
      <c r="C76" s="2">
        <v>1.52</v>
      </c>
      <c r="D76" s="1">
        <v>0.15200000000000002</v>
      </c>
      <c r="E76" s="2">
        <v>1.7</v>
      </c>
      <c r="F76" s="2">
        <v>0.28000000000000003</v>
      </c>
    </row>
    <row r="77" spans="1:6" x14ac:dyDescent="0.2">
      <c r="A77">
        <v>1</v>
      </c>
      <c r="B77">
        <v>101</v>
      </c>
      <c r="C77" s="2">
        <v>3.85</v>
      </c>
      <c r="D77" s="1">
        <v>0.38500000000000001</v>
      </c>
      <c r="E77" s="2">
        <v>1.54</v>
      </c>
      <c r="F77" s="2">
        <v>0.27</v>
      </c>
    </row>
    <row r="78" spans="1:6" x14ac:dyDescent="0.2">
      <c r="A78">
        <v>76</v>
      </c>
      <c r="B78">
        <v>77</v>
      </c>
      <c r="C78" s="2">
        <v>1.1599999999999999</v>
      </c>
      <c r="D78" s="1">
        <v>0.11599999999999999</v>
      </c>
      <c r="E78" s="2">
        <v>2.38</v>
      </c>
      <c r="F78" s="2">
        <v>0.26</v>
      </c>
    </row>
    <row r="79" spans="1:6" x14ac:dyDescent="0.2">
      <c r="A79">
        <v>76</v>
      </c>
      <c r="B79">
        <v>78</v>
      </c>
      <c r="C79" s="2">
        <v>1.56</v>
      </c>
      <c r="D79" s="1">
        <v>0.15600000000000003</v>
      </c>
      <c r="E79" s="2">
        <v>2.17</v>
      </c>
      <c r="F79" s="2">
        <v>0.27</v>
      </c>
    </row>
    <row r="80" spans="1:6" x14ac:dyDescent="0.2">
      <c r="A80">
        <v>76</v>
      </c>
      <c r="B80">
        <v>79</v>
      </c>
      <c r="C80" s="2">
        <v>2.0299999999999998</v>
      </c>
      <c r="D80" s="1">
        <v>0.20299999999999999</v>
      </c>
      <c r="E80" s="2">
        <v>2.27</v>
      </c>
      <c r="F80" s="2">
        <v>0.22</v>
      </c>
    </row>
    <row r="81" spans="1:6" x14ac:dyDescent="0.2">
      <c r="A81">
        <v>79</v>
      </c>
      <c r="B81">
        <v>80</v>
      </c>
      <c r="C81" s="2">
        <v>1.1599999999999999</v>
      </c>
      <c r="D81" s="1">
        <v>0.11599999999999999</v>
      </c>
      <c r="E81" s="2">
        <v>2.06</v>
      </c>
      <c r="F81" s="2">
        <v>0.24</v>
      </c>
    </row>
    <row r="82" spans="1:6" x14ac:dyDescent="0.2">
      <c r="A82">
        <v>79</v>
      </c>
      <c r="B82">
        <v>81</v>
      </c>
      <c r="C82" s="2">
        <v>1.56</v>
      </c>
      <c r="D82" s="1">
        <v>0.15600000000000003</v>
      </c>
      <c r="E82" s="2">
        <v>2.2000000000000002</v>
      </c>
      <c r="F82" s="2">
        <v>0.28000000000000003</v>
      </c>
    </row>
    <row r="83" spans="1:6" x14ac:dyDescent="0.2">
      <c r="A83">
        <v>79</v>
      </c>
      <c r="B83">
        <v>82</v>
      </c>
      <c r="C83" s="2">
        <v>2.12</v>
      </c>
      <c r="D83" s="1">
        <v>0.21200000000000002</v>
      </c>
      <c r="E83" s="2">
        <v>1.93</v>
      </c>
      <c r="F83" s="2">
        <v>0.25</v>
      </c>
    </row>
    <row r="84" spans="1:6" x14ac:dyDescent="0.2">
      <c r="A84">
        <v>82</v>
      </c>
      <c r="B84">
        <v>83</v>
      </c>
      <c r="C84" s="2">
        <v>1.76</v>
      </c>
      <c r="D84" s="1">
        <v>0.17600000000000002</v>
      </c>
      <c r="E84" s="2">
        <v>1.99</v>
      </c>
      <c r="F84" s="2">
        <v>0.3</v>
      </c>
    </row>
    <row r="85" spans="1:6" x14ac:dyDescent="0.2">
      <c r="A85">
        <v>82</v>
      </c>
      <c r="B85">
        <v>84</v>
      </c>
      <c r="C85" s="2">
        <v>1.93</v>
      </c>
      <c r="D85" s="1">
        <v>0.193</v>
      </c>
      <c r="E85" s="2">
        <v>1.69</v>
      </c>
      <c r="F85" s="2">
        <v>0.28000000000000003</v>
      </c>
    </row>
    <row r="86" spans="1:6" x14ac:dyDescent="0.2">
      <c r="A86">
        <v>82</v>
      </c>
      <c r="B86">
        <v>85</v>
      </c>
      <c r="C86" s="2">
        <v>1.6</v>
      </c>
      <c r="D86" s="1">
        <v>0.16000000000000003</v>
      </c>
      <c r="E86" s="2">
        <v>1.52</v>
      </c>
      <c r="F86" s="2">
        <v>0.23</v>
      </c>
    </row>
    <row r="87" spans="1:6" x14ac:dyDescent="0.2">
      <c r="A87">
        <v>85</v>
      </c>
      <c r="B87">
        <v>86</v>
      </c>
      <c r="C87" s="2">
        <v>2.16</v>
      </c>
      <c r="D87" s="1">
        <v>0.21600000000000003</v>
      </c>
      <c r="E87" s="2">
        <v>2.4300000000000002</v>
      </c>
      <c r="F87" s="2">
        <v>0.23</v>
      </c>
    </row>
    <row r="88" spans="1:6" x14ac:dyDescent="0.2">
      <c r="A88">
        <v>87</v>
      </c>
      <c r="B88">
        <v>88</v>
      </c>
      <c r="C88" s="2">
        <v>0.9</v>
      </c>
      <c r="D88" s="1">
        <v>9.0000000000000011E-2</v>
      </c>
      <c r="E88" s="2">
        <v>2.4900000000000002</v>
      </c>
      <c r="F88" s="2">
        <v>0.23</v>
      </c>
    </row>
    <row r="89" spans="1:6" x14ac:dyDescent="0.2">
      <c r="A89">
        <v>87</v>
      </c>
      <c r="B89">
        <v>89</v>
      </c>
      <c r="C89" s="2">
        <v>3.15</v>
      </c>
      <c r="D89" s="1">
        <v>0.315</v>
      </c>
      <c r="E89" s="2">
        <v>2.4300000000000002</v>
      </c>
      <c r="F89" s="2">
        <v>0.23</v>
      </c>
    </row>
    <row r="90" spans="1:6" x14ac:dyDescent="0.2">
      <c r="A90">
        <v>89</v>
      </c>
      <c r="B90">
        <v>90</v>
      </c>
      <c r="C90" s="2">
        <v>1.1399999999999999</v>
      </c>
      <c r="D90" s="1">
        <v>0.11399999999999999</v>
      </c>
      <c r="E90" s="2">
        <v>1.69</v>
      </c>
      <c r="F90" s="2">
        <v>0.27</v>
      </c>
    </row>
    <row r="91" spans="1:6" x14ac:dyDescent="0.2">
      <c r="A91">
        <v>91</v>
      </c>
      <c r="B91">
        <v>92</v>
      </c>
      <c r="C91" s="2">
        <v>1.24</v>
      </c>
      <c r="D91" s="1">
        <v>0.124</v>
      </c>
      <c r="E91" s="2">
        <v>1.97</v>
      </c>
      <c r="F91" s="2">
        <v>0.26</v>
      </c>
    </row>
    <row r="92" spans="1:6" x14ac:dyDescent="0.2">
      <c r="A92">
        <v>91</v>
      </c>
      <c r="B92">
        <v>93</v>
      </c>
      <c r="C92" s="2">
        <v>2.35</v>
      </c>
      <c r="D92" s="1">
        <v>0.23500000000000001</v>
      </c>
      <c r="E92" s="2">
        <v>2.0699999999999998</v>
      </c>
      <c r="F92" s="2">
        <v>0.24</v>
      </c>
    </row>
    <row r="93" spans="1:6" x14ac:dyDescent="0.2">
      <c r="A93">
        <v>93</v>
      </c>
      <c r="B93">
        <v>94</v>
      </c>
      <c r="C93" s="2">
        <v>1.54</v>
      </c>
      <c r="D93" s="1">
        <v>0.15400000000000003</v>
      </c>
      <c r="E93" s="2">
        <v>2.13</v>
      </c>
      <c r="F93" s="2">
        <v>0.28999999999999998</v>
      </c>
    </row>
    <row r="94" spans="1:6" x14ac:dyDescent="0.2">
      <c r="A94">
        <v>93</v>
      </c>
      <c r="B94">
        <v>95</v>
      </c>
      <c r="C94" s="2">
        <v>1.78</v>
      </c>
      <c r="D94" s="1">
        <v>0.17800000000000002</v>
      </c>
      <c r="E94" s="2">
        <v>1.64</v>
      </c>
      <c r="F94" s="2">
        <v>0.25</v>
      </c>
    </row>
    <row r="95" spans="1:6" x14ac:dyDescent="0.2">
      <c r="A95">
        <v>93</v>
      </c>
      <c r="B95">
        <v>96</v>
      </c>
      <c r="C95" s="2">
        <v>1.82</v>
      </c>
      <c r="D95" s="1">
        <v>0.18200000000000002</v>
      </c>
      <c r="E95" s="2">
        <v>2.0699999999999998</v>
      </c>
      <c r="F95" s="2">
        <v>0.28999999999999998</v>
      </c>
    </row>
    <row r="96" spans="1:6" x14ac:dyDescent="0.2">
      <c r="A96">
        <v>96</v>
      </c>
      <c r="B96">
        <v>97</v>
      </c>
      <c r="C96" s="2">
        <v>1.57</v>
      </c>
      <c r="D96" s="1">
        <v>0.15700000000000003</v>
      </c>
      <c r="E96" s="2">
        <v>2.41</v>
      </c>
      <c r="F96" s="2">
        <v>0.28999999999999998</v>
      </c>
    </row>
    <row r="97" spans="1:6" x14ac:dyDescent="0.2">
      <c r="A97">
        <v>96</v>
      </c>
      <c r="B97">
        <v>98</v>
      </c>
      <c r="C97" s="2">
        <v>1.65</v>
      </c>
      <c r="D97" s="1">
        <v>0.16500000000000001</v>
      </c>
      <c r="E97" s="2">
        <v>2.4900000000000002</v>
      </c>
      <c r="F97" s="2">
        <v>0.21</v>
      </c>
    </row>
    <row r="98" spans="1:6" x14ac:dyDescent="0.2">
      <c r="A98">
        <v>96</v>
      </c>
      <c r="B98">
        <v>99</v>
      </c>
      <c r="C98" s="2">
        <v>2.1</v>
      </c>
      <c r="D98" s="1">
        <v>0.21000000000000002</v>
      </c>
      <c r="E98" s="2">
        <v>1.65</v>
      </c>
      <c r="F98" s="2">
        <v>0.22</v>
      </c>
    </row>
    <row r="99" spans="1:6" x14ac:dyDescent="0.2">
      <c r="A99">
        <v>99</v>
      </c>
      <c r="B99">
        <v>100</v>
      </c>
      <c r="C99" s="2">
        <v>1.06</v>
      </c>
      <c r="D99" s="1">
        <v>0.10600000000000001</v>
      </c>
      <c r="E99" s="2">
        <v>2.1</v>
      </c>
      <c r="F99" s="2">
        <v>0.21</v>
      </c>
    </row>
    <row r="100" spans="1:6" x14ac:dyDescent="0.2">
      <c r="A100">
        <v>101</v>
      </c>
      <c r="B100">
        <v>102</v>
      </c>
      <c r="C100" s="2">
        <v>1.25</v>
      </c>
      <c r="D100" s="1">
        <v>0.125</v>
      </c>
      <c r="E100" s="2">
        <v>1.83</v>
      </c>
      <c r="F100" s="2">
        <v>0.27</v>
      </c>
    </row>
    <row r="101" spans="1:6" x14ac:dyDescent="0.2">
      <c r="A101">
        <v>101</v>
      </c>
      <c r="B101">
        <v>103</v>
      </c>
      <c r="C101" s="2">
        <v>1.54</v>
      </c>
      <c r="D101" s="1">
        <v>0.15400000000000003</v>
      </c>
      <c r="E101" s="2">
        <v>1.97</v>
      </c>
      <c r="F101" s="2">
        <v>0.26</v>
      </c>
    </row>
    <row r="102" spans="1:6" x14ac:dyDescent="0.2">
      <c r="A102">
        <v>101</v>
      </c>
      <c r="B102">
        <v>104</v>
      </c>
      <c r="C102" s="2">
        <v>2.0299999999999998</v>
      </c>
      <c r="D102" s="1">
        <v>0.20299999999999999</v>
      </c>
      <c r="E102" s="2">
        <v>2.25</v>
      </c>
      <c r="F102" s="2">
        <v>0.24</v>
      </c>
    </row>
    <row r="103" spans="1:6" x14ac:dyDescent="0.2">
      <c r="A103">
        <v>104</v>
      </c>
      <c r="B103">
        <v>105</v>
      </c>
      <c r="C103" s="2">
        <v>1.33</v>
      </c>
      <c r="D103" s="1">
        <v>0.13300000000000001</v>
      </c>
      <c r="E103" s="2">
        <v>1.96</v>
      </c>
      <c r="F103" s="2">
        <v>0.25</v>
      </c>
    </row>
    <row r="104" spans="1:6" x14ac:dyDescent="0.2">
      <c r="A104">
        <v>104</v>
      </c>
      <c r="B104">
        <v>106</v>
      </c>
      <c r="C104" s="2">
        <v>1.8</v>
      </c>
      <c r="D104" s="1">
        <v>0.18000000000000002</v>
      </c>
      <c r="E104" s="2">
        <v>2.09</v>
      </c>
      <c r="F104" s="2">
        <v>0.22</v>
      </c>
    </row>
    <row r="105" spans="1:6" x14ac:dyDescent="0.2">
      <c r="A105">
        <v>104</v>
      </c>
      <c r="B105">
        <v>107</v>
      </c>
      <c r="C105" s="2">
        <v>1.99</v>
      </c>
      <c r="D105" s="1">
        <v>0.19900000000000001</v>
      </c>
      <c r="E105" s="2">
        <v>1.51</v>
      </c>
      <c r="F105" s="2">
        <v>0.24</v>
      </c>
    </row>
    <row r="106" spans="1:6" x14ac:dyDescent="0.2">
      <c r="A106">
        <v>107</v>
      </c>
      <c r="B106">
        <v>108</v>
      </c>
      <c r="C106" s="2">
        <v>2.12</v>
      </c>
      <c r="D106" s="1">
        <v>0.21200000000000002</v>
      </c>
      <c r="E106" s="2">
        <v>2.16</v>
      </c>
      <c r="F106" s="2">
        <v>0.22</v>
      </c>
    </row>
    <row r="107" spans="1:6" x14ac:dyDescent="0.2">
      <c r="A107">
        <v>107</v>
      </c>
      <c r="B107">
        <v>109</v>
      </c>
      <c r="C107" s="2">
        <v>1.44</v>
      </c>
      <c r="D107" s="1">
        <v>0.14399999999999999</v>
      </c>
      <c r="E107" s="2">
        <v>1.76</v>
      </c>
      <c r="F107" s="2">
        <v>0.2</v>
      </c>
    </row>
    <row r="108" spans="1:6" x14ac:dyDescent="0.2">
      <c r="A108">
        <v>109</v>
      </c>
      <c r="B108">
        <v>110</v>
      </c>
      <c r="C108" s="2">
        <v>1.63</v>
      </c>
      <c r="D108" s="1">
        <v>0.16300000000000001</v>
      </c>
      <c r="E108" s="2">
        <v>1.76</v>
      </c>
      <c r="F108" s="2">
        <v>0.23</v>
      </c>
    </row>
    <row r="109" spans="1:6" x14ac:dyDescent="0.2">
      <c r="A109">
        <v>109</v>
      </c>
      <c r="B109">
        <v>111</v>
      </c>
      <c r="C109" s="2">
        <v>1.82</v>
      </c>
      <c r="D109" s="1">
        <v>0.18200000000000002</v>
      </c>
      <c r="E109" s="2">
        <v>2.1</v>
      </c>
      <c r="F109" s="2">
        <v>0.26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62D4-8966-324D-8892-D32AA5FC2251}">
  <dimension ref="A1:K37"/>
  <sheetViews>
    <sheetView tabSelected="1" workbookViewId="0">
      <selection activeCell="N2" sqref="N2"/>
    </sheetView>
  </sheetViews>
  <sheetFormatPr baseColWidth="10" defaultRowHeight="16" x14ac:dyDescent="0.2"/>
  <sheetData>
    <row r="1" spans="1:11" ht="17" thickBot="1" x14ac:dyDescent="0.25">
      <c r="A1" t="s">
        <v>6</v>
      </c>
      <c r="B1" t="s">
        <v>7</v>
      </c>
      <c r="C1" t="s">
        <v>8</v>
      </c>
    </row>
    <row r="2" spans="1:11" x14ac:dyDescent="0.2">
      <c r="A2" s="3">
        <v>2</v>
      </c>
      <c r="B2" s="4">
        <v>177</v>
      </c>
      <c r="C2" s="15">
        <v>0.99</v>
      </c>
      <c r="E2">
        <f>A2+37*1</f>
        <v>39</v>
      </c>
      <c r="F2">
        <v>177</v>
      </c>
      <c r="G2">
        <v>0.99</v>
      </c>
      <c r="I2">
        <f>E2+37*1</f>
        <v>76</v>
      </c>
      <c r="J2">
        <v>177</v>
      </c>
      <c r="K2">
        <v>0.99</v>
      </c>
    </row>
    <row r="3" spans="1:11" x14ac:dyDescent="0.2">
      <c r="A3" s="8">
        <v>3</v>
      </c>
      <c r="B3">
        <v>214</v>
      </c>
      <c r="C3" s="16">
        <v>2.0099999999999998</v>
      </c>
      <c r="E3">
        <f t="shared" ref="E3:E37" si="0">A3+37*1</f>
        <v>40</v>
      </c>
      <c r="F3">
        <v>214</v>
      </c>
      <c r="G3">
        <v>2.0099999999999998</v>
      </c>
      <c r="I3">
        <f t="shared" ref="I3:I37" si="1">E3+37*1</f>
        <v>77</v>
      </c>
      <c r="J3">
        <v>214</v>
      </c>
      <c r="K3">
        <v>2.0099999999999998</v>
      </c>
    </row>
    <row r="4" spans="1:11" x14ac:dyDescent="0.2">
      <c r="A4" s="8">
        <v>4</v>
      </c>
      <c r="B4">
        <v>222</v>
      </c>
      <c r="C4" s="16">
        <v>0.41</v>
      </c>
      <c r="E4">
        <f t="shared" si="0"/>
        <v>41</v>
      </c>
      <c r="F4">
        <v>222</v>
      </c>
      <c r="G4">
        <v>0.41</v>
      </c>
      <c r="I4">
        <f t="shared" si="1"/>
        <v>78</v>
      </c>
      <c r="J4">
        <v>222</v>
      </c>
      <c r="K4">
        <v>0.41</v>
      </c>
    </row>
    <row r="5" spans="1:11" x14ac:dyDescent="0.2">
      <c r="A5" s="8">
        <v>5</v>
      </c>
      <c r="B5">
        <v>166</v>
      </c>
      <c r="C5" s="16">
        <v>0.36</v>
      </c>
      <c r="E5">
        <f t="shared" si="0"/>
        <v>42</v>
      </c>
      <c r="F5">
        <v>166</v>
      </c>
      <c r="G5">
        <v>0.36</v>
      </c>
      <c r="I5">
        <f t="shared" si="1"/>
        <v>79</v>
      </c>
      <c r="J5">
        <v>166</v>
      </c>
      <c r="K5">
        <v>0.36</v>
      </c>
    </row>
    <row r="6" spans="1:11" x14ac:dyDescent="0.2">
      <c r="A6" s="8">
        <v>6</v>
      </c>
      <c r="B6">
        <v>214</v>
      </c>
      <c r="C6" s="16">
        <v>1.49</v>
      </c>
      <c r="E6">
        <f t="shared" si="0"/>
        <v>43</v>
      </c>
      <c r="F6">
        <v>214</v>
      </c>
      <c r="G6">
        <v>1.49</v>
      </c>
      <c r="I6">
        <f t="shared" si="1"/>
        <v>80</v>
      </c>
      <c r="J6">
        <v>214</v>
      </c>
      <c r="K6">
        <v>1.49</v>
      </c>
    </row>
    <row r="7" spans="1:11" x14ac:dyDescent="0.2">
      <c r="A7" s="8">
        <v>7</v>
      </c>
      <c r="B7">
        <v>294</v>
      </c>
      <c r="C7" s="16">
        <v>1.57</v>
      </c>
      <c r="E7">
        <f t="shared" si="0"/>
        <v>44</v>
      </c>
      <c r="F7">
        <v>294</v>
      </c>
      <c r="G7">
        <v>1.57</v>
      </c>
      <c r="I7">
        <f t="shared" si="1"/>
        <v>81</v>
      </c>
      <c r="J7">
        <v>294</v>
      </c>
      <c r="K7">
        <v>1.57</v>
      </c>
    </row>
    <row r="8" spans="1:11" x14ac:dyDescent="0.2">
      <c r="A8" s="8">
        <v>8</v>
      </c>
      <c r="B8">
        <v>302</v>
      </c>
      <c r="C8" s="16">
        <v>0.91</v>
      </c>
      <c r="E8">
        <f t="shared" si="0"/>
        <v>45</v>
      </c>
      <c r="F8">
        <v>302</v>
      </c>
      <c r="G8">
        <v>0.91</v>
      </c>
      <c r="I8">
        <f t="shared" si="1"/>
        <v>82</v>
      </c>
      <c r="J8">
        <v>302</v>
      </c>
      <c r="K8">
        <v>0.91</v>
      </c>
    </row>
    <row r="9" spans="1:11" x14ac:dyDescent="0.2">
      <c r="A9" s="8">
        <v>9</v>
      </c>
      <c r="B9">
        <v>171</v>
      </c>
      <c r="C9" s="16">
        <v>1.45</v>
      </c>
      <c r="E9">
        <f t="shared" si="0"/>
        <v>46</v>
      </c>
      <c r="F9">
        <v>171</v>
      </c>
      <c r="G9">
        <v>1.45</v>
      </c>
      <c r="I9">
        <f t="shared" si="1"/>
        <v>83</v>
      </c>
      <c r="J9">
        <v>171</v>
      </c>
      <c r="K9">
        <v>1.45</v>
      </c>
    </row>
    <row r="10" spans="1:11" x14ac:dyDescent="0.2">
      <c r="A10" s="8">
        <v>10</v>
      </c>
      <c r="B10">
        <v>279</v>
      </c>
      <c r="C10" s="16">
        <v>1.98</v>
      </c>
      <c r="E10">
        <f t="shared" si="0"/>
        <v>47</v>
      </c>
      <c r="F10">
        <v>279</v>
      </c>
      <c r="G10">
        <v>1.98</v>
      </c>
      <c r="I10">
        <f t="shared" si="1"/>
        <v>84</v>
      </c>
      <c r="J10">
        <v>279</v>
      </c>
      <c r="K10">
        <v>1.98</v>
      </c>
    </row>
    <row r="11" spans="1:11" x14ac:dyDescent="0.2">
      <c r="A11" s="8">
        <v>11</v>
      </c>
      <c r="B11">
        <v>208</v>
      </c>
      <c r="C11" s="16">
        <v>2.4300000000000002</v>
      </c>
      <c r="E11">
        <f t="shared" si="0"/>
        <v>48</v>
      </c>
      <c r="F11">
        <v>208</v>
      </c>
      <c r="G11">
        <v>2.4300000000000002</v>
      </c>
      <c r="I11">
        <f t="shared" si="1"/>
        <v>85</v>
      </c>
      <c r="J11">
        <v>208</v>
      </c>
      <c r="K11">
        <v>2.4300000000000002</v>
      </c>
    </row>
    <row r="12" spans="1:11" x14ac:dyDescent="0.2">
      <c r="A12" s="8">
        <v>12</v>
      </c>
      <c r="B12">
        <v>260</v>
      </c>
      <c r="C12" s="16">
        <v>1.18</v>
      </c>
      <c r="E12">
        <f t="shared" si="0"/>
        <v>49</v>
      </c>
      <c r="F12">
        <v>260</v>
      </c>
      <c r="G12">
        <v>1.18</v>
      </c>
      <c r="I12">
        <f t="shared" si="1"/>
        <v>86</v>
      </c>
      <c r="J12">
        <v>260</v>
      </c>
      <c r="K12">
        <v>1.18</v>
      </c>
    </row>
    <row r="13" spans="1:11" x14ac:dyDescent="0.2">
      <c r="A13" s="8">
        <v>13</v>
      </c>
      <c r="B13">
        <v>305</v>
      </c>
      <c r="C13" s="16">
        <v>1.46</v>
      </c>
      <c r="E13">
        <f t="shared" si="0"/>
        <v>50</v>
      </c>
      <c r="F13">
        <v>305</v>
      </c>
      <c r="G13">
        <v>1.46</v>
      </c>
      <c r="I13">
        <f t="shared" si="1"/>
        <v>87</v>
      </c>
      <c r="J13">
        <v>305</v>
      </c>
      <c r="K13">
        <v>1.46</v>
      </c>
    </row>
    <row r="14" spans="1:11" x14ac:dyDescent="0.2">
      <c r="A14" s="8">
        <v>14</v>
      </c>
      <c r="B14">
        <v>303</v>
      </c>
      <c r="C14" s="16">
        <v>1.71</v>
      </c>
      <c r="E14">
        <f t="shared" si="0"/>
        <v>51</v>
      </c>
      <c r="F14">
        <v>303</v>
      </c>
      <c r="G14">
        <v>1.71</v>
      </c>
      <c r="I14">
        <f t="shared" si="1"/>
        <v>88</v>
      </c>
      <c r="J14">
        <v>303</v>
      </c>
      <c r="K14">
        <v>1.71</v>
      </c>
    </row>
    <row r="15" spans="1:11" x14ac:dyDescent="0.2">
      <c r="A15" s="8">
        <v>15</v>
      </c>
      <c r="B15">
        <v>140</v>
      </c>
      <c r="C15" s="16">
        <v>2.06</v>
      </c>
      <c r="E15">
        <f t="shared" si="0"/>
        <v>52</v>
      </c>
      <c r="F15">
        <v>140</v>
      </c>
      <c r="G15">
        <v>2.06</v>
      </c>
      <c r="I15">
        <f t="shared" si="1"/>
        <v>89</v>
      </c>
      <c r="J15">
        <v>140</v>
      </c>
      <c r="K15">
        <v>2.06</v>
      </c>
    </row>
    <row r="16" spans="1:11" x14ac:dyDescent="0.2">
      <c r="A16" s="8">
        <v>16</v>
      </c>
      <c r="B16">
        <v>153</v>
      </c>
      <c r="C16" s="16">
        <v>2.74</v>
      </c>
      <c r="E16">
        <f t="shared" si="0"/>
        <v>53</v>
      </c>
      <c r="F16">
        <v>153</v>
      </c>
      <c r="G16">
        <v>2.74</v>
      </c>
      <c r="I16">
        <f t="shared" si="1"/>
        <v>90</v>
      </c>
      <c r="J16">
        <v>153</v>
      </c>
      <c r="K16">
        <v>2.74</v>
      </c>
    </row>
    <row r="17" spans="1:11" x14ac:dyDescent="0.2">
      <c r="A17" s="8">
        <v>17</v>
      </c>
      <c r="B17">
        <v>286</v>
      </c>
      <c r="C17" s="16">
        <v>1.78</v>
      </c>
      <c r="E17">
        <f t="shared" si="0"/>
        <v>54</v>
      </c>
      <c r="F17">
        <v>286</v>
      </c>
      <c r="G17">
        <v>1.78</v>
      </c>
      <c r="I17">
        <f t="shared" si="1"/>
        <v>91</v>
      </c>
      <c r="J17">
        <v>286</v>
      </c>
      <c r="K17">
        <v>1.78</v>
      </c>
    </row>
    <row r="18" spans="1:11" x14ac:dyDescent="0.2">
      <c r="A18" s="8">
        <v>18</v>
      </c>
      <c r="B18">
        <v>251</v>
      </c>
      <c r="C18" s="16">
        <v>2.67</v>
      </c>
      <c r="E18">
        <f t="shared" si="0"/>
        <v>55</v>
      </c>
      <c r="F18">
        <v>251</v>
      </c>
      <c r="G18">
        <v>2.67</v>
      </c>
      <c r="I18">
        <f t="shared" si="1"/>
        <v>92</v>
      </c>
      <c r="J18">
        <v>251</v>
      </c>
      <c r="K18">
        <v>2.67</v>
      </c>
    </row>
    <row r="19" spans="1:11" x14ac:dyDescent="0.2">
      <c r="A19" s="8">
        <v>19</v>
      </c>
      <c r="B19">
        <v>144</v>
      </c>
      <c r="C19" s="16">
        <v>2.2999999999999998</v>
      </c>
      <c r="E19">
        <f t="shared" si="0"/>
        <v>56</v>
      </c>
      <c r="F19">
        <v>144</v>
      </c>
      <c r="G19">
        <v>2.2999999999999998</v>
      </c>
      <c r="I19">
        <f t="shared" si="1"/>
        <v>93</v>
      </c>
      <c r="J19">
        <v>144</v>
      </c>
      <c r="K19">
        <v>2.2999999999999998</v>
      </c>
    </row>
    <row r="20" spans="1:11" x14ac:dyDescent="0.2">
      <c r="A20" s="8">
        <v>20</v>
      </c>
      <c r="B20">
        <v>235</v>
      </c>
      <c r="C20" s="16">
        <v>1.6</v>
      </c>
      <c r="E20">
        <f t="shared" si="0"/>
        <v>57</v>
      </c>
      <c r="F20">
        <v>235</v>
      </c>
      <c r="G20">
        <v>1.6</v>
      </c>
      <c r="I20">
        <f t="shared" si="1"/>
        <v>94</v>
      </c>
      <c r="J20">
        <v>235</v>
      </c>
      <c r="K20">
        <v>1.6</v>
      </c>
    </row>
    <row r="21" spans="1:11" x14ac:dyDescent="0.2">
      <c r="A21" s="8">
        <v>21</v>
      </c>
      <c r="B21">
        <v>140</v>
      </c>
      <c r="C21" s="16">
        <v>0.2</v>
      </c>
      <c r="E21">
        <f t="shared" si="0"/>
        <v>58</v>
      </c>
      <c r="F21">
        <v>140</v>
      </c>
      <c r="G21">
        <v>0.2</v>
      </c>
      <c r="I21">
        <f t="shared" si="1"/>
        <v>95</v>
      </c>
      <c r="J21">
        <v>140</v>
      </c>
      <c r="K21">
        <v>0.2</v>
      </c>
    </row>
    <row r="22" spans="1:11" x14ac:dyDescent="0.2">
      <c r="A22" s="8">
        <v>22</v>
      </c>
      <c r="B22">
        <v>222</v>
      </c>
      <c r="C22" s="16">
        <v>2.02</v>
      </c>
      <c r="E22">
        <f t="shared" si="0"/>
        <v>59</v>
      </c>
      <c r="F22">
        <v>222</v>
      </c>
      <c r="G22">
        <v>2.02</v>
      </c>
      <c r="I22">
        <f t="shared" si="1"/>
        <v>96</v>
      </c>
      <c r="J22">
        <v>222</v>
      </c>
      <c r="K22">
        <v>2.02</v>
      </c>
    </row>
    <row r="23" spans="1:11" x14ac:dyDescent="0.2">
      <c r="A23" s="8">
        <v>23</v>
      </c>
      <c r="B23">
        <v>220</v>
      </c>
      <c r="C23" s="16">
        <v>0.41</v>
      </c>
      <c r="E23">
        <f t="shared" si="0"/>
        <v>60</v>
      </c>
      <c r="F23">
        <v>220</v>
      </c>
      <c r="G23">
        <v>0.41</v>
      </c>
      <c r="I23">
        <f t="shared" si="1"/>
        <v>97</v>
      </c>
      <c r="J23">
        <v>220</v>
      </c>
      <c r="K23">
        <v>0.41</v>
      </c>
    </row>
    <row r="24" spans="1:11" x14ac:dyDescent="0.2">
      <c r="A24" s="8">
        <v>24</v>
      </c>
      <c r="B24">
        <v>217</v>
      </c>
      <c r="C24" s="16">
        <v>3.04</v>
      </c>
      <c r="E24">
        <f t="shared" si="0"/>
        <v>61</v>
      </c>
      <c r="F24">
        <v>217</v>
      </c>
      <c r="G24">
        <v>3.04</v>
      </c>
      <c r="I24">
        <f t="shared" si="1"/>
        <v>98</v>
      </c>
      <c r="J24">
        <v>217</v>
      </c>
      <c r="K24">
        <v>3.04</v>
      </c>
    </row>
    <row r="25" spans="1:11" x14ac:dyDescent="0.2">
      <c r="A25" s="8">
        <v>25</v>
      </c>
      <c r="B25">
        <v>231</v>
      </c>
      <c r="C25" s="16">
        <v>2.08</v>
      </c>
      <c r="E25">
        <f t="shared" si="0"/>
        <v>62</v>
      </c>
      <c r="F25">
        <v>231</v>
      </c>
      <c r="G25">
        <v>2.08</v>
      </c>
      <c r="I25">
        <f t="shared" si="1"/>
        <v>99</v>
      </c>
      <c r="J25">
        <v>231</v>
      </c>
      <c r="K25">
        <v>2.08</v>
      </c>
    </row>
    <row r="26" spans="1:11" x14ac:dyDescent="0.2">
      <c r="A26" s="8">
        <v>26</v>
      </c>
      <c r="B26">
        <v>196</v>
      </c>
      <c r="C26" s="16">
        <v>1.69</v>
      </c>
      <c r="E26">
        <f t="shared" si="0"/>
        <v>63</v>
      </c>
      <c r="F26">
        <v>196</v>
      </c>
      <c r="G26">
        <v>1.69</v>
      </c>
      <c r="I26">
        <f t="shared" si="1"/>
        <v>100</v>
      </c>
      <c r="J26">
        <v>196</v>
      </c>
      <c r="K26">
        <v>1.69</v>
      </c>
    </row>
    <row r="27" spans="1:11" x14ac:dyDescent="0.2">
      <c r="A27" s="8">
        <v>27</v>
      </c>
      <c r="B27">
        <v>193</v>
      </c>
      <c r="C27" s="16">
        <v>1.92</v>
      </c>
      <c r="E27">
        <f t="shared" si="0"/>
        <v>64</v>
      </c>
      <c r="F27">
        <v>193</v>
      </c>
      <c r="G27">
        <v>1.92</v>
      </c>
      <c r="I27">
        <f t="shared" si="1"/>
        <v>101</v>
      </c>
      <c r="J27">
        <v>193</v>
      </c>
      <c r="K27">
        <v>1.92</v>
      </c>
    </row>
    <row r="28" spans="1:11" x14ac:dyDescent="0.2">
      <c r="A28" s="8">
        <v>28</v>
      </c>
      <c r="B28">
        <v>271</v>
      </c>
      <c r="C28" s="16">
        <v>1.44</v>
      </c>
      <c r="E28">
        <f t="shared" si="0"/>
        <v>65</v>
      </c>
      <c r="F28">
        <v>271</v>
      </c>
      <c r="G28">
        <v>1.44</v>
      </c>
      <c r="I28">
        <f t="shared" si="1"/>
        <v>102</v>
      </c>
      <c r="J28">
        <v>271</v>
      </c>
      <c r="K28">
        <v>1.44</v>
      </c>
    </row>
    <row r="29" spans="1:11" x14ac:dyDescent="0.2">
      <c r="A29" s="8">
        <v>29</v>
      </c>
      <c r="B29">
        <v>198</v>
      </c>
      <c r="C29" s="16">
        <v>0.18</v>
      </c>
      <c r="E29">
        <f t="shared" si="0"/>
        <v>66</v>
      </c>
      <c r="F29">
        <v>198</v>
      </c>
      <c r="G29">
        <v>0.18</v>
      </c>
      <c r="I29">
        <f t="shared" si="1"/>
        <v>103</v>
      </c>
      <c r="J29">
        <v>198</v>
      </c>
      <c r="K29">
        <v>0.18</v>
      </c>
    </row>
    <row r="30" spans="1:11" x14ac:dyDescent="0.2">
      <c r="A30" s="8">
        <v>30</v>
      </c>
      <c r="B30">
        <v>222</v>
      </c>
      <c r="C30" s="16">
        <v>1.55</v>
      </c>
      <c r="E30">
        <f t="shared" si="0"/>
        <v>67</v>
      </c>
      <c r="F30">
        <v>222</v>
      </c>
      <c r="G30">
        <v>1.55</v>
      </c>
      <c r="I30">
        <f t="shared" si="1"/>
        <v>104</v>
      </c>
      <c r="J30">
        <v>222</v>
      </c>
      <c r="K30">
        <v>1.55</v>
      </c>
    </row>
    <row r="31" spans="1:11" x14ac:dyDescent="0.2">
      <c r="A31" s="8">
        <v>31</v>
      </c>
      <c r="B31">
        <v>168</v>
      </c>
      <c r="C31" s="16">
        <v>2.06</v>
      </c>
      <c r="E31">
        <f t="shared" si="0"/>
        <v>68</v>
      </c>
      <c r="F31">
        <v>168</v>
      </c>
      <c r="G31">
        <v>2.06</v>
      </c>
      <c r="I31">
        <f t="shared" si="1"/>
        <v>105</v>
      </c>
      <c r="J31">
        <v>168</v>
      </c>
      <c r="K31">
        <v>2.06</v>
      </c>
    </row>
    <row r="32" spans="1:11" x14ac:dyDescent="0.2">
      <c r="A32" s="8">
        <v>32</v>
      </c>
      <c r="B32">
        <v>268</v>
      </c>
      <c r="C32" s="16">
        <v>0.26</v>
      </c>
      <c r="E32">
        <f t="shared" si="0"/>
        <v>69</v>
      </c>
      <c r="F32">
        <v>268</v>
      </c>
      <c r="G32">
        <v>0.26</v>
      </c>
      <c r="I32">
        <f t="shared" si="1"/>
        <v>106</v>
      </c>
      <c r="J32">
        <v>268</v>
      </c>
      <c r="K32">
        <v>0.26</v>
      </c>
    </row>
    <row r="33" spans="1:11" x14ac:dyDescent="0.2">
      <c r="A33" s="8">
        <v>33</v>
      </c>
      <c r="B33">
        <v>245</v>
      </c>
      <c r="C33" s="16">
        <v>1.65</v>
      </c>
      <c r="E33">
        <f t="shared" si="0"/>
        <v>70</v>
      </c>
      <c r="F33">
        <v>245</v>
      </c>
      <c r="G33">
        <v>1.65</v>
      </c>
      <c r="I33">
        <f t="shared" si="1"/>
        <v>107</v>
      </c>
      <c r="J33">
        <v>245</v>
      </c>
      <c r="K33">
        <v>1.65</v>
      </c>
    </row>
    <row r="34" spans="1:11" x14ac:dyDescent="0.2">
      <c r="A34" s="8">
        <v>34</v>
      </c>
      <c r="B34">
        <v>200</v>
      </c>
      <c r="C34" s="16">
        <v>1.87</v>
      </c>
      <c r="E34">
        <f t="shared" si="0"/>
        <v>71</v>
      </c>
      <c r="F34">
        <v>200</v>
      </c>
      <c r="G34">
        <v>1.87</v>
      </c>
      <c r="I34">
        <f t="shared" si="1"/>
        <v>108</v>
      </c>
      <c r="J34">
        <v>200</v>
      </c>
      <c r="K34">
        <v>1.87</v>
      </c>
    </row>
    <row r="35" spans="1:11" x14ac:dyDescent="0.2">
      <c r="A35" s="8">
        <v>35</v>
      </c>
      <c r="B35">
        <v>270</v>
      </c>
      <c r="C35" s="16">
        <v>2.3199999999999998</v>
      </c>
      <c r="E35">
        <f t="shared" si="0"/>
        <v>72</v>
      </c>
      <c r="F35">
        <v>270</v>
      </c>
      <c r="G35">
        <v>2.3199999999999998</v>
      </c>
      <c r="I35">
        <f t="shared" si="1"/>
        <v>109</v>
      </c>
      <c r="J35">
        <v>270</v>
      </c>
      <c r="K35">
        <v>2.3199999999999998</v>
      </c>
    </row>
    <row r="36" spans="1:11" x14ac:dyDescent="0.2">
      <c r="A36" s="8">
        <v>36</v>
      </c>
      <c r="B36">
        <v>258</v>
      </c>
      <c r="C36" s="16">
        <v>1.38</v>
      </c>
      <c r="E36">
        <f t="shared" si="0"/>
        <v>73</v>
      </c>
      <c r="F36">
        <v>258</v>
      </c>
      <c r="G36">
        <v>1.38</v>
      </c>
      <c r="I36">
        <f t="shared" si="1"/>
        <v>110</v>
      </c>
      <c r="J36">
        <v>258</v>
      </c>
      <c r="K36">
        <v>1.38</v>
      </c>
    </row>
    <row r="37" spans="1:11" ht="17" thickBot="1" x14ac:dyDescent="0.25">
      <c r="A37" s="10">
        <v>37</v>
      </c>
      <c r="B37" s="11">
        <v>227</v>
      </c>
      <c r="C37" s="17">
        <v>0.89</v>
      </c>
      <c r="E37">
        <f t="shared" si="0"/>
        <v>74</v>
      </c>
      <c r="F37">
        <v>227</v>
      </c>
      <c r="G37">
        <v>0.89</v>
      </c>
      <c r="I37">
        <f t="shared" si="1"/>
        <v>111</v>
      </c>
      <c r="J37">
        <v>227</v>
      </c>
      <c r="K37">
        <v>0.89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D2A4F-88B3-5841-9650-0C4EF03CF0A0}">
  <dimension ref="A1:C109"/>
  <sheetViews>
    <sheetView workbookViewId="0"/>
  </sheetViews>
  <sheetFormatPr baseColWidth="10" defaultRowHeight="16" x14ac:dyDescent="0.2"/>
  <sheetData>
    <row r="1" spans="1:3" x14ac:dyDescent="0.2">
      <c r="A1" t="s">
        <v>6</v>
      </c>
      <c r="B1" t="s">
        <v>7</v>
      </c>
      <c r="C1" t="s">
        <v>8</v>
      </c>
    </row>
    <row r="2" spans="1:3" x14ac:dyDescent="0.2">
      <c r="A2">
        <v>2</v>
      </c>
      <c r="B2">
        <v>177</v>
      </c>
      <c r="C2">
        <v>0.99</v>
      </c>
    </row>
    <row r="3" spans="1:3" x14ac:dyDescent="0.2">
      <c r="A3">
        <v>3</v>
      </c>
      <c r="B3">
        <v>214</v>
      </c>
      <c r="C3">
        <v>2.0099999999999998</v>
      </c>
    </row>
    <row r="4" spans="1:3" x14ac:dyDescent="0.2">
      <c r="A4">
        <v>4</v>
      </c>
      <c r="B4">
        <v>222</v>
      </c>
      <c r="C4">
        <v>0.41</v>
      </c>
    </row>
    <row r="5" spans="1:3" x14ac:dyDescent="0.2">
      <c r="A5">
        <v>5</v>
      </c>
      <c r="B5">
        <v>166</v>
      </c>
      <c r="C5">
        <v>0.36</v>
      </c>
    </row>
    <row r="6" spans="1:3" x14ac:dyDescent="0.2">
      <c r="A6">
        <v>6</v>
      </c>
      <c r="B6">
        <v>214</v>
      </c>
      <c r="C6">
        <v>1.49</v>
      </c>
    </row>
    <row r="7" spans="1:3" x14ac:dyDescent="0.2">
      <c r="A7">
        <v>7</v>
      </c>
      <c r="B7">
        <v>294</v>
      </c>
      <c r="C7">
        <v>1.57</v>
      </c>
    </row>
    <row r="8" spans="1:3" x14ac:dyDescent="0.2">
      <c r="A8">
        <v>8</v>
      </c>
      <c r="B8">
        <v>302</v>
      </c>
      <c r="C8">
        <v>0.91</v>
      </c>
    </row>
    <row r="9" spans="1:3" x14ac:dyDescent="0.2">
      <c r="A9">
        <v>9</v>
      </c>
      <c r="B9">
        <v>171</v>
      </c>
      <c r="C9">
        <v>1.45</v>
      </c>
    </row>
    <row r="10" spans="1:3" x14ac:dyDescent="0.2">
      <c r="A10">
        <v>10</v>
      </c>
      <c r="B10">
        <v>279</v>
      </c>
      <c r="C10">
        <v>1.98</v>
      </c>
    </row>
    <row r="11" spans="1:3" x14ac:dyDescent="0.2">
      <c r="A11">
        <v>11</v>
      </c>
      <c r="B11">
        <v>208</v>
      </c>
      <c r="C11">
        <v>2.4300000000000002</v>
      </c>
    </row>
    <row r="12" spans="1:3" x14ac:dyDescent="0.2">
      <c r="A12">
        <v>12</v>
      </c>
      <c r="B12">
        <v>260</v>
      </c>
      <c r="C12">
        <v>1.18</v>
      </c>
    </row>
    <row r="13" spans="1:3" x14ac:dyDescent="0.2">
      <c r="A13">
        <v>13</v>
      </c>
      <c r="B13">
        <v>305</v>
      </c>
      <c r="C13">
        <v>1.46</v>
      </c>
    </row>
    <row r="14" spans="1:3" x14ac:dyDescent="0.2">
      <c r="A14">
        <v>14</v>
      </c>
      <c r="B14">
        <v>303</v>
      </c>
      <c r="C14">
        <v>1.71</v>
      </c>
    </row>
    <row r="15" spans="1:3" x14ac:dyDescent="0.2">
      <c r="A15">
        <v>15</v>
      </c>
      <c r="B15">
        <v>140</v>
      </c>
      <c r="C15">
        <v>2.06</v>
      </c>
    </row>
    <row r="16" spans="1:3" x14ac:dyDescent="0.2">
      <c r="A16">
        <v>16</v>
      </c>
      <c r="B16">
        <v>153</v>
      </c>
      <c r="C16">
        <v>2.74</v>
      </c>
    </row>
    <row r="17" spans="1:3" x14ac:dyDescent="0.2">
      <c r="A17">
        <v>17</v>
      </c>
      <c r="B17">
        <v>286</v>
      </c>
      <c r="C17">
        <v>1.78</v>
      </c>
    </row>
    <row r="18" spans="1:3" x14ac:dyDescent="0.2">
      <c r="A18">
        <v>18</v>
      </c>
      <c r="B18">
        <v>251</v>
      </c>
      <c r="C18">
        <v>2.67</v>
      </c>
    </row>
    <row r="19" spans="1:3" x14ac:dyDescent="0.2">
      <c r="A19">
        <v>19</v>
      </c>
      <c r="B19">
        <v>144</v>
      </c>
      <c r="C19">
        <v>2.2999999999999998</v>
      </c>
    </row>
    <row r="20" spans="1:3" x14ac:dyDescent="0.2">
      <c r="A20">
        <v>20</v>
      </c>
      <c r="B20">
        <v>235</v>
      </c>
      <c r="C20">
        <v>1.6</v>
      </c>
    </row>
    <row r="21" spans="1:3" x14ac:dyDescent="0.2">
      <c r="A21">
        <v>21</v>
      </c>
      <c r="B21">
        <v>140</v>
      </c>
      <c r="C21">
        <v>0.2</v>
      </c>
    </row>
    <row r="22" spans="1:3" x14ac:dyDescent="0.2">
      <c r="A22">
        <v>22</v>
      </c>
      <c r="B22">
        <v>222</v>
      </c>
      <c r="C22">
        <v>2.02</v>
      </c>
    </row>
    <row r="23" spans="1:3" x14ac:dyDescent="0.2">
      <c r="A23">
        <v>23</v>
      </c>
      <c r="B23">
        <v>220</v>
      </c>
      <c r="C23">
        <v>0.41</v>
      </c>
    </row>
    <row r="24" spans="1:3" x14ac:dyDescent="0.2">
      <c r="A24">
        <v>24</v>
      </c>
      <c r="B24">
        <v>217</v>
      </c>
      <c r="C24">
        <v>3.04</v>
      </c>
    </row>
    <row r="25" spans="1:3" x14ac:dyDescent="0.2">
      <c r="A25">
        <v>25</v>
      </c>
      <c r="B25">
        <v>231</v>
      </c>
      <c r="C25">
        <v>2.08</v>
      </c>
    </row>
    <row r="26" spans="1:3" x14ac:dyDescent="0.2">
      <c r="A26">
        <v>26</v>
      </c>
      <c r="B26">
        <v>196</v>
      </c>
      <c r="C26">
        <v>1.69</v>
      </c>
    </row>
    <row r="27" spans="1:3" x14ac:dyDescent="0.2">
      <c r="A27">
        <v>27</v>
      </c>
      <c r="B27">
        <v>193</v>
      </c>
      <c r="C27">
        <v>1.92</v>
      </c>
    </row>
    <row r="28" spans="1:3" x14ac:dyDescent="0.2">
      <c r="A28">
        <v>28</v>
      </c>
      <c r="B28">
        <v>271</v>
      </c>
      <c r="C28">
        <v>1.44</v>
      </c>
    </row>
    <row r="29" spans="1:3" x14ac:dyDescent="0.2">
      <c r="A29">
        <v>29</v>
      </c>
      <c r="B29">
        <v>198</v>
      </c>
      <c r="C29">
        <v>0.18</v>
      </c>
    </row>
    <row r="30" spans="1:3" x14ac:dyDescent="0.2">
      <c r="A30">
        <v>30</v>
      </c>
      <c r="B30">
        <v>222</v>
      </c>
      <c r="C30">
        <v>1.55</v>
      </c>
    </row>
    <row r="31" spans="1:3" x14ac:dyDescent="0.2">
      <c r="A31">
        <v>31</v>
      </c>
      <c r="B31">
        <v>168</v>
      </c>
      <c r="C31">
        <v>2.06</v>
      </c>
    </row>
    <row r="32" spans="1:3" x14ac:dyDescent="0.2">
      <c r="A32">
        <v>32</v>
      </c>
      <c r="B32">
        <v>268</v>
      </c>
      <c r="C32">
        <v>0.26</v>
      </c>
    </row>
    <row r="33" spans="1:3" x14ac:dyDescent="0.2">
      <c r="A33">
        <v>33</v>
      </c>
      <c r="B33">
        <v>245</v>
      </c>
      <c r="C33">
        <v>1.65</v>
      </c>
    </row>
    <row r="34" spans="1:3" x14ac:dyDescent="0.2">
      <c r="A34">
        <v>34</v>
      </c>
      <c r="B34">
        <v>200</v>
      </c>
      <c r="C34">
        <v>1.87</v>
      </c>
    </row>
    <row r="35" spans="1:3" x14ac:dyDescent="0.2">
      <c r="A35">
        <v>35</v>
      </c>
      <c r="B35">
        <v>270</v>
      </c>
      <c r="C35">
        <v>2.3199999999999998</v>
      </c>
    </row>
    <row r="36" spans="1:3" x14ac:dyDescent="0.2">
      <c r="A36">
        <v>36</v>
      </c>
      <c r="B36">
        <v>258</v>
      </c>
      <c r="C36">
        <v>1.38</v>
      </c>
    </row>
    <row r="37" spans="1:3" x14ac:dyDescent="0.2">
      <c r="A37">
        <v>37</v>
      </c>
      <c r="B37">
        <v>227</v>
      </c>
      <c r="C37">
        <v>0.89</v>
      </c>
    </row>
    <row r="38" spans="1:3" x14ac:dyDescent="0.2">
      <c r="A38">
        <v>39</v>
      </c>
      <c r="B38">
        <v>177</v>
      </c>
      <c r="C38">
        <v>0.99</v>
      </c>
    </row>
    <row r="39" spans="1:3" x14ac:dyDescent="0.2">
      <c r="A39">
        <v>40</v>
      </c>
      <c r="B39">
        <v>214</v>
      </c>
      <c r="C39">
        <v>2.0099999999999998</v>
      </c>
    </row>
    <row r="40" spans="1:3" x14ac:dyDescent="0.2">
      <c r="A40">
        <v>41</v>
      </c>
      <c r="B40">
        <v>222</v>
      </c>
      <c r="C40">
        <v>0.41</v>
      </c>
    </row>
    <row r="41" spans="1:3" x14ac:dyDescent="0.2">
      <c r="A41">
        <v>42</v>
      </c>
      <c r="B41">
        <v>166</v>
      </c>
      <c r="C41">
        <v>0.36</v>
      </c>
    </row>
    <row r="42" spans="1:3" x14ac:dyDescent="0.2">
      <c r="A42">
        <v>43</v>
      </c>
      <c r="B42">
        <v>214</v>
      </c>
      <c r="C42">
        <v>1.49</v>
      </c>
    </row>
    <row r="43" spans="1:3" x14ac:dyDescent="0.2">
      <c r="A43">
        <v>44</v>
      </c>
      <c r="B43">
        <v>294</v>
      </c>
      <c r="C43">
        <v>1.57</v>
      </c>
    </row>
    <row r="44" spans="1:3" x14ac:dyDescent="0.2">
      <c r="A44">
        <v>45</v>
      </c>
      <c r="B44">
        <v>302</v>
      </c>
      <c r="C44">
        <v>0.91</v>
      </c>
    </row>
    <row r="45" spans="1:3" x14ac:dyDescent="0.2">
      <c r="A45">
        <v>46</v>
      </c>
      <c r="B45">
        <v>171</v>
      </c>
      <c r="C45">
        <v>1.45</v>
      </c>
    </row>
    <row r="46" spans="1:3" x14ac:dyDescent="0.2">
      <c r="A46">
        <v>47</v>
      </c>
      <c r="B46">
        <v>279</v>
      </c>
      <c r="C46">
        <v>1.98</v>
      </c>
    </row>
    <row r="47" spans="1:3" x14ac:dyDescent="0.2">
      <c r="A47">
        <v>48</v>
      </c>
      <c r="B47">
        <v>208</v>
      </c>
      <c r="C47">
        <v>2.4300000000000002</v>
      </c>
    </row>
    <row r="48" spans="1:3" x14ac:dyDescent="0.2">
      <c r="A48">
        <v>49</v>
      </c>
      <c r="B48">
        <v>260</v>
      </c>
      <c r="C48">
        <v>1.18</v>
      </c>
    </row>
    <row r="49" spans="1:3" x14ac:dyDescent="0.2">
      <c r="A49">
        <v>50</v>
      </c>
      <c r="B49">
        <v>305</v>
      </c>
      <c r="C49">
        <v>1.46</v>
      </c>
    </row>
    <row r="50" spans="1:3" x14ac:dyDescent="0.2">
      <c r="A50">
        <v>51</v>
      </c>
      <c r="B50">
        <v>303</v>
      </c>
      <c r="C50">
        <v>1.71</v>
      </c>
    </row>
    <row r="51" spans="1:3" x14ac:dyDescent="0.2">
      <c r="A51">
        <v>52</v>
      </c>
      <c r="B51">
        <v>140</v>
      </c>
      <c r="C51">
        <v>2.06</v>
      </c>
    </row>
    <row r="52" spans="1:3" x14ac:dyDescent="0.2">
      <c r="A52">
        <v>53</v>
      </c>
      <c r="B52">
        <v>153</v>
      </c>
      <c r="C52">
        <v>2.74</v>
      </c>
    </row>
    <row r="53" spans="1:3" x14ac:dyDescent="0.2">
      <c r="A53">
        <v>54</v>
      </c>
      <c r="B53">
        <v>286</v>
      </c>
      <c r="C53">
        <v>1.78</v>
      </c>
    </row>
    <row r="54" spans="1:3" x14ac:dyDescent="0.2">
      <c r="A54">
        <v>55</v>
      </c>
      <c r="B54">
        <v>251</v>
      </c>
      <c r="C54">
        <v>2.67</v>
      </c>
    </row>
    <row r="55" spans="1:3" x14ac:dyDescent="0.2">
      <c r="A55">
        <v>56</v>
      </c>
      <c r="B55">
        <v>144</v>
      </c>
      <c r="C55">
        <v>2.2999999999999998</v>
      </c>
    </row>
    <row r="56" spans="1:3" x14ac:dyDescent="0.2">
      <c r="A56">
        <v>57</v>
      </c>
      <c r="B56">
        <v>235</v>
      </c>
      <c r="C56">
        <v>1.6</v>
      </c>
    </row>
    <row r="57" spans="1:3" x14ac:dyDescent="0.2">
      <c r="A57">
        <v>58</v>
      </c>
      <c r="B57">
        <v>140</v>
      </c>
      <c r="C57">
        <v>0.2</v>
      </c>
    </row>
    <row r="58" spans="1:3" x14ac:dyDescent="0.2">
      <c r="A58">
        <v>59</v>
      </c>
      <c r="B58">
        <v>222</v>
      </c>
      <c r="C58">
        <v>2.02</v>
      </c>
    </row>
    <row r="59" spans="1:3" x14ac:dyDescent="0.2">
      <c r="A59">
        <v>60</v>
      </c>
      <c r="B59">
        <v>220</v>
      </c>
      <c r="C59">
        <v>0.41</v>
      </c>
    </row>
    <row r="60" spans="1:3" x14ac:dyDescent="0.2">
      <c r="A60">
        <v>61</v>
      </c>
      <c r="B60">
        <v>217</v>
      </c>
      <c r="C60">
        <v>3.04</v>
      </c>
    </row>
    <row r="61" spans="1:3" x14ac:dyDescent="0.2">
      <c r="A61">
        <v>62</v>
      </c>
      <c r="B61">
        <v>231</v>
      </c>
      <c r="C61">
        <v>2.08</v>
      </c>
    </row>
    <row r="62" spans="1:3" x14ac:dyDescent="0.2">
      <c r="A62">
        <v>63</v>
      </c>
      <c r="B62">
        <v>196</v>
      </c>
      <c r="C62">
        <v>1.69</v>
      </c>
    </row>
    <row r="63" spans="1:3" x14ac:dyDescent="0.2">
      <c r="A63">
        <v>64</v>
      </c>
      <c r="B63">
        <v>193</v>
      </c>
      <c r="C63">
        <v>1.92</v>
      </c>
    </row>
    <row r="64" spans="1:3" x14ac:dyDescent="0.2">
      <c r="A64">
        <v>65</v>
      </c>
      <c r="B64">
        <v>271</v>
      </c>
      <c r="C64">
        <v>1.44</v>
      </c>
    </row>
    <row r="65" spans="1:3" x14ac:dyDescent="0.2">
      <c r="A65">
        <v>66</v>
      </c>
      <c r="B65">
        <v>198</v>
      </c>
      <c r="C65">
        <v>0.18</v>
      </c>
    </row>
    <row r="66" spans="1:3" x14ac:dyDescent="0.2">
      <c r="A66">
        <v>67</v>
      </c>
      <c r="B66">
        <v>222</v>
      </c>
      <c r="C66">
        <v>1.55</v>
      </c>
    </row>
    <row r="67" spans="1:3" x14ac:dyDescent="0.2">
      <c r="A67">
        <v>68</v>
      </c>
      <c r="B67">
        <v>168</v>
      </c>
      <c r="C67">
        <v>2.06</v>
      </c>
    </row>
    <row r="68" spans="1:3" x14ac:dyDescent="0.2">
      <c r="A68">
        <v>69</v>
      </c>
      <c r="B68">
        <v>268</v>
      </c>
      <c r="C68">
        <v>0.26</v>
      </c>
    </row>
    <row r="69" spans="1:3" x14ac:dyDescent="0.2">
      <c r="A69">
        <v>70</v>
      </c>
      <c r="B69">
        <v>245</v>
      </c>
      <c r="C69">
        <v>1.65</v>
      </c>
    </row>
    <row r="70" spans="1:3" x14ac:dyDescent="0.2">
      <c r="A70">
        <v>71</v>
      </c>
      <c r="B70">
        <v>200</v>
      </c>
      <c r="C70">
        <v>1.87</v>
      </c>
    </row>
    <row r="71" spans="1:3" x14ac:dyDescent="0.2">
      <c r="A71">
        <v>72</v>
      </c>
      <c r="B71">
        <v>270</v>
      </c>
      <c r="C71">
        <v>2.3199999999999998</v>
      </c>
    </row>
    <row r="72" spans="1:3" x14ac:dyDescent="0.2">
      <c r="A72">
        <v>73</v>
      </c>
      <c r="B72">
        <v>258</v>
      </c>
      <c r="C72">
        <v>1.38</v>
      </c>
    </row>
    <row r="73" spans="1:3" x14ac:dyDescent="0.2">
      <c r="A73">
        <v>74</v>
      </c>
      <c r="B73">
        <v>227</v>
      </c>
      <c r="C73">
        <v>0.89</v>
      </c>
    </row>
    <row r="74" spans="1:3" x14ac:dyDescent="0.2">
      <c r="A74">
        <v>76</v>
      </c>
      <c r="B74">
        <v>177</v>
      </c>
      <c r="C74">
        <v>0.99</v>
      </c>
    </row>
    <row r="75" spans="1:3" x14ac:dyDescent="0.2">
      <c r="A75">
        <v>77</v>
      </c>
      <c r="B75">
        <v>214</v>
      </c>
      <c r="C75">
        <v>2.0099999999999998</v>
      </c>
    </row>
    <row r="76" spans="1:3" x14ac:dyDescent="0.2">
      <c r="A76">
        <v>78</v>
      </c>
      <c r="B76">
        <v>222</v>
      </c>
      <c r="C76">
        <v>0.41</v>
      </c>
    </row>
    <row r="77" spans="1:3" x14ac:dyDescent="0.2">
      <c r="A77">
        <v>79</v>
      </c>
      <c r="B77">
        <v>166</v>
      </c>
      <c r="C77">
        <v>0.36</v>
      </c>
    </row>
    <row r="78" spans="1:3" x14ac:dyDescent="0.2">
      <c r="A78">
        <v>80</v>
      </c>
      <c r="B78">
        <v>214</v>
      </c>
      <c r="C78">
        <v>1.49</v>
      </c>
    </row>
    <row r="79" spans="1:3" x14ac:dyDescent="0.2">
      <c r="A79">
        <v>81</v>
      </c>
      <c r="B79">
        <v>294</v>
      </c>
      <c r="C79">
        <v>1.57</v>
      </c>
    </row>
    <row r="80" spans="1:3" x14ac:dyDescent="0.2">
      <c r="A80">
        <v>82</v>
      </c>
      <c r="B80">
        <v>302</v>
      </c>
      <c r="C80">
        <v>0.91</v>
      </c>
    </row>
    <row r="81" spans="1:3" x14ac:dyDescent="0.2">
      <c r="A81">
        <v>83</v>
      </c>
      <c r="B81">
        <v>171</v>
      </c>
      <c r="C81">
        <v>1.45</v>
      </c>
    </row>
    <row r="82" spans="1:3" x14ac:dyDescent="0.2">
      <c r="A82">
        <v>84</v>
      </c>
      <c r="B82">
        <v>279</v>
      </c>
      <c r="C82">
        <v>1.98</v>
      </c>
    </row>
    <row r="83" spans="1:3" x14ac:dyDescent="0.2">
      <c r="A83">
        <v>85</v>
      </c>
      <c r="B83">
        <v>208</v>
      </c>
      <c r="C83">
        <v>2.4300000000000002</v>
      </c>
    </row>
    <row r="84" spans="1:3" x14ac:dyDescent="0.2">
      <c r="A84">
        <v>86</v>
      </c>
      <c r="B84">
        <v>260</v>
      </c>
      <c r="C84">
        <v>1.18</v>
      </c>
    </row>
    <row r="85" spans="1:3" x14ac:dyDescent="0.2">
      <c r="A85">
        <v>87</v>
      </c>
      <c r="B85">
        <v>305</v>
      </c>
      <c r="C85">
        <v>1.46</v>
      </c>
    </row>
    <row r="86" spans="1:3" x14ac:dyDescent="0.2">
      <c r="A86">
        <v>88</v>
      </c>
      <c r="B86">
        <v>303</v>
      </c>
      <c r="C86">
        <v>1.71</v>
      </c>
    </row>
    <row r="87" spans="1:3" x14ac:dyDescent="0.2">
      <c r="A87">
        <v>89</v>
      </c>
      <c r="B87">
        <v>140</v>
      </c>
      <c r="C87">
        <v>2.06</v>
      </c>
    </row>
    <row r="88" spans="1:3" x14ac:dyDescent="0.2">
      <c r="A88">
        <v>90</v>
      </c>
      <c r="B88">
        <v>153</v>
      </c>
      <c r="C88">
        <v>2.74</v>
      </c>
    </row>
    <row r="89" spans="1:3" x14ac:dyDescent="0.2">
      <c r="A89">
        <v>91</v>
      </c>
      <c r="B89">
        <v>286</v>
      </c>
      <c r="C89">
        <v>1.78</v>
      </c>
    </row>
    <row r="90" spans="1:3" x14ac:dyDescent="0.2">
      <c r="A90">
        <v>92</v>
      </c>
      <c r="B90">
        <v>251</v>
      </c>
      <c r="C90">
        <v>2.67</v>
      </c>
    </row>
    <row r="91" spans="1:3" x14ac:dyDescent="0.2">
      <c r="A91">
        <v>93</v>
      </c>
      <c r="B91">
        <v>144</v>
      </c>
      <c r="C91">
        <v>2.2999999999999998</v>
      </c>
    </row>
    <row r="92" spans="1:3" x14ac:dyDescent="0.2">
      <c r="A92">
        <v>94</v>
      </c>
      <c r="B92">
        <v>235</v>
      </c>
      <c r="C92">
        <v>1.6</v>
      </c>
    </row>
    <row r="93" spans="1:3" x14ac:dyDescent="0.2">
      <c r="A93">
        <v>95</v>
      </c>
      <c r="B93">
        <v>140</v>
      </c>
      <c r="C93">
        <v>0.2</v>
      </c>
    </row>
    <row r="94" spans="1:3" x14ac:dyDescent="0.2">
      <c r="A94">
        <v>96</v>
      </c>
      <c r="B94">
        <v>222</v>
      </c>
      <c r="C94">
        <v>2.02</v>
      </c>
    </row>
    <row r="95" spans="1:3" x14ac:dyDescent="0.2">
      <c r="A95">
        <v>97</v>
      </c>
      <c r="B95">
        <v>220</v>
      </c>
      <c r="C95">
        <v>0.41</v>
      </c>
    </row>
    <row r="96" spans="1:3" x14ac:dyDescent="0.2">
      <c r="A96">
        <v>98</v>
      </c>
      <c r="B96">
        <v>217</v>
      </c>
      <c r="C96">
        <v>3.04</v>
      </c>
    </row>
    <row r="97" spans="1:3" x14ac:dyDescent="0.2">
      <c r="A97">
        <v>99</v>
      </c>
      <c r="B97">
        <v>231</v>
      </c>
      <c r="C97">
        <v>2.08</v>
      </c>
    </row>
    <row r="98" spans="1:3" x14ac:dyDescent="0.2">
      <c r="A98">
        <v>100</v>
      </c>
      <c r="B98">
        <v>196</v>
      </c>
      <c r="C98">
        <v>1.69</v>
      </c>
    </row>
    <row r="99" spans="1:3" x14ac:dyDescent="0.2">
      <c r="A99">
        <v>101</v>
      </c>
      <c r="B99">
        <v>193</v>
      </c>
      <c r="C99">
        <v>1.92</v>
      </c>
    </row>
    <row r="100" spans="1:3" x14ac:dyDescent="0.2">
      <c r="A100">
        <v>102</v>
      </c>
      <c r="B100">
        <v>271</v>
      </c>
      <c r="C100">
        <v>1.44</v>
      </c>
    </row>
    <row r="101" spans="1:3" x14ac:dyDescent="0.2">
      <c r="A101">
        <v>103</v>
      </c>
      <c r="B101">
        <v>198</v>
      </c>
      <c r="C101">
        <v>0.18</v>
      </c>
    </row>
    <row r="102" spans="1:3" x14ac:dyDescent="0.2">
      <c r="A102">
        <v>104</v>
      </c>
      <c r="B102">
        <v>222</v>
      </c>
      <c r="C102">
        <v>1.55</v>
      </c>
    </row>
    <row r="103" spans="1:3" x14ac:dyDescent="0.2">
      <c r="A103">
        <v>105</v>
      </c>
      <c r="B103">
        <v>168</v>
      </c>
      <c r="C103">
        <v>2.06</v>
      </c>
    </row>
    <row r="104" spans="1:3" x14ac:dyDescent="0.2">
      <c r="A104">
        <v>106</v>
      </c>
      <c r="B104">
        <v>268</v>
      </c>
      <c r="C104">
        <v>0.26</v>
      </c>
    </row>
    <row r="105" spans="1:3" x14ac:dyDescent="0.2">
      <c r="A105">
        <v>107</v>
      </c>
      <c r="B105">
        <v>245</v>
      </c>
      <c r="C105">
        <v>1.65</v>
      </c>
    </row>
    <row r="106" spans="1:3" x14ac:dyDescent="0.2">
      <c r="A106">
        <v>108</v>
      </c>
      <c r="B106">
        <v>200</v>
      </c>
      <c r="C106">
        <v>1.87</v>
      </c>
    </row>
    <row r="107" spans="1:3" x14ac:dyDescent="0.2">
      <c r="A107">
        <v>109</v>
      </c>
      <c r="B107">
        <v>270</v>
      </c>
      <c r="C107">
        <v>2.3199999999999998</v>
      </c>
    </row>
    <row r="108" spans="1:3" x14ac:dyDescent="0.2">
      <c r="A108">
        <v>110</v>
      </c>
      <c r="B108">
        <v>258</v>
      </c>
      <c r="C108">
        <v>1.38</v>
      </c>
    </row>
    <row r="109" spans="1:3" x14ac:dyDescent="0.2">
      <c r="A109">
        <v>111</v>
      </c>
      <c r="B109">
        <v>227</v>
      </c>
      <c r="C109">
        <v>0.89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Edges_create</vt:lpstr>
      <vt:lpstr>Edges_to_CSV_deltas</vt:lpstr>
      <vt:lpstr>Edges_to_CSV_equal</vt:lpstr>
      <vt:lpstr>NC_nodes_create</vt:lpstr>
      <vt:lpstr>NC_nodes_to_CSV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Orosco</cp:lastModifiedBy>
  <dcterms:created xsi:type="dcterms:W3CDTF">2025-05-30T22:29:05Z</dcterms:created>
  <dcterms:modified xsi:type="dcterms:W3CDTF">2025-06-11T13:11:01Z</dcterms:modified>
</cp:coreProperties>
</file>