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patipila_student_agh_edu_pl/Documents/Zarządzanie Projektami/"/>
    </mc:Choice>
  </mc:AlternateContent>
  <xr:revisionPtr revIDLastSave="332" documentId="13_ncr:1_{F61DBA33-FE8F-4816-80BC-E100C4694DFA}" xr6:coauthVersionLast="47" xr6:coauthVersionMax="47" xr10:uidLastSave="{6797E7D8-36B9-4175-9F6D-6135AA4FBA62}"/>
  <bookViews>
    <workbookView xWindow="-108" yWindow="-108" windowWidth="23256" windowHeight="12576" activeTab="1" xr2:uid="{40CE8511-6E20-4619-9C38-223A107C4901}"/>
  </bookViews>
  <sheets>
    <sheet name="Ryzyko" sheetId="1" r:id="rId1"/>
    <sheet name="Macierz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5" i="1"/>
  <c r="E9" i="1"/>
  <c r="E10" i="1"/>
  <c r="E12" i="1"/>
  <c r="E13" i="1"/>
  <c r="E15" i="1"/>
  <c r="E16" i="1"/>
  <c r="E3" i="1"/>
  <c r="E4" i="1"/>
  <c r="E6" i="1"/>
  <c r="E7" i="1"/>
  <c r="E8" i="1"/>
  <c r="E2" i="1"/>
</calcChain>
</file>

<file path=xl/sharedStrings.xml><?xml version="1.0" encoding="utf-8"?>
<sst xmlns="http://schemas.openxmlformats.org/spreadsheetml/2006/main" count="57" uniqueCount="47">
  <si>
    <t>lp</t>
  </si>
  <si>
    <t>Opis ryzyka</t>
  </si>
  <si>
    <t>Prawdopodobieństwo (skala 1-10)</t>
  </si>
  <si>
    <t>Skutki wystąpienia  (skala 1-10)</t>
  </si>
  <si>
    <t>Wielkość ryzyka</t>
  </si>
  <si>
    <t>Reakcja na ryzyko</t>
  </si>
  <si>
    <t>Opis reakcji</t>
  </si>
  <si>
    <t>Niekorzystne warunki pogodowe</t>
  </si>
  <si>
    <t>redukowanie</t>
  </si>
  <si>
    <t xml:space="preserve"> obserwowanie bieżących prognoz, planowanie pracy w oparciu o nie, zorganizowanie alternatywnego miejsca kina w razie niekorzystnych prognóz</t>
  </si>
  <si>
    <t xml:space="preserve">Brak zgłoszeń konkursowych </t>
  </si>
  <si>
    <t xml:space="preserve">zwiększenie nakładów na reklamę i promocję </t>
  </si>
  <si>
    <t xml:space="preserve">Nawiązanie niezwykle korzystnej współpracy biznesowej </t>
  </si>
  <si>
    <t>wzmocnienie</t>
  </si>
  <si>
    <t>zaangażowanie osoby, która potrafi dobrze negocjować warunki z partnerami biznesowymi</t>
  </si>
  <si>
    <t>Awaria wypożyczonego sprzętu</t>
  </si>
  <si>
    <t>akceptowanie</t>
  </si>
  <si>
    <t>Zdobycie dużej popularności w social mediach</t>
  </si>
  <si>
    <t>wykorzystanie</t>
  </si>
  <si>
    <t>dalszy rozwój i podążanie za wyznaczonym planem w naszych mediach społecznościowych</t>
  </si>
  <si>
    <t xml:space="preserve">Problemy z zawarciem umowy o wynajem lokalizacji </t>
  </si>
  <si>
    <t>znalezienie alternatywnej lokalizacji, rozpoczęcie poszukiwań     z odpowiednio długim wyprzedzeniem</t>
  </si>
  <si>
    <t>Problemy z dostarczeniem sprzętu</t>
  </si>
  <si>
    <t>przeniesienie</t>
  </si>
  <si>
    <t>wybór poleconej firmy transportowej, przekazanie odpowiedzialności za uszkodzone w trakcie transportu materiały na firmę</t>
  </si>
  <si>
    <t>Brak chętnych wolontariuszy </t>
  </si>
  <si>
    <t>dodanie informacji o poszukiwaniu wolontariuszy na materiałach promocyjnych </t>
  </si>
  <si>
    <t>Nierozniesienie ulotek przez wyznaczoną osobę </t>
  </si>
  <si>
    <t>Nieprzewidziane klęski żywiołowe </t>
  </si>
  <si>
    <t>1 </t>
  </si>
  <si>
    <t>10 </t>
  </si>
  <si>
    <t>Niesprzyjający treściom algorytm w mediach społecznościowych</t>
  </si>
  <si>
    <t>wstawianie większej ilości treści na media społecznościowe, dokładne zbadanie aktualnych trendów</t>
  </si>
  <si>
    <t>Bardzo duże zainteresowanie wydarzeniem</t>
  </si>
  <si>
    <t>odrzucenie</t>
  </si>
  <si>
    <t>Uzyskanie zniżki w wypożyczalni sprzętu</t>
  </si>
  <si>
    <t>zaangażowanie osoby, która potrafi dobrze negocjować warunki wynajmu</t>
  </si>
  <si>
    <t>Nieuzyskanie wystarczających funduszy</t>
  </si>
  <si>
    <t>wysłanie maili do dużej liczby sponsorów z odpowiednim wyprzedzeniem</t>
  </si>
  <si>
    <t>Awaria bramki do przesyłania zgłoszeń</t>
  </si>
  <si>
    <t>wyznaczenie osoby, która zna się dobrze na stronach internetowych</t>
  </si>
  <si>
    <t>Nieuczciwość współpracujących wolontariuszy</t>
  </si>
  <si>
    <t>monitorwanie i kontrolowanie działań wolontariuszy</t>
  </si>
  <si>
    <t>Macierz ryzyka</t>
  </si>
  <si>
    <t>Prawdopodobieństwo</t>
  </si>
  <si>
    <t>11,13,15</t>
  </si>
  <si>
    <t>Skutki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</si>
</sst>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0" xfId="0" applyFill="1"/>
    <xf numFmtId="0" fontId="0" fillId="2" borderId="8" xfId="0" applyFill="1" applyBorder="1"/>
    <xf numFmtId="0" fontId="0" fillId="2" borderId="7" xfId="0" applyFill="1" applyBorder="1"/>
    <xf numFmtId="0" fontId="0" fillId="3" borderId="3" xfId="0" applyFill="1" applyBorder="1"/>
    <xf numFmtId="0" fontId="0" fillId="3" borderId="0" xfId="0" applyFill="1"/>
    <xf numFmtId="0" fontId="0" fillId="3" borderId="4" xfId="0" applyFill="1" applyBorder="1"/>
    <xf numFmtId="0" fontId="0" fillId="3" borderId="6" xfId="0" applyFill="1" applyBorder="1"/>
    <xf numFmtId="0" fontId="0" fillId="4" borderId="0" xfId="0" applyFill="1"/>
    <xf numFmtId="0" fontId="0" fillId="4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9" xfId="0" applyFill="1" applyBorder="1"/>
    <xf numFmtId="0" fontId="3" fillId="3" borderId="6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</xdr:colOff>
      <xdr:row>8</xdr:row>
      <xdr:rowOff>0</xdr:rowOff>
    </xdr:from>
    <xdr:to>
      <xdr:col>15</xdr:col>
      <xdr:colOff>19050</xdr:colOff>
      <xdr:row>9</xdr:row>
      <xdr:rowOff>323850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6F0F9CBD-AE7E-7B8C-1B47-6D3114F69236}"/>
            </a:ext>
          </a:extLst>
        </xdr:cNvPr>
        <xdr:cNvSpPr/>
      </xdr:nvSpPr>
      <xdr:spPr>
        <a:xfrm>
          <a:off x="16240125" y="49339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 editAs="oneCell">
    <xdr:from>
      <xdr:col>1</xdr:col>
      <xdr:colOff>1028700</xdr:colOff>
      <xdr:row>18</xdr:row>
      <xdr:rowOff>180975</xdr:rowOff>
    </xdr:from>
    <xdr:to>
      <xdr:col>6</xdr:col>
      <xdr:colOff>1162050</xdr:colOff>
      <xdr:row>37</xdr:row>
      <xdr:rowOff>133350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D648B63-FA2C-E74A-DD1F-098B8E8E16B5}"/>
            </a:ext>
            <a:ext uri="{147F2762-F138-4A5C-976F-8EAC2B608ADB}">
              <a16:predDERef xmlns:a16="http://schemas.microsoft.com/office/drawing/2014/main" pred="{6F0F9CBD-AE7E-7B8C-1B47-6D3114F69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10629900"/>
          <a:ext cx="8134350" cy="3571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B6BB-7FCF-408A-8E9A-9F0D0415A7F5}">
  <sheetPr>
    <pageSetUpPr fitToPage="1"/>
  </sheetPr>
  <dimension ref="A1:G17"/>
  <sheetViews>
    <sheetView topLeftCell="A21" workbookViewId="0">
      <selection activeCell="D24" sqref="D24"/>
    </sheetView>
  </sheetViews>
  <sheetFormatPr defaultRowHeight="15" customHeight="1"/>
  <cols>
    <col min="1" max="1" width="8.85546875" style="1"/>
    <col min="2" max="2" width="45.7109375" customWidth="1"/>
    <col min="3" max="3" width="21.7109375" customWidth="1"/>
    <col min="4" max="5" width="17.85546875" customWidth="1"/>
    <col min="6" max="6" width="16.85546875" customWidth="1"/>
    <col min="7" max="7" width="55.5703125" style="1" customWidth="1"/>
  </cols>
  <sheetData>
    <row r="1" spans="1:7" ht="42" customHeight="1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ht="49.9" customHeight="1">
      <c r="A2" s="2">
        <v>1</v>
      </c>
      <c r="B2" s="2" t="s">
        <v>7</v>
      </c>
      <c r="C2" s="2">
        <v>5</v>
      </c>
      <c r="D2" s="2">
        <v>3</v>
      </c>
      <c r="E2" s="2">
        <f t="shared" ref="E2:E10" si="0">C2*D2</f>
        <v>15</v>
      </c>
      <c r="F2" s="2" t="s">
        <v>8</v>
      </c>
      <c r="G2" s="3" t="s">
        <v>9</v>
      </c>
    </row>
    <row r="3" spans="1:7" ht="49.9" customHeight="1">
      <c r="A3" s="2">
        <v>2</v>
      </c>
      <c r="B3" s="2" t="s">
        <v>10</v>
      </c>
      <c r="C3" s="2">
        <v>3</v>
      </c>
      <c r="D3" s="2">
        <v>9</v>
      </c>
      <c r="E3" s="2">
        <f t="shared" si="0"/>
        <v>27</v>
      </c>
      <c r="F3" s="2" t="s">
        <v>8</v>
      </c>
      <c r="G3" s="3" t="s">
        <v>11</v>
      </c>
    </row>
    <row r="4" spans="1:7" ht="49.9" customHeight="1">
      <c r="A4" s="2">
        <v>3</v>
      </c>
      <c r="B4" s="3" t="s">
        <v>12</v>
      </c>
      <c r="C4" s="2">
        <v>3</v>
      </c>
      <c r="D4" s="2">
        <v>8</v>
      </c>
      <c r="E4" s="2">
        <f t="shared" si="0"/>
        <v>24</v>
      </c>
      <c r="F4" s="6" t="s">
        <v>13</v>
      </c>
      <c r="G4" s="3" t="s">
        <v>14</v>
      </c>
    </row>
    <row r="5" spans="1:7" ht="49.9" customHeight="1">
      <c r="A5" s="2">
        <v>4</v>
      </c>
      <c r="B5" s="2" t="s">
        <v>15</v>
      </c>
      <c r="C5" s="2">
        <v>1</v>
      </c>
      <c r="D5" s="2">
        <v>8</v>
      </c>
      <c r="E5" s="2">
        <f t="shared" si="0"/>
        <v>8</v>
      </c>
      <c r="F5" s="2" t="s">
        <v>16</v>
      </c>
      <c r="G5" s="7"/>
    </row>
    <row r="6" spans="1:7" ht="49.9" customHeight="1">
      <c r="A6" s="2">
        <v>5</v>
      </c>
      <c r="B6" s="2" t="s">
        <v>17</v>
      </c>
      <c r="C6" s="2">
        <v>8</v>
      </c>
      <c r="D6" s="2">
        <v>8</v>
      </c>
      <c r="E6" s="2">
        <f t="shared" si="0"/>
        <v>64</v>
      </c>
      <c r="F6" s="2" t="s">
        <v>18</v>
      </c>
      <c r="G6" s="3" t="s">
        <v>19</v>
      </c>
    </row>
    <row r="7" spans="1:7" ht="49.9" customHeight="1">
      <c r="A7" s="2">
        <v>6</v>
      </c>
      <c r="B7" s="2" t="s">
        <v>20</v>
      </c>
      <c r="C7" s="2">
        <v>4</v>
      </c>
      <c r="D7" s="2">
        <v>5</v>
      </c>
      <c r="E7" s="2">
        <f t="shared" si="0"/>
        <v>20</v>
      </c>
      <c r="F7" s="2" t="s">
        <v>8</v>
      </c>
      <c r="G7" s="3" t="s">
        <v>21</v>
      </c>
    </row>
    <row r="8" spans="1:7" ht="49.9" customHeight="1">
      <c r="A8" s="2">
        <v>7</v>
      </c>
      <c r="B8" s="2" t="s">
        <v>22</v>
      </c>
      <c r="C8" s="2">
        <v>3</v>
      </c>
      <c r="D8" s="2">
        <v>10</v>
      </c>
      <c r="E8" s="2">
        <f t="shared" si="0"/>
        <v>30</v>
      </c>
      <c r="F8" s="2" t="s">
        <v>23</v>
      </c>
      <c r="G8" s="3" t="s">
        <v>24</v>
      </c>
    </row>
    <row r="9" spans="1:7" ht="49.9" customHeight="1">
      <c r="A9" s="2">
        <v>8</v>
      </c>
      <c r="B9" s="6" t="s">
        <v>25</v>
      </c>
      <c r="C9" s="2">
        <v>5</v>
      </c>
      <c r="D9" s="2">
        <v>8</v>
      </c>
      <c r="E9" s="2">
        <f t="shared" si="0"/>
        <v>40</v>
      </c>
      <c r="F9" s="2" t="s">
        <v>8</v>
      </c>
      <c r="G9" s="7" t="s">
        <v>26</v>
      </c>
    </row>
    <row r="10" spans="1:7" ht="49.9" customHeight="1">
      <c r="A10" s="2">
        <v>9</v>
      </c>
      <c r="B10" s="6" t="s">
        <v>27</v>
      </c>
      <c r="C10" s="6">
        <v>2</v>
      </c>
      <c r="D10" s="2">
        <v>3</v>
      </c>
      <c r="E10" s="2">
        <f t="shared" si="0"/>
        <v>6</v>
      </c>
      <c r="F10" s="2" t="s">
        <v>16</v>
      </c>
      <c r="G10" s="3"/>
    </row>
    <row r="11" spans="1:7" ht="49.9" customHeight="1">
      <c r="A11" s="2">
        <v>10</v>
      </c>
      <c r="B11" s="7" t="s">
        <v>28</v>
      </c>
      <c r="C11" s="7" t="s">
        <v>29</v>
      </c>
      <c r="D11" s="7" t="s">
        <v>30</v>
      </c>
      <c r="E11" s="2">
        <v>10</v>
      </c>
      <c r="F11" s="2" t="s">
        <v>16</v>
      </c>
      <c r="G11" s="3"/>
    </row>
    <row r="12" spans="1:7" ht="49.9" customHeight="1">
      <c r="A12" s="2">
        <v>11</v>
      </c>
      <c r="B12" s="3" t="s">
        <v>31</v>
      </c>
      <c r="C12" s="2">
        <v>5</v>
      </c>
      <c r="D12" s="2">
        <v>6</v>
      </c>
      <c r="E12" s="2">
        <f>C12*D12</f>
        <v>30</v>
      </c>
      <c r="F12" s="2" t="s">
        <v>8</v>
      </c>
      <c r="G12" s="3" t="s">
        <v>32</v>
      </c>
    </row>
    <row r="13" spans="1:7" ht="49.9" customHeight="1">
      <c r="A13" s="2">
        <v>12</v>
      </c>
      <c r="B13" s="2" t="s">
        <v>33</v>
      </c>
      <c r="C13" s="2">
        <v>1</v>
      </c>
      <c r="D13" s="2">
        <v>8</v>
      </c>
      <c r="E13" s="2">
        <f>C13*D13</f>
        <v>8</v>
      </c>
      <c r="F13" s="2" t="s">
        <v>34</v>
      </c>
      <c r="G13" s="3"/>
    </row>
    <row r="14" spans="1:7" ht="40.5" customHeight="1">
      <c r="A14" s="2">
        <v>13</v>
      </c>
      <c r="B14" s="3" t="s">
        <v>35</v>
      </c>
      <c r="C14" s="2">
        <v>5</v>
      </c>
      <c r="D14" s="2">
        <v>6</v>
      </c>
      <c r="E14" s="2">
        <f>C14*D14</f>
        <v>30</v>
      </c>
      <c r="F14" s="2" t="s">
        <v>13</v>
      </c>
      <c r="G14" s="3" t="s">
        <v>36</v>
      </c>
    </row>
    <row r="15" spans="1:7" ht="45.75" customHeight="1">
      <c r="A15" s="2">
        <v>14</v>
      </c>
      <c r="B15" s="2" t="s">
        <v>37</v>
      </c>
      <c r="C15" s="2">
        <v>3</v>
      </c>
      <c r="D15" s="2">
        <v>8</v>
      </c>
      <c r="E15" s="2">
        <f>C15*D15</f>
        <v>24</v>
      </c>
      <c r="F15" s="2" t="s">
        <v>8</v>
      </c>
      <c r="G15" s="3" t="s">
        <v>38</v>
      </c>
    </row>
    <row r="16" spans="1:7" ht="41.25" customHeight="1">
      <c r="A16" s="2">
        <v>15</v>
      </c>
      <c r="B16" s="2" t="s">
        <v>39</v>
      </c>
      <c r="C16" s="2">
        <v>5</v>
      </c>
      <c r="D16" s="2">
        <v>6</v>
      </c>
      <c r="E16" s="2">
        <f>C16*D16</f>
        <v>30</v>
      </c>
      <c r="F16" s="2" t="s">
        <v>8</v>
      </c>
      <c r="G16" s="3" t="s">
        <v>40</v>
      </c>
    </row>
    <row r="17" spans="1:7" ht="44.25" customHeight="1">
      <c r="A17" s="2">
        <v>16</v>
      </c>
      <c r="B17" s="2" t="s">
        <v>41</v>
      </c>
      <c r="C17" s="2">
        <v>4</v>
      </c>
      <c r="D17" s="2">
        <v>7</v>
      </c>
      <c r="E17" s="2">
        <v>28</v>
      </c>
      <c r="F17" s="2" t="s">
        <v>8</v>
      </c>
      <c r="G17" s="3" t="s">
        <v>42</v>
      </c>
    </row>
  </sheetData>
  <pageMargins left="0.7" right="0.7" top="0.75" bottom="0.75" header="0.3" footer="0.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FE98-32C9-412B-B6AB-AEA6CFF076F7}">
  <dimension ref="A1:L13"/>
  <sheetViews>
    <sheetView tabSelected="1" workbookViewId="0">
      <selection activeCell="M12" sqref="M12"/>
    </sheetView>
  </sheetViews>
  <sheetFormatPr defaultRowHeight="14.45"/>
  <cols>
    <col min="1" max="1" width="21.28515625" customWidth="1"/>
  </cols>
  <sheetData>
    <row r="1" spans="1:12" ht="46.5" customHeight="1">
      <c r="A1" s="26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50.25" customHeight="1">
      <c r="A2" s="25" t="s">
        <v>44</v>
      </c>
    </row>
    <row r="3" spans="1:12" ht="15">
      <c r="A3">
        <v>10</v>
      </c>
      <c r="B3" s="18"/>
      <c r="C3" s="19"/>
      <c r="D3" s="19"/>
      <c r="E3" s="12"/>
      <c r="F3" s="12"/>
      <c r="G3" s="12"/>
      <c r="H3" s="12"/>
      <c r="I3" s="12"/>
      <c r="J3" s="12"/>
      <c r="K3" s="14"/>
    </row>
    <row r="4" spans="1:12" ht="15">
      <c r="A4">
        <v>9</v>
      </c>
      <c r="B4" s="20"/>
      <c r="C4" s="16"/>
      <c r="D4" s="16"/>
      <c r="E4" s="16"/>
      <c r="F4" s="13"/>
      <c r="G4" s="13"/>
      <c r="H4" s="13"/>
      <c r="I4" s="13"/>
      <c r="J4" s="13"/>
      <c r="K4" s="15"/>
    </row>
    <row r="5" spans="1:12" ht="15">
      <c r="A5">
        <v>8</v>
      </c>
      <c r="B5" s="20"/>
      <c r="C5" s="16"/>
      <c r="D5" s="16"/>
      <c r="E5" s="16"/>
      <c r="F5" s="16"/>
      <c r="G5" s="13"/>
      <c r="H5" s="13"/>
      <c r="I5" s="13">
        <v>5</v>
      </c>
      <c r="J5" s="13"/>
      <c r="K5" s="15"/>
    </row>
    <row r="6" spans="1:12" ht="15">
      <c r="A6">
        <v>7</v>
      </c>
      <c r="B6" s="8"/>
      <c r="C6" s="16"/>
      <c r="D6" s="16"/>
      <c r="E6" s="16"/>
      <c r="F6" s="16"/>
      <c r="G6" s="16"/>
      <c r="H6" s="13"/>
      <c r="I6" s="13"/>
      <c r="J6" s="13"/>
      <c r="K6" s="15"/>
    </row>
    <row r="7" spans="1:12" ht="15">
      <c r="A7">
        <v>6</v>
      </c>
      <c r="B7" s="8"/>
      <c r="C7" s="9"/>
      <c r="D7" s="16"/>
      <c r="E7" s="16"/>
      <c r="F7" s="16"/>
      <c r="G7" s="16"/>
      <c r="H7" s="16"/>
      <c r="I7" s="13"/>
      <c r="J7" s="13"/>
      <c r="K7" s="15"/>
    </row>
    <row r="8" spans="1:12" ht="15">
      <c r="A8">
        <v>5</v>
      </c>
      <c r="B8" s="8"/>
      <c r="C8" s="9"/>
      <c r="D8" s="9">
        <v>1</v>
      </c>
      <c r="E8" s="16"/>
      <c r="F8" s="16"/>
      <c r="G8" s="16" t="s">
        <v>45</v>
      </c>
      <c r="H8" s="16"/>
      <c r="I8" s="16">
        <v>8</v>
      </c>
      <c r="J8" s="13"/>
      <c r="K8" s="15"/>
    </row>
    <row r="9" spans="1:12" ht="15">
      <c r="A9">
        <v>4</v>
      </c>
      <c r="B9" s="8"/>
      <c r="C9" s="9"/>
      <c r="D9" s="9"/>
      <c r="E9" s="9"/>
      <c r="F9" s="16">
        <v>6</v>
      </c>
      <c r="G9" s="16"/>
      <c r="H9" s="16">
        <v>16</v>
      </c>
      <c r="I9" s="16"/>
      <c r="J9" s="16"/>
      <c r="K9" s="23"/>
    </row>
    <row r="10" spans="1:12">
      <c r="A10">
        <v>3</v>
      </c>
      <c r="B10" s="8"/>
      <c r="C10" s="9"/>
      <c r="D10" s="9"/>
      <c r="E10" s="9"/>
      <c r="F10" s="9"/>
      <c r="G10" s="16"/>
      <c r="H10" s="16"/>
      <c r="I10" s="16">
        <v>3.14</v>
      </c>
      <c r="J10" s="16">
        <v>2</v>
      </c>
      <c r="K10" s="21">
        <v>7</v>
      </c>
    </row>
    <row r="11" spans="1:12">
      <c r="A11">
        <v>2</v>
      </c>
      <c r="B11" s="8"/>
      <c r="C11" s="9"/>
      <c r="D11" s="9">
        <v>9</v>
      </c>
      <c r="E11" s="9"/>
      <c r="F11" s="9"/>
      <c r="G11" s="9"/>
      <c r="H11" s="16"/>
      <c r="I11" s="16"/>
      <c r="J11" s="16"/>
      <c r="K11" s="21"/>
    </row>
    <row r="12" spans="1:12">
      <c r="A12">
        <v>1</v>
      </c>
      <c r="B12" s="11"/>
      <c r="C12" s="10"/>
      <c r="D12" s="10"/>
      <c r="E12" s="10"/>
      <c r="F12" s="10"/>
      <c r="G12" s="10"/>
      <c r="H12" s="10"/>
      <c r="I12" s="17">
        <v>4.12</v>
      </c>
      <c r="J12" s="17"/>
      <c r="K12" s="22">
        <v>10</v>
      </c>
    </row>
    <row r="13" spans="1:12" ht="1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 s="24" t="s">
        <v>46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Kornelia Susz</dc:creator>
  <cp:keywords/>
  <dc:description/>
  <cp:lastModifiedBy>Patrycja Piła</cp:lastModifiedBy>
  <cp:revision/>
  <dcterms:created xsi:type="dcterms:W3CDTF">2020-10-27T15:46:42Z</dcterms:created>
  <dcterms:modified xsi:type="dcterms:W3CDTF">2022-11-19T11:49:48Z</dcterms:modified>
  <cp:category/>
  <cp:contentStatus/>
</cp:coreProperties>
</file>