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7680" activeTab="2"/>
  </bookViews>
  <sheets>
    <sheet name="wn" sheetId="1" r:id="rId1"/>
    <sheet name="aa" sheetId="2" r:id="rId2"/>
    <sheet name="dl" sheetId="4" r:id="rId3"/>
    <sheet name="comparison" sheetId="3" r:id="rId4"/>
  </sheets>
  <calcPr calcId="152511"/>
</workbook>
</file>

<file path=xl/calcChain.xml><?xml version="1.0" encoding="utf-8"?>
<calcChain xmlns="http://schemas.openxmlformats.org/spreadsheetml/2006/main">
  <c r="F23" i="4" l="1"/>
  <c r="F24" i="4"/>
  <c r="F25" i="4"/>
  <c r="F26" i="4"/>
  <c r="F27" i="4"/>
  <c r="F28" i="4"/>
  <c r="F29" i="4"/>
  <c r="E23" i="4"/>
  <c r="E24" i="4"/>
  <c r="E25" i="4"/>
  <c r="E26" i="4"/>
  <c r="E27" i="4"/>
  <c r="E28" i="4"/>
  <c r="E29" i="4"/>
  <c r="F23" i="1"/>
  <c r="F24" i="1"/>
  <c r="F25" i="1"/>
  <c r="F26" i="1"/>
  <c r="F27" i="1"/>
  <c r="F28" i="1"/>
  <c r="F29" i="1"/>
  <c r="D23" i="1"/>
  <c r="D24" i="1"/>
  <c r="D25" i="1"/>
  <c r="D26" i="1"/>
  <c r="D27" i="1"/>
  <c r="D28" i="1"/>
  <c r="D29" i="1"/>
  <c r="F23" i="2"/>
  <c r="F24" i="2"/>
  <c r="F25" i="2"/>
  <c r="F26" i="2"/>
  <c r="F27" i="2"/>
  <c r="F28" i="2"/>
  <c r="F29" i="2"/>
  <c r="D23" i="2"/>
  <c r="D24" i="2"/>
  <c r="D25" i="2"/>
  <c r="D26" i="2"/>
  <c r="D27" i="2"/>
  <c r="D28" i="2"/>
  <c r="D29" i="2"/>
  <c r="F22" i="4" l="1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D2" i="2" l="1"/>
  <c r="F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<sst xmlns="http://schemas.openxmlformats.org/spreadsheetml/2006/main" count="28" uniqueCount="12">
  <si>
    <t>year</t>
  </si>
  <si>
    <t>numflights</t>
  </si>
  <si>
    <t>totaldelay</t>
  </si>
  <si>
    <t>avgdelay</t>
  </si>
  <si>
    <t>numdelay15</t>
  </si>
  <si>
    <t>propdelay</t>
  </si>
  <si>
    <t xml:space="preserve">Southwest </t>
  </si>
  <si>
    <t>Southwest</t>
  </si>
  <si>
    <t>American</t>
  </si>
  <si>
    <t>delay</t>
  </si>
  <si>
    <t>propdelay15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</si>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</sst>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flight delay time (Southwest)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wn!$D$1</c:f>
              <c:strCache>
                <c:ptCount val="1"/>
                <c:pt idx="0">
                  <c:v>avgdelay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wn!$A$2:$A$29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wn!$D$2:$D$29</c:f>
              <c:numCache>
                <c:formatCode>General</c:formatCode>
                <c:ptCount val="28"/>
                <c:pt idx="0">
                  <c:v>5.9518752238760468</c:v>
                </c:pt>
                <c:pt idx="1">
                  <c:v>8.3131141751095914</c:v>
                </c:pt>
                <c:pt idx="2">
                  <c:v>8.7187530014654904</c:v>
                </c:pt>
                <c:pt idx="3">
                  <c:v>7.0270520212402436</c:v>
                </c:pt>
                <c:pt idx="4">
                  <c:v>4.0097419794188864</c:v>
                </c:pt>
                <c:pt idx="5">
                  <c:v>5.3325195717879046</c:v>
                </c:pt>
                <c:pt idx="6">
                  <c:v>6.5088015683108944</c:v>
                </c:pt>
                <c:pt idx="7">
                  <c:v>8.2112159699668599</c:v>
                </c:pt>
                <c:pt idx="8">
                  <c:v>8.764352359790287</c:v>
                </c:pt>
                <c:pt idx="9">
                  <c:v>8.4674674057588302</c:v>
                </c:pt>
                <c:pt idx="10">
                  <c:v>9.473331705659275</c:v>
                </c:pt>
                <c:pt idx="11">
                  <c:v>10.003254135317208</c:v>
                </c:pt>
                <c:pt idx="12">
                  <c:v>12.581394736640053</c:v>
                </c:pt>
                <c:pt idx="13">
                  <c:v>8.5991453750476676</c:v>
                </c:pt>
                <c:pt idx="14">
                  <c:v>7.8956288569852324</c:v>
                </c:pt>
                <c:pt idx="15">
                  <c:v>6.6350120909775647</c:v>
                </c:pt>
                <c:pt idx="16">
                  <c:v>10.052050476371258</c:v>
                </c:pt>
                <c:pt idx="17">
                  <c:v>10.06112251142337</c:v>
                </c:pt>
                <c:pt idx="18">
                  <c:v>10.210241594584293</c:v>
                </c:pt>
                <c:pt idx="19">
                  <c:v>10.347401039122367</c:v>
                </c:pt>
                <c:pt idx="20">
                  <c:v>9.6669388824335503</c:v>
                </c:pt>
                <c:pt idx="21">
                  <c:v>9.5764835621847304</c:v>
                </c:pt>
                <c:pt idx="22">
                  <c:v>11.549688820456161</c:v>
                </c:pt>
                <c:pt idx="23">
                  <c:v>10.828376714998772</c:v>
                </c:pt>
                <c:pt idx="24">
                  <c:v>9.4025352707005521</c:v>
                </c:pt>
                <c:pt idx="25">
                  <c:v>11.936446802761736</c:v>
                </c:pt>
                <c:pt idx="26">
                  <c:v>15.82369386863812</c:v>
                </c:pt>
                <c:pt idx="27">
                  <c:v>12.106617638318191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160032"/>
        <c:axId val="-36158400"/>
      </c:lineChart>
      <c:catAx>
        <c:axId val="-361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58400"/>
        <c:crosses val="autoZero"/>
        <c:auto val="1"/>
        <c:lblAlgn val="ctr"/>
        <c:lblOffset val="100"/>
        <c:noMultiLvlLbl val="0"/>
      </c:catAx>
      <c:valAx>
        <c:axId val="-361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number of flights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Southwest 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comparison!$B$2:$B$29</c:f>
              <c:numCache>
                <c:formatCode>General</c:formatCode>
                <c:ptCount val="28"/>
                <c:pt idx="0">
                  <c:v>262422</c:v>
                </c:pt>
                <c:pt idx="1">
                  <c:v>288802</c:v>
                </c:pt>
                <c:pt idx="2">
                  <c:v>322759</c:v>
                </c:pt>
                <c:pt idx="3">
                  <c:v>368734</c:v>
                </c:pt>
                <c:pt idx="4">
                  <c:v>422912</c:v>
                </c:pt>
                <c:pt idx="5">
                  <c:v>445667</c:v>
                </c:pt>
                <c:pt idx="6">
                  <c:v>520305</c:v>
                </c:pt>
                <c:pt idx="7">
                  <c:v>693101</c:v>
                </c:pt>
                <c:pt idx="8">
                  <c:v>757419</c:v>
                </c:pt>
                <c:pt idx="9">
                  <c:v>794849</c:v>
                </c:pt>
                <c:pt idx="10">
                  <c:v>815069</c:v>
                </c:pt>
                <c:pt idx="11">
                  <c:v>853683</c:v>
                </c:pt>
                <c:pt idx="12">
                  <c:v>911699</c:v>
                </c:pt>
                <c:pt idx="13">
                  <c:v>957145</c:v>
                </c:pt>
                <c:pt idx="14">
                  <c:v>311772</c:v>
                </c:pt>
                <c:pt idx="15">
                  <c:v>958566</c:v>
                </c:pt>
                <c:pt idx="16">
                  <c:v>990404</c:v>
                </c:pt>
                <c:pt idx="17">
                  <c:v>1036034</c:v>
                </c:pt>
                <c:pt idx="18">
                  <c:v>1099321</c:v>
                </c:pt>
                <c:pt idx="19">
                  <c:v>1168871</c:v>
                </c:pt>
                <c:pt idx="20">
                  <c:v>1007779</c:v>
                </c:pt>
                <c:pt idx="21">
                  <c:v>428007</c:v>
                </c:pt>
                <c:pt idx="22">
                  <c:v>1020954</c:v>
                </c:pt>
                <c:pt idx="23">
                  <c:v>1888048</c:v>
                </c:pt>
                <c:pt idx="24">
                  <c:v>1867414</c:v>
                </c:pt>
                <c:pt idx="25">
                  <c:v>1820884</c:v>
                </c:pt>
                <c:pt idx="26">
                  <c:v>1174633</c:v>
                </c:pt>
                <c:pt idx="27">
                  <c:v>1261855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American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comparison!$E$2:$E$29</c:f>
              <c:numCache>
                <c:formatCode>General</c:formatCode>
                <c:ptCount val="28"/>
                <c:pt idx="0">
                  <c:v>694757</c:v>
                </c:pt>
                <c:pt idx="1">
                  <c:v>723252</c:v>
                </c:pt>
                <c:pt idx="2">
                  <c:v>712060</c:v>
                </c:pt>
                <c:pt idx="3">
                  <c:v>725191</c:v>
                </c:pt>
                <c:pt idx="4">
                  <c:v>782371</c:v>
                </c:pt>
                <c:pt idx="5">
                  <c:v>723074</c:v>
                </c:pt>
                <c:pt idx="6">
                  <c:v>660167</c:v>
                </c:pt>
                <c:pt idx="7">
                  <c:v>688471</c:v>
                </c:pt>
                <c:pt idx="8">
                  <c:v>655539</c:v>
                </c:pt>
                <c:pt idx="9">
                  <c:v>663954</c:v>
                </c:pt>
                <c:pt idx="10">
                  <c:v>653919</c:v>
                </c:pt>
                <c:pt idx="11">
                  <c:v>692653</c:v>
                </c:pt>
                <c:pt idx="12">
                  <c:v>742265</c:v>
                </c:pt>
                <c:pt idx="13">
                  <c:v>716985</c:v>
                </c:pt>
                <c:pt idx="14">
                  <c:v>277869</c:v>
                </c:pt>
                <c:pt idx="15">
                  <c:v>752241</c:v>
                </c:pt>
                <c:pt idx="16">
                  <c:v>698548</c:v>
                </c:pt>
                <c:pt idx="17">
                  <c:v>673569</c:v>
                </c:pt>
                <c:pt idx="18">
                  <c:v>643597</c:v>
                </c:pt>
                <c:pt idx="19">
                  <c:v>633857</c:v>
                </c:pt>
                <c:pt idx="20">
                  <c:v>512724</c:v>
                </c:pt>
                <c:pt idx="21">
                  <c:v>551597</c:v>
                </c:pt>
                <c:pt idx="22">
                  <c:v>540963</c:v>
                </c:pt>
                <c:pt idx="23">
                  <c:v>538179</c:v>
                </c:pt>
                <c:pt idx="24">
                  <c:v>525220</c:v>
                </c:pt>
                <c:pt idx="25">
                  <c:v>537891</c:v>
                </c:pt>
                <c:pt idx="26">
                  <c:v>537697</c:v>
                </c:pt>
                <c:pt idx="27">
                  <c:v>725984</c:v>
                </c:pt>
              </c:numCache>
            </c:numRef>
          </c:val>
          <c:smooth val="0"/>
        </c:ser>
        <c:ser>
          <c:idx val="2"/>
          <c:order val="2"/>
          <c:tx>
            <c:v>Delta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comparison!$H$2:$H$29</c:f>
              <c:numCache>
                <c:formatCode>General</c:formatCode>
                <c:ptCount val="28"/>
                <c:pt idx="0">
                  <c:v>753983</c:v>
                </c:pt>
                <c:pt idx="1">
                  <c:v>783320</c:v>
                </c:pt>
                <c:pt idx="2">
                  <c:v>824062</c:v>
                </c:pt>
                <c:pt idx="3">
                  <c:v>874791</c:v>
                </c:pt>
                <c:pt idx="4">
                  <c:v>916593</c:v>
                </c:pt>
                <c:pt idx="5">
                  <c:v>825842</c:v>
                </c:pt>
                <c:pt idx="6">
                  <c:v>799040</c:v>
                </c:pt>
                <c:pt idx="7">
                  <c:v>884019</c:v>
                </c:pt>
                <c:pt idx="8">
                  <c:v>888306</c:v>
                </c:pt>
                <c:pt idx="9">
                  <c:v>921850</c:v>
                </c:pt>
                <c:pt idx="10">
                  <c:v>915095</c:v>
                </c:pt>
                <c:pt idx="11">
                  <c:v>914130</c:v>
                </c:pt>
                <c:pt idx="12">
                  <c:v>908029</c:v>
                </c:pt>
                <c:pt idx="13">
                  <c:v>835236</c:v>
                </c:pt>
                <c:pt idx="14">
                  <c:v>243770</c:v>
                </c:pt>
                <c:pt idx="15">
                  <c:v>660617</c:v>
                </c:pt>
                <c:pt idx="16">
                  <c:v>687638</c:v>
                </c:pt>
                <c:pt idx="17">
                  <c:v>658302</c:v>
                </c:pt>
                <c:pt idx="18">
                  <c:v>506086</c:v>
                </c:pt>
                <c:pt idx="19">
                  <c:v>475889</c:v>
                </c:pt>
                <c:pt idx="20">
                  <c:v>378059</c:v>
                </c:pt>
                <c:pt idx="21">
                  <c:v>428007</c:v>
                </c:pt>
                <c:pt idx="22">
                  <c:v>1020954</c:v>
                </c:pt>
                <c:pt idx="23">
                  <c:v>1888048</c:v>
                </c:pt>
                <c:pt idx="24">
                  <c:v>1867414</c:v>
                </c:pt>
                <c:pt idx="25">
                  <c:v>1885374</c:v>
                </c:pt>
                <c:pt idx="26">
                  <c:v>1975008</c:v>
                </c:pt>
                <c:pt idx="27">
                  <c:v>2137736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882976"/>
        <c:axId val="-1977883520"/>
      </c:lineChart>
      <c:catAx>
        <c:axId val="-1977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883520"/>
        <c:crosses val="autoZero"/>
        <c:auto val="1"/>
        <c:lblAlgn val="ctr"/>
        <c:lblOffset val="100"/>
        <c:noMultiLvlLbl val="0"/>
      </c:catAx>
      <c:valAx>
        <c:axId val="-19778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88297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 flight delay time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Southwest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comparison!$C$2:$C$29</c:f>
              <c:numCache>
                <c:formatCode>General</c:formatCode>
                <c:ptCount val="28"/>
                <c:pt idx="0">
                  <c:v>5.9518752238760468</c:v>
                </c:pt>
                <c:pt idx="1">
                  <c:v>8.3131141751095914</c:v>
                </c:pt>
                <c:pt idx="2">
                  <c:v>8.7187530014654904</c:v>
                </c:pt>
                <c:pt idx="3">
                  <c:v>7.0270520212402436</c:v>
                </c:pt>
                <c:pt idx="4">
                  <c:v>4.0097419794188864</c:v>
                </c:pt>
                <c:pt idx="5">
                  <c:v>5.3325195717879046</c:v>
                </c:pt>
                <c:pt idx="6">
                  <c:v>6.5088015683108944</c:v>
                </c:pt>
                <c:pt idx="7">
                  <c:v>8.2112159699668599</c:v>
                </c:pt>
                <c:pt idx="8">
                  <c:v>8.764352359790287</c:v>
                </c:pt>
                <c:pt idx="9">
                  <c:v>8.4674674057588302</c:v>
                </c:pt>
                <c:pt idx="10">
                  <c:v>9.473331705659275</c:v>
                </c:pt>
                <c:pt idx="11">
                  <c:v>10.003254135317208</c:v>
                </c:pt>
                <c:pt idx="12">
                  <c:v>12.581394736640053</c:v>
                </c:pt>
                <c:pt idx="13">
                  <c:v>8.5991453750476676</c:v>
                </c:pt>
                <c:pt idx="14">
                  <c:v>7.8956288569852324</c:v>
                </c:pt>
                <c:pt idx="15">
                  <c:v>6.6350120909775647</c:v>
                </c:pt>
                <c:pt idx="16">
                  <c:v>10.052050476371258</c:v>
                </c:pt>
                <c:pt idx="17">
                  <c:v>10.06112251142337</c:v>
                </c:pt>
                <c:pt idx="18">
                  <c:v>10.210241594584293</c:v>
                </c:pt>
                <c:pt idx="19">
                  <c:v>10.347401039122367</c:v>
                </c:pt>
                <c:pt idx="20">
                  <c:v>9.6669388824335503</c:v>
                </c:pt>
                <c:pt idx="21">
                  <c:v>9.5764835621847304</c:v>
                </c:pt>
                <c:pt idx="22">
                  <c:v>11.549688820456161</c:v>
                </c:pt>
                <c:pt idx="23">
                  <c:v>10.828376714998772</c:v>
                </c:pt>
                <c:pt idx="24">
                  <c:v>9.4025352707005521</c:v>
                </c:pt>
                <c:pt idx="25">
                  <c:v>11.936446802761736</c:v>
                </c:pt>
                <c:pt idx="26">
                  <c:v>15.82369386863812</c:v>
                </c:pt>
                <c:pt idx="27">
                  <c:v>12.106617638318191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comparison!$F$1</c:f>
              <c:strCache>
                <c:ptCount val="1"/>
                <c:pt idx="0">
                  <c:v>American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comparison!$F$2:$F$29</c:f>
              <c:numCache>
                <c:formatCode>General</c:formatCode>
                <c:ptCount val="28"/>
                <c:pt idx="0">
                  <c:v>5.6388176009741535</c:v>
                </c:pt>
                <c:pt idx="1">
                  <c:v>7.0056439525919041</c:v>
                </c:pt>
                <c:pt idx="2">
                  <c:v>6.5841291464202456</c:v>
                </c:pt>
                <c:pt idx="3">
                  <c:v>4.6738073142110146</c:v>
                </c:pt>
                <c:pt idx="4">
                  <c:v>5.2021099964083533</c:v>
                </c:pt>
                <c:pt idx="5">
                  <c:v>5.8898010438765604</c:v>
                </c:pt>
                <c:pt idx="6">
                  <c:v>5.7518582419296935</c:v>
                </c:pt>
                <c:pt idx="7">
                  <c:v>7.39349079336675</c:v>
                </c:pt>
                <c:pt idx="8">
                  <c:v>9.7431502931175711</c:v>
                </c:pt>
                <c:pt idx="9">
                  <c:v>7.1991523509158766</c:v>
                </c:pt>
                <c:pt idx="10">
                  <c:v>7.280706020164577</c:v>
                </c:pt>
                <c:pt idx="11">
                  <c:v>9.4309647110457906</c:v>
                </c:pt>
                <c:pt idx="12">
                  <c:v>10.5967626117357</c:v>
                </c:pt>
                <c:pt idx="13">
                  <c:v>8.6210604127004054</c:v>
                </c:pt>
                <c:pt idx="14">
                  <c:v>4.5692430605789056</c:v>
                </c:pt>
                <c:pt idx="15">
                  <c:v>4.5993385098658539</c:v>
                </c:pt>
                <c:pt idx="16">
                  <c:v>8.8704140588764115</c:v>
                </c:pt>
                <c:pt idx="17">
                  <c:v>9.364617433403259</c:v>
                </c:pt>
                <c:pt idx="18">
                  <c:v>10.529747652645987</c:v>
                </c:pt>
                <c:pt idx="19">
                  <c:v>14.304216881725688</c:v>
                </c:pt>
                <c:pt idx="20">
                  <c:v>13.310365810845601</c:v>
                </c:pt>
                <c:pt idx="21">
                  <c:v>12.775537212856488</c:v>
                </c:pt>
                <c:pt idx="22">
                  <c:v>11.089324038797479</c:v>
                </c:pt>
                <c:pt idx="23">
                  <c:v>11.740441377311265</c:v>
                </c:pt>
                <c:pt idx="24">
                  <c:v>12.256547732378813</c:v>
                </c:pt>
                <c:pt idx="25">
                  <c:v>13.165319739501125</c:v>
                </c:pt>
                <c:pt idx="26">
                  <c:v>13.577963053541307</c:v>
                </c:pt>
                <c:pt idx="27">
                  <c:v>11.641879159871293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comparison!$I$1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comparison!$I$2:$I$29</c:f>
              <c:numCache>
                <c:formatCode>General</c:formatCode>
                <c:ptCount val="28"/>
                <c:pt idx="0">
                  <c:v>5.0488737809738415</c:v>
                </c:pt>
                <c:pt idx="1">
                  <c:v>6.5266225808098861</c:v>
                </c:pt>
                <c:pt idx="2">
                  <c:v>7.4757372624875309</c:v>
                </c:pt>
                <c:pt idx="3">
                  <c:v>6.9457104611272866</c:v>
                </c:pt>
                <c:pt idx="4">
                  <c:v>7.3520897497580711</c:v>
                </c:pt>
                <c:pt idx="5">
                  <c:v>7.874388805606884</c:v>
                </c:pt>
                <c:pt idx="6">
                  <c:v>6.8416662494993989</c:v>
                </c:pt>
                <c:pt idx="7">
                  <c:v>9.0421687769154282</c:v>
                </c:pt>
                <c:pt idx="8">
                  <c:v>10.278017935261047</c:v>
                </c:pt>
                <c:pt idx="9">
                  <c:v>8.6163128491620107</c:v>
                </c:pt>
                <c:pt idx="10">
                  <c:v>6.9278304438337006</c:v>
                </c:pt>
                <c:pt idx="11">
                  <c:v>7.8702930655377248</c:v>
                </c:pt>
                <c:pt idx="12">
                  <c:v>9.1265774551253322</c:v>
                </c:pt>
                <c:pt idx="13">
                  <c:v>7.2057634010028302</c:v>
                </c:pt>
                <c:pt idx="14">
                  <c:v>5.492566763752718</c:v>
                </c:pt>
                <c:pt idx="15">
                  <c:v>4.5017945345033503</c:v>
                </c:pt>
                <c:pt idx="16">
                  <c:v>7.5523923925088488</c:v>
                </c:pt>
                <c:pt idx="17">
                  <c:v>7.9266172668471313</c:v>
                </c:pt>
                <c:pt idx="18">
                  <c:v>7.9821769422588256</c:v>
                </c:pt>
                <c:pt idx="19">
                  <c:v>7.746434567724827</c:v>
                </c:pt>
                <c:pt idx="20">
                  <c:v>7.6772673048386624</c:v>
                </c:pt>
                <c:pt idx="21">
                  <c:v>9.5764835621847304</c:v>
                </c:pt>
                <c:pt idx="22">
                  <c:v>11.549688820456161</c:v>
                </c:pt>
                <c:pt idx="23">
                  <c:v>10.828376714998772</c:v>
                </c:pt>
                <c:pt idx="24">
                  <c:v>9.4025352707005521</c:v>
                </c:pt>
                <c:pt idx="25">
                  <c:v>11.727816868165149</c:v>
                </c:pt>
                <c:pt idx="26">
                  <c:v>13.262158938090378</c:v>
                </c:pt>
                <c:pt idx="27">
                  <c:v>11.068906544119573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888960"/>
        <c:axId val="-1977887328"/>
      </c:lineChart>
      <c:catAx>
        <c:axId val="-1977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887328"/>
        <c:crosses val="autoZero"/>
        <c:auto val="1"/>
        <c:lblAlgn val="ctr"/>
        <c:lblOffset val="100"/>
        <c:noMultiLvlLbl val="0"/>
      </c:catAx>
      <c:valAx>
        <c:axId val="-19778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8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comparison!$D$1</c:f>
              <c:strCache>
                <c:ptCount val="1"/>
                <c:pt idx="0">
                  <c:v>Southwest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comparison!$D$2:$D$29</c:f>
              <c:numCache>
                <c:formatCode>General</c:formatCode>
                <c:ptCount val="28"/>
                <c:pt idx="0">
                  <c:v>0.12523721334339347</c:v>
                </c:pt>
                <c:pt idx="1">
                  <c:v>0.18492254208765868</c:v>
                </c:pt>
                <c:pt idx="2">
                  <c:v>0.1877840741853829</c:v>
                </c:pt>
                <c:pt idx="3">
                  <c:v>0.1490125673249551</c:v>
                </c:pt>
                <c:pt idx="4">
                  <c:v>8.3471265889830504E-2</c:v>
                </c:pt>
                <c:pt idx="5">
                  <c:v>0.11084958051639453</c:v>
                </c:pt>
                <c:pt idx="6">
                  <c:v>0.1374559152804605</c:v>
                </c:pt>
                <c:pt idx="7">
                  <c:v>0.17640141912939095</c:v>
                </c:pt>
                <c:pt idx="8">
                  <c:v>0.18335690020979142</c:v>
                </c:pt>
                <c:pt idx="9">
                  <c:v>0.18008955160036685</c:v>
                </c:pt>
                <c:pt idx="10">
                  <c:v>0.1934879132932304</c:v>
                </c:pt>
                <c:pt idx="11">
                  <c:v>0.20805498059584179</c:v>
                </c:pt>
                <c:pt idx="12">
                  <c:v>0.25311643426174646</c:v>
                </c:pt>
                <c:pt idx="13">
                  <c:v>0.18177078708032743</c:v>
                </c:pt>
                <c:pt idx="14">
                  <c:v>0.18637979035962177</c:v>
                </c:pt>
                <c:pt idx="15">
                  <c:v>0.13902642071594445</c:v>
                </c:pt>
                <c:pt idx="16">
                  <c:v>0.2090207632440903</c:v>
                </c:pt>
                <c:pt idx="17">
                  <c:v>0.21372561132163617</c:v>
                </c:pt>
                <c:pt idx="18">
                  <c:v>0.21762342391348841</c:v>
                </c:pt>
                <c:pt idx="19">
                  <c:v>0.20700744564626891</c:v>
                </c:pt>
                <c:pt idx="20">
                  <c:v>0.19237749546279492</c:v>
                </c:pt>
                <c:pt idx="21">
                  <c:v>0.15612595121107833</c:v>
                </c:pt>
                <c:pt idx="22">
                  <c:v>0.19113006070792612</c:v>
                </c:pt>
                <c:pt idx="23">
                  <c:v>0.18609643398896639</c:v>
                </c:pt>
                <c:pt idx="24">
                  <c:v>0.161041954274735</c:v>
                </c:pt>
                <c:pt idx="25">
                  <c:v>0.21464025165798589</c:v>
                </c:pt>
                <c:pt idx="26">
                  <c:v>0.28475106692898972</c:v>
                </c:pt>
                <c:pt idx="27">
                  <c:v>0.21035935190651858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comparison!$G$1</c:f>
              <c:strCache>
                <c:ptCount val="1"/>
                <c:pt idx="0">
                  <c:v>American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comparison!$G$2:$G$29</c:f>
              <c:numCache>
                <c:formatCode>General</c:formatCode>
                <c:ptCount val="28"/>
                <c:pt idx="0">
                  <c:v>0.10748362377061332</c:v>
                </c:pt>
                <c:pt idx="1">
                  <c:v>0.12823331287020293</c:v>
                </c:pt>
                <c:pt idx="2">
                  <c:v>0.11738757969834003</c:v>
                </c:pt>
                <c:pt idx="3">
                  <c:v>8.4954170694341219E-2</c:v>
                </c:pt>
                <c:pt idx="4">
                  <c:v>9.3773925669535296E-2</c:v>
                </c:pt>
                <c:pt idx="5">
                  <c:v>0.10779118043243154</c:v>
                </c:pt>
                <c:pt idx="6">
                  <c:v>0.11027058304944053</c:v>
                </c:pt>
                <c:pt idx="7">
                  <c:v>0.13679588537498311</c:v>
                </c:pt>
                <c:pt idx="8">
                  <c:v>0.17120415413880791</c:v>
                </c:pt>
                <c:pt idx="9">
                  <c:v>0.13337520370387104</c:v>
                </c:pt>
                <c:pt idx="10">
                  <c:v>0.13102234374593796</c:v>
                </c:pt>
                <c:pt idx="11">
                  <c:v>0.16241610156889524</c:v>
                </c:pt>
                <c:pt idx="12">
                  <c:v>0.17798360423837847</c:v>
                </c:pt>
                <c:pt idx="13">
                  <c:v>0.15973974350927844</c:v>
                </c:pt>
                <c:pt idx="14">
                  <c:v>0.11543569091910216</c:v>
                </c:pt>
                <c:pt idx="15">
                  <c:v>0.12413574904850971</c:v>
                </c:pt>
                <c:pt idx="16">
                  <c:v>0.17276550788206393</c:v>
                </c:pt>
                <c:pt idx="17">
                  <c:v>0.18182992388307656</c:v>
                </c:pt>
                <c:pt idx="18">
                  <c:v>0.19676288111970688</c:v>
                </c:pt>
                <c:pt idx="19">
                  <c:v>0.24502845278982482</c:v>
                </c:pt>
                <c:pt idx="20">
                  <c:v>0.23661658124058949</c:v>
                </c:pt>
                <c:pt idx="21">
                  <c:v>0.19320264613476867</c:v>
                </c:pt>
                <c:pt idx="22">
                  <c:v>0.17375310326214546</c:v>
                </c:pt>
                <c:pt idx="23">
                  <c:v>0.1824039956965991</c:v>
                </c:pt>
                <c:pt idx="24">
                  <c:v>0.1868873995658962</c:v>
                </c:pt>
                <c:pt idx="25">
                  <c:v>0.20222684521585227</c:v>
                </c:pt>
                <c:pt idx="26">
                  <c:v>0.20347147185124709</c:v>
                </c:pt>
                <c:pt idx="27">
                  <c:v>0.17044315026226473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comparison!$J$1</c:f>
              <c:strCache>
                <c:ptCount val="1"/>
                <c:pt idx="0">
                  <c:v>Delta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comparison!$A$2:$A$29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comparison!$J$2:$J$29</c:f>
              <c:numCache>
                <c:formatCode>General</c:formatCode>
                <c:ptCount val="28"/>
                <c:pt idx="0">
                  <c:v>9.5735580245177948E-2</c:v>
                </c:pt>
                <c:pt idx="1">
                  <c:v>0.12622427615789206</c:v>
                </c:pt>
                <c:pt idx="2">
                  <c:v>0.13069647672141174</c:v>
                </c:pt>
                <c:pt idx="3">
                  <c:v>0.12156617980751974</c:v>
                </c:pt>
                <c:pt idx="4">
                  <c:v>0.13106144166494835</c:v>
                </c:pt>
                <c:pt idx="5">
                  <c:v>0.14042395518755404</c:v>
                </c:pt>
                <c:pt idx="6">
                  <c:v>0.11795529635562675</c:v>
                </c:pt>
                <c:pt idx="7">
                  <c:v>0.15898979546819694</c:v>
                </c:pt>
                <c:pt idx="8">
                  <c:v>0.18396701136770438</c:v>
                </c:pt>
                <c:pt idx="9">
                  <c:v>0.15679774366762489</c:v>
                </c:pt>
                <c:pt idx="10">
                  <c:v>0.12324512755506259</c:v>
                </c:pt>
                <c:pt idx="11">
                  <c:v>0.13768063623335849</c:v>
                </c:pt>
                <c:pt idx="12">
                  <c:v>0.15975811345232366</c:v>
                </c:pt>
                <c:pt idx="13">
                  <c:v>0.14148695697982366</c:v>
                </c:pt>
                <c:pt idx="14">
                  <c:v>0.12376420396275177</c:v>
                </c:pt>
                <c:pt idx="15">
                  <c:v>0.10543779527320671</c:v>
                </c:pt>
                <c:pt idx="16">
                  <c:v>0.15406216643059284</c:v>
                </c:pt>
                <c:pt idx="17">
                  <c:v>0.1583923488003986</c:v>
                </c:pt>
                <c:pt idx="18">
                  <c:v>0.17292120311567599</c:v>
                </c:pt>
                <c:pt idx="19">
                  <c:v>0.16387014618955262</c:v>
                </c:pt>
                <c:pt idx="20">
                  <c:v>0.15775844511041928</c:v>
                </c:pt>
                <c:pt idx="21">
                  <c:v>0.15612595121107833</c:v>
                </c:pt>
                <c:pt idx="22">
                  <c:v>0.19113006070792612</c:v>
                </c:pt>
                <c:pt idx="23">
                  <c:v>0.18609643398896639</c:v>
                </c:pt>
                <c:pt idx="24">
                  <c:v>0.161041954274735</c:v>
                </c:pt>
                <c:pt idx="25">
                  <c:v>0.21027976412107094</c:v>
                </c:pt>
                <c:pt idx="26">
                  <c:v>0.22808464573308057</c:v>
                </c:pt>
                <c:pt idx="27">
                  <c:v>0.18187793067057859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886784"/>
        <c:axId val="-1976860032"/>
      </c:lineChart>
      <c:catAx>
        <c:axId val="-19778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860032"/>
        <c:crosses val="autoZero"/>
        <c:auto val="1"/>
        <c:lblAlgn val="ctr"/>
        <c:lblOffset val="100"/>
        <c:noMultiLvlLbl val="0"/>
      </c:catAx>
      <c:valAx>
        <c:axId val="-19768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8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 (Southwest)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wn!$F$1</c:f>
              <c:strCache>
                <c:ptCount val="1"/>
                <c:pt idx="0">
                  <c:v>propdelay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wn!$A$2:$A$29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wn!$F$2:$F$29</c:f>
              <c:numCache>
                <c:formatCode>General</c:formatCode>
                <c:ptCount val="28"/>
                <c:pt idx="0">
                  <c:v>0.12523721334339347</c:v>
                </c:pt>
                <c:pt idx="1">
                  <c:v>0.18492254208765868</c:v>
                </c:pt>
                <c:pt idx="2">
                  <c:v>0.1877840741853829</c:v>
                </c:pt>
                <c:pt idx="3">
                  <c:v>0.1490125673249551</c:v>
                </c:pt>
                <c:pt idx="4">
                  <c:v>8.3471265889830504E-2</c:v>
                </c:pt>
                <c:pt idx="5">
                  <c:v>0.11084958051639453</c:v>
                </c:pt>
                <c:pt idx="6">
                  <c:v>0.1374559152804605</c:v>
                </c:pt>
                <c:pt idx="7">
                  <c:v>0.17640141912939095</c:v>
                </c:pt>
                <c:pt idx="8">
                  <c:v>0.18335690020979142</c:v>
                </c:pt>
                <c:pt idx="9">
                  <c:v>0.18008955160036685</c:v>
                </c:pt>
                <c:pt idx="10">
                  <c:v>0.1934879132932304</c:v>
                </c:pt>
                <c:pt idx="11">
                  <c:v>0.20805498059584179</c:v>
                </c:pt>
                <c:pt idx="12">
                  <c:v>0.25311643426174646</c:v>
                </c:pt>
                <c:pt idx="13">
                  <c:v>0.18177078708032743</c:v>
                </c:pt>
                <c:pt idx="14">
                  <c:v>0.18637979035962177</c:v>
                </c:pt>
                <c:pt idx="15">
                  <c:v>0.13902642071594445</c:v>
                </c:pt>
                <c:pt idx="16">
                  <c:v>0.2090207632440903</c:v>
                </c:pt>
                <c:pt idx="17">
                  <c:v>0.21372561132163617</c:v>
                </c:pt>
                <c:pt idx="18">
                  <c:v>0.21762342391348841</c:v>
                </c:pt>
                <c:pt idx="19">
                  <c:v>0.20700744564626891</c:v>
                </c:pt>
                <c:pt idx="20">
                  <c:v>0.19237749546279492</c:v>
                </c:pt>
                <c:pt idx="21">
                  <c:v>0.15612595121107833</c:v>
                </c:pt>
                <c:pt idx="22">
                  <c:v>0.19113006070792612</c:v>
                </c:pt>
                <c:pt idx="23">
                  <c:v>0.18609643398896639</c:v>
                </c:pt>
                <c:pt idx="24">
                  <c:v>0.161041954274735</c:v>
                </c:pt>
                <c:pt idx="25">
                  <c:v>0.21464025165798589</c:v>
                </c:pt>
                <c:pt idx="26">
                  <c:v>0.28475106692898972</c:v>
                </c:pt>
                <c:pt idx="27">
                  <c:v>0.21035935190651858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504608"/>
        <c:axId val="-1978502976"/>
      </c:lineChart>
      <c:catAx>
        <c:axId val="-19785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02976"/>
        <c:crosses val="autoZero"/>
        <c:auto val="1"/>
        <c:lblAlgn val="ctr"/>
        <c:lblOffset val="100"/>
        <c:noMultiLvlLbl val="0"/>
      </c:catAx>
      <c:valAx>
        <c:axId val="-1978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flights (Southwest)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wn!$B$1</c:f>
              <c:strCache>
                <c:ptCount val="1"/>
                <c:pt idx="0">
                  <c:v>numflights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wn!$A$2:$A$29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wn!$B$2:$B$29</c:f>
              <c:numCache>
                <c:formatCode>General</c:formatCode>
                <c:ptCount val="28"/>
                <c:pt idx="0">
                  <c:v>262422</c:v>
                </c:pt>
                <c:pt idx="1">
                  <c:v>288802</c:v>
                </c:pt>
                <c:pt idx="2">
                  <c:v>322759</c:v>
                </c:pt>
                <c:pt idx="3">
                  <c:v>368734</c:v>
                </c:pt>
                <c:pt idx="4">
                  <c:v>422912</c:v>
                </c:pt>
                <c:pt idx="5">
                  <c:v>445667</c:v>
                </c:pt>
                <c:pt idx="6">
                  <c:v>520305</c:v>
                </c:pt>
                <c:pt idx="7">
                  <c:v>693101</c:v>
                </c:pt>
                <c:pt idx="8">
                  <c:v>757419</c:v>
                </c:pt>
                <c:pt idx="9">
                  <c:v>794849</c:v>
                </c:pt>
                <c:pt idx="10">
                  <c:v>815069</c:v>
                </c:pt>
                <c:pt idx="11">
                  <c:v>853683</c:v>
                </c:pt>
                <c:pt idx="12">
                  <c:v>911699</c:v>
                </c:pt>
                <c:pt idx="13">
                  <c:v>957145</c:v>
                </c:pt>
                <c:pt idx="14">
                  <c:v>311772</c:v>
                </c:pt>
                <c:pt idx="15">
                  <c:v>958566</c:v>
                </c:pt>
                <c:pt idx="16">
                  <c:v>990404</c:v>
                </c:pt>
                <c:pt idx="17">
                  <c:v>1036034</c:v>
                </c:pt>
                <c:pt idx="18">
                  <c:v>1099321</c:v>
                </c:pt>
                <c:pt idx="19">
                  <c:v>1168871</c:v>
                </c:pt>
                <c:pt idx="20">
                  <c:v>1007779</c:v>
                </c:pt>
                <c:pt idx="21">
                  <c:v>428007</c:v>
                </c:pt>
                <c:pt idx="22">
                  <c:v>1020954</c:v>
                </c:pt>
                <c:pt idx="23">
                  <c:v>1888048</c:v>
                </c:pt>
                <c:pt idx="24">
                  <c:v>1867414</c:v>
                </c:pt>
                <c:pt idx="25">
                  <c:v>1820884</c:v>
                </c:pt>
                <c:pt idx="26">
                  <c:v>1174633</c:v>
                </c:pt>
                <c:pt idx="27">
                  <c:v>1261855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507328"/>
        <c:axId val="-1978506240"/>
      </c:lineChart>
      <c:catAx>
        <c:axId val="-19785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06240"/>
        <c:crosses val="autoZero"/>
        <c:auto val="1"/>
        <c:lblAlgn val="ctr"/>
        <c:lblOffset val="100"/>
        <c:noMultiLvlLbl val="0"/>
      </c:catAx>
      <c:valAx>
        <c:axId val="-19785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07328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flight delay time (American)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aa!$D$1</c:f>
              <c:strCache>
                <c:ptCount val="1"/>
                <c:pt idx="0">
                  <c:v>avgdelay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aa!$A$2:$A$29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aa!$D$2:$D$29</c:f>
              <c:numCache>
                <c:formatCode>General</c:formatCode>
                <c:ptCount val="28"/>
                <c:pt idx="0">
                  <c:v>5.6388176009741535</c:v>
                </c:pt>
                <c:pt idx="1">
                  <c:v>7.0056439525919041</c:v>
                </c:pt>
                <c:pt idx="2">
                  <c:v>6.5841291464202456</c:v>
                </c:pt>
                <c:pt idx="3">
                  <c:v>4.6738073142110146</c:v>
                </c:pt>
                <c:pt idx="4">
                  <c:v>5.2021099964083533</c:v>
                </c:pt>
                <c:pt idx="5">
                  <c:v>5.8898010438765604</c:v>
                </c:pt>
                <c:pt idx="6">
                  <c:v>5.7518582419296935</c:v>
                </c:pt>
                <c:pt idx="7">
                  <c:v>7.39349079336675</c:v>
                </c:pt>
                <c:pt idx="8">
                  <c:v>9.7431502931175711</c:v>
                </c:pt>
                <c:pt idx="9">
                  <c:v>7.1991523509158766</c:v>
                </c:pt>
                <c:pt idx="10">
                  <c:v>7.280706020164577</c:v>
                </c:pt>
                <c:pt idx="11">
                  <c:v>9.4309647110457906</c:v>
                </c:pt>
                <c:pt idx="12">
                  <c:v>10.5967626117357</c:v>
                </c:pt>
                <c:pt idx="13">
                  <c:v>8.6210604127004054</c:v>
                </c:pt>
                <c:pt idx="14">
                  <c:v>4.5692430605789056</c:v>
                </c:pt>
                <c:pt idx="15">
                  <c:v>4.5993385098658539</c:v>
                </c:pt>
                <c:pt idx="16">
                  <c:v>8.8704140588764115</c:v>
                </c:pt>
                <c:pt idx="17">
                  <c:v>9.364617433403259</c:v>
                </c:pt>
                <c:pt idx="18">
                  <c:v>10.529747652645987</c:v>
                </c:pt>
                <c:pt idx="19">
                  <c:v>14.304216881725688</c:v>
                </c:pt>
                <c:pt idx="20">
                  <c:v>13.310365810845601</c:v>
                </c:pt>
                <c:pt idx="21">
                  <c:v>12.775537212856488</c:v>
                </c:pt>
                <c:pt idx="22">
                  <c:v>11.089324038797479</c:v>
                </c:pt>
                <c:pt idx="23">
                  <c:v>11.740441377311265</c:v>
                </c:pt>
                <c:pt idx="24">
                  <c:v>12.256547732378813</c:v>
                </c:pt>
                <c:pt idx="25">
                  <c:v>13.165319739501125</c:v>
                </c:pt>
                <c:pt idx="26">
                  <c:v>13.577963053541307</c:v>
                </c:pt>
                <c:pt idx="27">
                  <c:v>11.641879159871293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507872"/>
        <c:axId val="-1978502432"/>
      </c:lineChart>
      <c:catAx>
        <c:axId val="-19785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02432"/>
        <c:crosses val="autoZero"/>
        <c:auto val="1"/>
        <c:lblAlgn val="ctr"/>
        <c:lblOffset val="100"/>
        <c:noMultiLvlLbl val="0"/>
      </c:catAx>
      <c:valAx>
        <c:axId val="-19785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 (American)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aa!$F$1</c:f>
              <c:strCache>
                <c:ptCount val="1"/>
                <c:pt idx="0">
                  <c:v>propdelay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aa!$A$2:$A$29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aa!$F$2:$F$29</c:f>
              <c:numCache>
                <c:formatCode>General</c:formatCode>
                <c:ptCount val="28"/>
                <c:pt idx="0">
                  <c:v>0.10748362377061332</c:v>
                </c:pt>
                <c:pt idx="1">
                  <c:v>0.12823331287020293</c:v>
                </c:pt>
                <c:pt idx="2">
                  <c:v>0.11738757969834003</c:v>
                </c:pt>
                <c:pt idx="3">
                  <c:v>8.4954170694341219E-2</c:v>
                </c:pt>
                <c:pt idx="4">
                  <c:v>9.3773925669535296E-2</c:v>
                </c:pt>
                <c:pt idx="5">
                  <c:v>0.10779118043243154</c:v>
                </c:pt>
                <c:pt idx="6">
                  <c:v>0.11027058304944053</c:v>
                </c:pt>
                <c:pt idx="7">
                  <c:v>0.13679588537498311</c:v>
                </c:pt>
                <c:pt idx="8">
                  <c:v>0.17120415413880791</c:v>
                </c:pt>
                <c:pt idx="9">
                  <c:v>0.13337520370387104</c:v>
                </c:pt>
                <c:pt idx="10">
                  <c:v>0.13102234374593796</c:v>
                </c:pt>
                <c:pt idx="11">
                  <c:v>0.16241610156889524</c:v>
                </c:pt>
                <c:pt idx="12">
                  <c:v>0.17798360423837847</c:v>
                </c:pt>
                <c:pt idx="13">
                  <c:v>0.15973974350927844</c:v>
                </c:pt>
                <c:pt idx="14">
                  <c:v>0.11543569091910216</c:v>
                </c:pt>
                <c:pt idx="15">
                  <c:v>0.12413574904850971</c:v>
                </c:pt>
                <c:pt idx="16">
                  <c:v>0.17276550788206393</c:v>
                </c:pt>
                <c:pt idx="17">
                  <c:v>0.18182992388307656</c:v>
                </c:pt>
                <c:pt idx="18">
                  <c:v>0.19676288111970688</c:v>
                </c:pt>
                <c:pt idx="19">
                  <c:v>0.24502845278982482</c:v>
                </c:pt>
                <c:pt idx="20">
                  <c:v>0.23661658124058949</c:v>
                </c:pt>
                <c:pt idx="21">
                  <c:v>0.19320264613476867</c:v>
                </c:pt>
                <c:pt idx="22">
                  <c:v>0.17375310326214546</c:v>
                </c:pt>
                <c:pt idx="23">
                  <c:v>0.1824039956965991</c:v>
                </c:pt>
                <c:pt idx="24">
                  <c:v>0.1868873995658962</c:v>
                </c:pt>
                <c:pt idx="25">
                  <c:v>0.20222684521585227</c:v>
                </c:pt>
                <c:pt idx="26">
                  <c:v>0.20347147185124709</c:v>
                </c:pt>
                <c:pt idx="27">
                  <c:v>0.17044315026226473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501888"/>
        <c:axId val="-1977961232"/>
      </c:lineChart>
      <c:catAx>
        <c:axId val="-19785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61232"/>
        <c:crosses val="autoZero"/>
        <c:auto val="1"/>
        <c:lblAlgn val="ctr"/>
        <c:lblOffset val="100"/>
        <c:noMultiLvlLbl val="0"/>
      </c:catAx>
      <c:valAx>
        <c:axId val="-19779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flights (American)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aa!$B$1</c:f>
              <c:strCache>
                <c:ptCount val="1"/>
                <c:pt idx="0">
                  <c:v>numflights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aa!$A$2:$A$29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aa!$B$2:$B$29</c:f>
              <c:numCache>
                <c:formatCode>General</c:formatCode>
                <c:ptCount val="28"/>
                <c:pt idx="0">
                  <c:v>694757</c:v>
                </c:pt>
                <c:pt idx="1">
                  <c:v>723252</c:v>
                </c:pt>
                <c:pt idx="2">
                  <c:v>712060</c:v>
                </c:pt>
                <c:pt idx="3">
                  <c:v>725191</c:v>
                </c:pt>
                <c:pt idx="4">
                  <c:v>782371</c:v>
                </c:pt>
                <c:pt idx="5">
                  <c:v>723074</c:v>
                </c:pt>
                <c:pt idx="6">
                  <c:v>660167</c:v>
                </c:pt>
                <c:pt idx="7">
                  <c:v>688471</c:v>
                </c:pt>
                <c:pt idx="8">
                  <c:v>655539</c:v>
                </c:pt>
                <c:pt idx="9">
                  <c:v>663954</c:v>
                </c:pt>
                <c:pt idx="10">
                  <c:v>653919</c:v>
                </c:pt>
                <c:pt idx="11">
                  <c:v>692653</c:v>
                </c:pt>
                <c:pt idx="12">
                  <c:v>742265</c:v>
                </c:pt>
                <c:pt idx="13">
                  <c:v>716985</c:v>
                </c:pt>
                <c:pt idx="14">
                  <c:v>277869</c:v>
                </c:pt>
                <c:pt idx="15">
                  <c:v>752241</c:v>
                </c:pt>
                <c:pt idx="16">
                  <c:v>698548</c:v>
                </c:pt>
                <c:pt idx="17">
                  <c:v>673569</c:v>
                </c:pt>
                <c:pt idx="18">
                  <c:v>643597</c:v>
                </c:pt>
                <c:pt idx="19">
                  <c:v>633857</c:v>
                </c:pt>
                <c:pt idx="20">
                  <c:v>512724</c:v>
                </c:pt>
                <c:pt idx="21">
                  <c:v>551597</c:v>
                </c:pt>
                <c:pt idx="22">
                  <c:v>540963</c:v>
                </c:pt>
                <c:pt idx="23">
                  <c:v>538179</c:v>
                </c:pt>
                <c:pt idx="24">
                  <c:v>525220</c:v>
                </c:pt>
                <c:pt idx="25">
                  <c:v>537891</c:v>
                </c:pt>
                <c:pt idx="26">
                  <c:v>537697</c:v>
                </c:pt>
                <c:pt idx="27">
                  <c:v>725984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962864"/>
        <c:axId val="-1977956880"/>
      </c:lineChart>
      <c:catAx>
        <c:axId val="-19779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56880"/>
        <c:crosses val="autoZero"/>
        <c:auto val="1"/>
        <c:lblAlgn val="ctr"/>
        <c:lblOffset val="100"/>
        <c:noMultiLvlLbl val="0"/>
      </c:catAx>
      <c:valAx>
        <c:axId val="-19779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62864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Flights (Delta)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Number of flights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dl!$A$2:$A$29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dl!$B$2:$B$29</c:f>
              <c:numCache>
                <c:formatCode>General</c:formatCode>
                <c:ptCount val="28"/>
                <c:pt idx="0">
                  <c:v>753983</c:v>
                </c:pt>
                <c:pt idx="1">
                  <c:v>783320</c:v>
                </c:pt>
                <c:pt idx="2">
                  <c:v>824062</c:v>
                </c:pt>
                <c:pt idx="3">
                  <c:v>874791</c:v>
                </c:pt>
                <c:pt idx="4">
                  <c:v>916593</c:v>
                </c:pt>
                <c:pt idx="5">
                  <c:v>825842</c:v>
                </c:pt>
                <c:pt idx="6">
                  <c:v>799040</c:v>
                </c:pt>
                <c:pt idx="7">
                  <c:v>884019</c:v>
                </c:pt>
                <c:pt idx="8">
                  <c:v>888306</c:v>
                </c:pt>
                <c:pt idx="9">
                  <c:v>921850</c:v>
                </c:pt>
                <c:pt idx="10">
                  <c:v>915095</c:v>
                </c:pt>
                <c:pt idx="11">
                  <c:v>914130</c:v>
                </c:pt>
                <c:pt idx="12">
                  <c:v>908029</c:v>
                </c:pt>
                <c:pt idx="13">
                  <c:v>835236</c:v>
                </c:pt>
                <c:pt idx="14">
                  <c:v>243770</c:v>
                </c:pt>
                <c:pt idx="15">
                  <c:v>660617</c:v>
                </c:pt>
                <c:pt idx="16">
                  <c:v>687638</c:v>
                </c:pt>
                <c:pt idx="17">
                  <c:v>658302</c:v>
                </c:pt>
                <c:pt idx="18">
                  <c:v>506086</c:v>
                </c:pt>
                <c:pt idx="19">
                  <c:v>475889</c:v>
                </c:pt>
                <c:pt idx="20">
                  <c:v>378059</c:v>
                </c:pt>
                <c:pt idx="21">
                  <c:v>428007</c:v>
                </c:pt>
                <c:pt idx="22">
                  <c:v>1020954</c:v>
                </c:pt>
                <c:pt idx="23">
                  <c:v>1888048</c:v>
                </c:pt>
                <c:pt idx="24">
                  <c:v>1867414</c:v>
                </c:pt>
                <c:pt idx="25">
                  <c:v>1885374</c:v>
                </c:pt>
                <c:pt idx="26">
                  <c:v>1975008</c:v>
                </c:pt>
                <c:pt idx="27">
                  <c:v>2137736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960144"/>
        <c:axId val="-197795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dl!$A$1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dl!$A$2:$A$29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  <c:pt idx="21">
                        <c:v>2009</c:v>
                      </c:pt>
                      <c:pt idx="22">
                        <c:v>2010</c:v>
                      </c:pt>
                      <c:pt idx="23">
                        <c:v>2011</c:v>
                      </c:pt>
                      <c:pt idx="24">
                        <c:v>2012</c:v>
                      </c:pt>
                      <c:pt idx="25">
                        <c:v>2013</c:v>
                      </c:pt>
                      <c:pt idx="26">
                        <c:v>2014</c:v>
                      </c:pt>
                      <c:pt idx="27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dl!$A$2:$A$22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1988</c:v>
                      </c:pt>
                      <c:pt idx="1">
                        <c:v>1989</c:v>
                      </c:pt>
                      <c:pt idx="2">
                        <c:v>1990</c:v>
                      </c:pt>
                      <c:pt idx="3">
                        <c:v>1991</c:v>
                      </c:pt>
                      <c:pt idx="4">
                        <c:v>1992</c:v>
                      </c:pt>
                      <c:pt idx="5">
                        <c:v>1993</c:v>
                      </c:pt>
                      <c:pt idx="6">
                        <c:v>1994</c:v>
                      </c:pt>
                      <c:pt idx="7">
                        <c:v>1995</c:v>
                      </c:pt>
                      <c:pt idx="8">
                        <c:v>1996</c:v>
                      </c:pt>
                      <c:pt idx="9">
                        <c:v>1997</c:v>
                      </c:pt>
                      <c:pt idx="10">
                        <c:v>1998</c:v>
                      </c:pt>
                      <c:pt idx="11">
                        <c:v>1999</c:v>
                      </c:pt>
                      <c:pt idx="12">
                        <c:v>2000</c:v>
                      </c:pt>
                      <c:pt idx="13">
                        <c:v>2001</c:v>
                      </c:pt>
                      <c:pt idx="14">
                        <c:v>2002</c:v>
                      </c:pt>
                      <c:pt idx="15">
                        <c:v>2003</c:v>
                      </c:pt>
                      <c:pt idx="16">
                        <c:v>2004</c:v>
                      </c:pt>
                      <c:pt idx="17">
                        <c:v>2005</c:v>
                      </c:pt>
                      <c:pt idx="18">
                        <c:v>2006</c:v>
                      </c:pt>
                      <c:pt idx="19">
                        <c:v>2007</c:v>
                      </c:pt>
                      <c:pt idx="20">
                        <c:v>2008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779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57424"/>
        <c:crosses val="autoZero"/>
        <c:auto val="1"/>
        <c:lblAlgn val="ctr"/>
        <c:lblOffset val="100"/>
        <c:noMultiLvlLbl val="0"/>
      </c:catAx>
      <c:valAx>
        <c:axId val="-19779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6014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Flight Delay Time (Delta)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dl!$E$1</c:f>
              <c:strCache>
                <c:ptCount val="1"/>
                <c:pt idx="0">
                  <c:v>delay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dl!$A$2:$A$29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dl!$E$2:$E$29</c:f>
              <c:numCache>
                <c:formatCode>General</c:formatCode>
                <c:ptCount val="28"/>
                <c:pt idx="0">
                  <c:v>5.0488737809738415</c:v>
                </c:pt>
                <c:pt idx="1">
                  <c:v>6.5266225808098861</c:v>
                </c:pt>
                <c:pt idx="2">
                  <c:v>7.4757372624875309</c:v>
                </c:pt>
                <c:pt idx="3">
                  <c:v>6.9457104611272866</c:v>
                </c:pt>
                <c:pt idx="4">
                  <c:v>7.3520897497580711</c:v>
                </c:pt>
                <c:pt idx="5">
                  <c:v>7.874388805606884</c:v>
                </c:pt>
                <c:pt idx="6">
                  <c:v>6.8416662494993989</c:v>
                </c:pt>
                <c:pt idx="7">
                  <c:v>9.0421687769154282</c:v>
                </c:pt>
                <c:pt idx="8">
                  <c:v>10.278017935261047</c:v>
                </c:pt>
                <c:pt idx="9">
                  <c:v>8.6163128491620107</c:v>
                </c:pt>
                <c:pt idx="10">
                  <c:v>6.9278304438337006</c:v>
                </c:pt>
                <c:pt idx="11">
                  <c:v>7.8702930655377248</c:v>
                </c:pt>
                <c:pt idx="12">
                  <c:v>9.1265774551253322</c:v>
                </c:pt>
                <c:pt idx="13">
                  <c:v>7.2057634010028302</c:v>
                </c:pt>
                <c:pt idx="14">
                  <c:v>5.492566763752718</c:v>
                </c:pt>
                <c:pt idx="15">
                  <c:v>4.5017945345033503</c:v>
                </c:pt>
                <c:pt idx="16">
                  <c:v>7.5523923925088488</c:v>
                </c:pt>
                <c:pt idx="17">
                  <c:v>7.9266172668471313</c:v>
                </c:pt>
                <c:pt idx="18">
                  <c:v>7.9821769422588256</c:v>
                </c:pt>
                <c:pt idx="19">
                  <c:v>7.746434567724827</c:v>
                </c:pt>
                <c:pt idx="20">
                  <c:v>7.6772673048386624</c:v>
                </c:pt>
                <c:pt idx="21">
                  <c:v>9.5764835621847304</c:v>
                </c:pt>
                <c:pt idx="22">
                  <c:v>11.549688820456161</c:v>
                </c:pt>
                <c:pt idx="23">
                  <c:v>10.828376714998772</c:v>
                </c:pt>
                <c:pt idx="24">
                  <c:v>9.4025352707005521</c:v>
                </c:pt>
                <c:pt idx="25">
                  <c:v>11.727816868165149</c:v>
                </c:pt>
                <c:pt idx="26">
                  <c:v>13.262158938090378</c:v>
                </c:pt>
                <c:pt idx="27">
                  <c:v>11.068906544119573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958512"/>
        <c:axId val="-1977956336"/>
      </c:lineChart>
      <c:catAx>
        <c:axId val="-19779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56336"/>
        <c:crosses val="autoZero"/>
        <c:auto val="1"/>
        <c:lblAlgn val="ctr"/>
        <c:lblOffset val="100"/>
        <c:noMultiLvlLbl val="0"/>
      </c:catAx>
      <c:valAx>
        <c:axId val="-19779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9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Flights Delayed by More than 15 minutes (Delta)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dl!$A$2:$A$29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dl!$F$2:$F$29</c:f>
              <c:numCache>
                <c:formatCode>General</c:formatCode>
                <c:ptCount val="28"/>
                <c:pt idx="0">
                  <c:v>9.5735580245177948E-2</c:v>
                </c:pt>
                <c:pt idx="1">
                  <c:v>0.12622427615789206</c:v>
                </c:pt>
                <c:pt idx="2">
                  <c:v>0.13069647672141174</c:v>
                </c:pt>
                <c:pt idx="3">
                  <c:v>0.12156617980751974</c:v>
                </c:pt>
                <c:pt idx="4">
                  <c:v>0.13106144166494835</c:v>
                </c:pt>
                <c:pt idx="5">
                  <c:v>0.14042395518755404</c:v>
                </c:pt>
                <c:pt idx="6">
                  <c:v>0.11795529635562675</c:v>
                </c:pt>
                <c:pt idx="7">
                  <c:v>0.15898979546819694</c:v>
                </c:pt>
                <c:pt idx="8">
                  <c:v>0.18396701136770438</c:v>
                </c:pt>
                <c:pt idx="9">
                  <c:v>0.15679774366762489</c:v>
                </c:pt>
                <c:pt idx="10">
                  <c:v>0.12324512755506259</c:v>
                </c:pt>
                <c:pt idx="11">
                  <c:v>0.13768063623335849</c:v>
                </c:pt>
                <c:pt idx="12">
                  <c:v>0.15975811345232366</c:v>
                </c:pt>
                <c:pt idx="13">
                  <c:v>0.14148695697982366</c:v>
                </c:pt>
                <c:pt idx="14">
                  <c:v>0.12376420396275177</c:v>
                </c:pt>
                <c:pt idx="15">
                  <c:v>0.10543779527320671</c:v>
                </c:pt>
                <c:pt idx="16">
                  <c:v>0.15406216643059284</c:v>
                </c:pt>
                <c:pt idx="17">
                  <c:v>0.1583923488003986</c:v>
                </c:pt>
                <c:pt idx="18">
                  <c:v>0.17292120311567599</c:v>
                </c:pt>
                <c:pt idx="19">
                  <c:v>0.16387014618955262</c:v>
                </c:pt>
                <c:pt idx="20">
                  <c:v>0.15775844511041928</c:v>
                </c:pt>
                <c:pt idx="21">
                  <c:v>0.15612595121107833</c:v>
                </c:pt>
                <c:pt idx="22">
                  <c:v>0.19113006070792612</c:v>
                </c:pt>
                <c:pt idx="23">
                  <c:v>0.18609643398896639</c:v>
                </c:pt>
                <c:pt idx="24">
                  <c:v>0.161041954274735</c:v>
                </c:pt>
                <c:pt idx="25">
                  <c:v>0.21027976412107094</c:v>
                </c:pt>
                <c:pt idx="26">
                  <c:v>0.22808464573308057</c:v>
                </c:pt>
                <c:pt idx="27">
                  <c:v>0.18187793067057859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7889504"/>
        <c:axId val="-1977886240"/>
      </c:lineChart>
      <c:catAx>
        <c:axId val="-19778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886240"/>
        <c:crosses val="autoZero"/>
        <c:auto val="1"/>
        <c:lblAlgn val="ctr"/>
        <c:lblOffset val="100"/>
        <c:noMultiLvlLbl val="0"/>
      </c:catAx>
      <c:valAx>
        <c:axId val="-19778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8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85724</xdr:rowOff>
    </xdr:from>
    <xdr:to>
      <xdr:col>17</xdr:col>
      <xdr:colOff>495300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13</xdr:row>
      <xdr:rowOff>38099</xdr:rowOff>
    </xdr:from>
    <xdr:to>
      <xdr:col>17</xdr:col>
      <xdr:colOff>209550</xdr:colOff>
      <xdr:row>25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316367</xdr:colOff>
      <xdr:row>25</xdr:row>
      <xdr:rowOff>84364</xdr:rowOff>
    </xdr:from>
    <xdr:to>
      <xdr:col>17</xdr:col>
      <xdr:colOff>180975</xdr:colOff>
      <xdr:row>38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47625</xdr:rowOff>
    </xdr:from>
    <xdr:to>
      <xdr:col>16</xdr:col>
      <xdr:colOff>390525</xdr:colOff>
      <xdr:row>10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180976</xdr:colOff>
      <xdr:row>10</xdr:row>
      <xdr:rowOff>123824</xdr:rowOff>
    </xdr:from>
    <xdr:to>
      <xdr:col>16</xdr:col>
      <xdr:colOff>419100</xdr:colOff>
      <xdr:row>23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23</xdr:row>
      <xdr:rowOff>71437</xdr:rowOff>
    </xdr:from>
    <xdr:to>
      <xdr:col>16</xdr:col>
      <xdr:colOff>457200</xdr:colOff>
      <xdr:row>36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71436</xdr:rowOff>
    </xdr:from>
    <xdr:to>
      <xdr:col>16</xdr:col>
      <xdr:colOff>609599</xdr:colOff>
      <xdr:row>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12</xdr:row>
      <xdr:rowOff>147637</xdr:rowOff>
    </xdr:from>
    <xdr:to>
      <xdr:col>16</xdr:col>
      <xdr:colOff>590550</xdr:colOff>
      <xdr:row>25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166686</xdr:colOff>
      <xdr:row>25</xdr:row>
      <xdr:rowOff>185736</xdr:rowOff>
    </xdr:from>
    <xdr:to>
      <xdr:col>16</xdr:col>
      <xdr:colOff>609599</xdr:colOff>
      <xdr:row>41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62394</xdr:colOff>
      <xdr:row>0</xdr:row>
      <xdr:rowOff>62592</xdr:rowOff>
    </xdr:from>
    <xdr:to>
      <xdr:col>21</xdr:col>
      <xdr:colOff>347383</xdr:colOff>
      <xdr:row>13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74639</xdr:colOff>
      <xdr:row>14</xdr:row>
      <xdr:rowOff>24653</xdr:rowOff>
    </xdr:from>
    <xdr:to>
      <xdr:col>21</xdr:col>
      <xdr:colOff>347382</xdr:colOff>
      <xdr:row>26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92047</xdr:colOff>
      <xdr:row>26</xdr:row>
      <xdr:rowOff>95571</xdr:rowOff>
    </xdr:from>
    <xdr:to>
      <xdr:col>21</xdr:col>
      <xdr:colOff>347383</xdr:colOff>
      <xdr:row>39</xdr:row>
      <xdr:rowOff>134470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6" zoomScale="85" zoomScaleNormal="85" workbookViewId="0">
      <selection activeCell="S31" sqref="S31"/>
    </sheetView>
  </sheetViews>
  <sheetFormatPr defaultRowHeight="15" x14ac:dyDescent="0.25"/>
  <cols>
    <col min="5" max="5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1988</v>
      </c>
      <c r="B2">
        <v>262422</v>
      </c>
      <c r="C2">
        <v>1561903</v>
      </c>
      <c r="D2">
        <f t="shared" ref="D2:D29" si="0">C2/B2</f>
        <v>5.9518752238760468</v>
      </c>
      <c r="E2">
        <v>32865</v>
      </c>
      <c r="F2">
        <f>E2/B2</f>
        <v>0.12523721334339347</v>
      </c>
    </row>
    <row r="3" spans="1:6" x14ac:dyDescent="0.25">
      <c r="A3">
        <v>1989</v>
      </c>
      <c r="B3">
        <v>288802</v>
      </c>
      <c r="C3">
        <v>2400844</v>
      </c>
      <c r="D3">
        <f t="shared" si="0"/>
        <v>8.3131141751095914</v>
      </c>
      <c r="E3">
        <v>53406</v>
      </c>
      <c r="F3">
        <f t="shared" ref="F3:F29" si="1">E3/B3</f>
        <v>0.18492254208765868</v>
      </c>
    </row>
    <row r="4" spans="1:6" x14ac:dyDescent="0.25">
      <c r="A4">
        <v>1990</v>
      </c>
      <c r="B4">
        <v>322759</v>
      </c>
      <c r="C4">
        <v>2814056</v>
      </c>
      <c r="D4">
        <f t="shared" si="0"/>
        <v>8.7187530014654904</v>
      </c>
      <c r="E4">
        <v>60609</v>
      </c>
      <c r="F4">
        <f t="shared" si="1"/>
        <v>0.1877840741853829</v>
      </c>
    </row>
    <row r="5" spans="1:6" x14ac:dyDescent="0.25">
      <c r="A5">
        <v>1991</v>
      </c>
      <c r="B5">
        <v>368734</v>
      </c>
      <c r="C5">
        <v>2591113</v>
      </c>
      <c r="D5">
        <f t="shared" si="0"/>
        <v>7.0270520212402436</v>
      </c>
      <c r="E5">
        <v>54946</v>
      </c>
      <c r="F5">
        <f t="shared" si="1"/>
        <v>0.1490125673249551</v>
      </c>
    </row>
    <row r="6" spans="1:6" x14ac:dyDescent="0.25">
      <c r="A6">
        <v>1992</v>
      </c>
      <c r="B6">
        <v>422912</v>
      </c>
      <c r="C6">
        <v>1695768</v>
      </c>
      <c r="D6">
        <f t="shared" si="0"/>
        <v>4.0097419794188864</v>
      </c>
      <c r="E6">
        <v>35301</v>
      </c>
      <c r="F6">
        <f t="shared" si="1"/>
        <v>8.3471265889830504E-2</v>
      </c>
    </row>
    <row r="7" spans="1:6" x14ac:dyDescent="0.25">
      <c r="A7">
        <v>1993</v>
      </c>
      <c r="B7">
        <v>445667</v>
      </c>
      <c r="C7">
        <v>2376528</v>
      </c>
      <c r="D7">
        <f t="shared" si="0"/>
        <v>5.3325195717879046</v>
      </c>
      <c r="E7">
        <v>49402</v>
      </c>
      <c r="F7">
        <f t="shared" si="1"/>
        <v>0.11084958051639453</v>
      </c>
    </row>
    <row r="8" spans="1:6" x14ac:dyDescent="0.25">
      <c r="A8">
        <v>1994</v>
      </c>
      <c r="B8">
        <v>520305</v>
      </c>
      <c r="C8">
        <v>3386562</v>
      </c>
      <c r="D8">
        <f t="shared" si="0"/>
        <v>6.5088015683108944</v>
      </c>
      <c r="E8">
        <v>71519</v>
      </c>
      <c r="F8">
        <f t="shared" si="1"/>
        <v>0.1374559152804605</v>
      </c>
    </row>
    <row r="9" spans="1:6" x14ac:dyDescent="0.25">
      <c r="A9">
        <v>1995</v>
      </c>
      <c r="B9">
        <v>693101</v>
      </c>
      <c r="C9">
        <v>5691202</v>
      </c>
      <c r="D9">
        <f t="shared" si="0"/>
        <v>8.2112159699668599</v>
      </c>
      <c r="E9">
        <v>122264</v>
      </c>
      <c r="F9">
        <f t="shared" si="1"/>
        <v>0.17640141912939095</v>
      </c>
    </row>
    <row r="10" spans="1:6" x14ac:dyDescent="0.25">
      <c r="A10">
        <v>1996</v>
      </c>
      <c r="B10">
        <v>757419</v>
      </c>
      <c r="C10">
        <v>6638287</v>
      </c>
      <c r="D10">
        <f t="shared" si="0"/>
        <v>8.764352359790287</v>
      </c>
      <c r="E10">
        <v>138878</v>
      </c>
      <c r="F10">
        <f t="shared" si="1"/>
        <v>0.18335690020979142</v>
      </c>
    </row>
    <row r="11" spans="1:6" x14ac:dyDescent="0.25">
      <c r="A11">
        <v>1997</v>
      </c>
      <c r="B11">
        <v>794849</v>
      </c>
      <c r="C11">
        <v>6730358</v>
      </c>
      <c r="D11">
        <f t="shared" si="0"/>
        <v>8.4674674057588302</v>
      </c>
      <c r="E11">
        <v>143144</v>
      </c>
      <c r="F11">
        <f t="shared" si="1"/>
        <v>0.18008955160036685</v>
      </c>
    </row>
    <row r="12" spans="1:6" x14ac:dyDescent="0.25">
      <c r="A12">
        <v>1998</v>
      </c>
      <c r="B12">
        <v>815069</v>
      </c>
      <c r="C12">
        <v>7721419</v>
      </c>
      <c r="D12">
        <f t="shared" si="0"/>
        <v>9.473331705659275</v>
      </c>
      <c r="E12">
        <v>157706</v>
      </c>
      <c r="F12">
        <f t="shared" si="1"/>
        <v>0.1934879132932304</v>
      </c>
    </row>
    <row r="13" spans="1:6" x14ac:dyDescent="0.25">
      <c r="A13">
        <v>1999</v>
      </c>
      <c r="B13">
        <v>853683</v>
      </c>
      <c r="C13">
        <v>8539608</v>
      </c>
      <c r="D13">
        <f t="shared" si="0"/>
        <v>10.003254135317208</v>
      </c>
      <c r="E13">
        <v>177613</v>
      </c>
      <c r="F13">
        <f t="shared" si="1"/>
        <v>0.20805498059584179</v>
      </c>
    </row>
    <row r="14" spans="1:6" x14ac:dyDescent="0.25">
      <c r="A14">
        <v>2000</v>
      </c>
      <c r="B14">
        <v>911699</v>
      </c>
      <c r="C14">
        <v>11470445</v>
      </c>
      <c r="D14">
        <f t="shared" si="0"/>
        <v>12.581394736640053</v>
      </c>
      <c r="E14">
        <v>230766</v>
      </c>
      <c r="F14">
        <f t="shared" si="1"/>
        <v>0.25311643426174646</v>
      </c>
    </row>
    <row r="15" spans="1:6" x14ac:dyDescent="0.25">
      <c r="A15">
        <v>2001</v>
      </c>
      <c r="B15">
        <v>957145</v>
      </c>
      <c r="C15">
        <v>8230629</v>
      </c>
      <c r="D15">
        <f t="shared" si="0"/>
        <v>8.5991453750476676</v>
      </c>
      <c r="E15">
        <v>173981</v>
      </c>
      <c r="F15">
        <f t="shared" si="1"/>
        <v>0.18177078708032743</v>
      </c>
    </row>
    <row r="16" spans="1:6" x14ac:dyDescent="0.25">
      <c r="A16">
        <v>2002</v>
      </c>
      <c r="B16">
        <v>311772</v>
      </c>
      <c r="C16">
        <v>2461636</v>
      </c>
      <c r="D16">
        <f t="shared" si="0"/>
        <v>7.8956288569852324</v>
      </c>
      <c r="E16">
        <v>58108</v>
      </c>
      <c r="F16">
        <f t="shared" si="1"/>
        <v>0.18637979035962177</v>
      </c>
    </row>
    <row r="17" spans="1:6" x14ac:dyDescent="0.25">
      <c r="A17">
        <v>2003</v>
      </c>
      <c r="B17">
        <v>958566</v>
      </c>
      <c r="C17">
        <v>6360097</v>
      </c>
      <c r="D17">
        <f t="shared" si="0"/>
        <v>6.6350120909775647</v>
      </c>
      <c r="E17">
        <v>133266</v>
      </c>
      <c r="F17">
        <f t="shared" si="1"/>
        <v>0.13902642071594445</v>
      </c>
    </row>
    <row r="18" spans="1:6" x14ac:dyDescent="0.25">
      <c r="A18">
        <v>2004</v>
      </c>
      <c r="B18">
        <v>990404</v>
      </c>
      <c r="C18">
        <v>9955591</v>
      </c>
      <c r="D18">
        <f t="shared" si="0"/>
        <v>10.052050476371258</v>
      </c>
      <c r="E18">
        <v>207015</v>
      </c>
      <c r="F18">
        <f t="shared" si="1"/>
        <v>0.2090207632440903</v>
      </c>
    </row>
    <row r="19" spans="1:6" x14ac:dyDescent="0.25">
      <c r="A19">
        <v>2005</v>
      </c>
      <c r="B19">
        <v>1036034</v>
      </c>
      <c r="C19">
        <v>10423665</v>
      </c>
      <c r="D19">
        <f t="shared" si="0"/>
        <v>10.06112251142337</v>
      </c>
      <c r="E19">
        <v>221427</v>
      </c>
      <c r="F19">
        <f t="shared" si="1"/>
        <v>0.21372561132163617</v>
      </c>
    </row>
    <row r="20" spans="1:6" x14ac:dyDescent="0.25">
      <c r="A20">
        <v>2006</v>
      </c>
      <c r="B20">
        <v>1099321</v>
      </c>
      <c r="C20">
        <v>11224333</v>
      </c>
      <c r="D20">
        <f t="shared" si="0"/>
        <v>10.210241594584293</v>
      </c>
      <c r="E20">
        <v>239238</v>
      </c>
      <c r="F20">
        <f t="shared" si="1"/>
        <v>0.21762342391348841</v>
      </c>
    </row>
    <row r="21" spans="1:6" x14ac:dyDescent="0.25">
      <c r="A21">
        <v>2007</v>
      </c>
      <c r="B21">
        <v>1168871</v>
      </c>
      <c r="C21">
        <v>12094777</v>
      </c>
      <c r="D21">
        <f t="shared" si="0"/>
        <v>10.347401039122367</v>
      </c>
      <c r="E21">
        <v>241965</v>
      </c>
      <c r="F21">
        <f t="shared" si="1"/>
        <v>0.20700744564626891</v>
      </c>
    </row>
    <row r="22" spans="1:6" x14ac:dyDescent="0.25">
      <c r="A22">
        <v>2008</v>
      </c>
      <c r="B22">
        <v>1007779</v>
      </c>
      <c r="C22">
        <v>9742138</v>
      </c>
      <c r="D22">
        <f t="shared" si="0"/>
        <v>9.6669388824335503</v>
      </c>
      <c r="E22">
        <v>193874</v>
      </c>
      <c r="F22">
        <f t="shared" si="1"/>
        <v>0.19237749546279492</v>
      </c>
    </row>
    <row r="23" spans="1:6" x14ac:dyDescent="0.25">
      <c r="A23">
        <v>2009</v>
      </c>
      <c r="B23">
        <v>428007</v>
      </c>
      <c r="C23">
        <v>4098802</v>
      </c>
      <c r="D23">
        <f t="shared" si="0"/>
        <v>9.5764835621847304</v>
      </c>
      <c r="E23">
        <v>66823</v>
      </c>
      <c r="F23">
        <f t="shared" si="1"/>
        <v>0.15612595121107833</v>
      </c>
    </row>
    <row r="24" spans="1:6" x14ac:dyDescent="0.25">
      <c r="A24">
        <v>2010</v>
      </c>
      <c r="B24">
        <v>1020954</v>
      </c>
      <c r="C24">
        <v>11791701</v>
      </c>
      <c r="D24">
        <f t="shared" si="0"/>
        <v>11.549688820456161</v>
      </c>
      <c r="E24">
        <v>195135</v>
      </c>
      <c r="F24">
        <f t="shared" si="1"/>
        <v>0.19113006070792612</v>
      </c>
    </row>
    <row r="25" spans="1:6" x14ac:dyDescent="0.25">
      <c r="A25">
        <v>2011</v>
      </c>
      <c r="B25">
        <v>1888048</v>
      </c>
      <c r="C25">
        <v>20444495</v>
      </c>
      <c r="D25">
        <f t="shared" si="0"/>
        <v>10.828376714998772</v>
      </c>
      <c r="E25">
        <v>351359</v>
      </c>
      <c r="F25">
        <f t="shared" si="1"/>
        <v>0.18609643398896639</v>
      </c>
    </row>
    <row r="26" spans="1:6" x14ac:dyDescent="0.25">
      <c r="A26">
        <v>2012</v>
      </c>
      <c r="B26">
        <v>1867414</v>
      </c>
      <c r="C26">
        <v>17558426</v>
      </c>
      <c r="D26">
        <f t="shared" si="0"/>
        <v>9.4025352707005521</v>
      </c>
      <c r="E26">
        <v>300732</v>
      </c>
      <c r="F26">
        <f t="shared" si="1"/>
        <v>0.161041954274735</v>
      </c>
    </row>
    <row r="27" spans="1:6" x14ac:dyDescent="0.25">
      <c r="A27">
        <v>2013</v>
      </c>
      <c r="B27">
        <v>1820884</v>
      </c>
      <c r="C27">
        <v>21734885</v>
      </c>
      <c r="D27">
        <f t="shared" si="0"/>
        <v>11.936446802761736</v>
      </c>
      <c r="E27">
        <v>390835</v>
      </c>
      <c r="F27">
        <f t="shared" si="1"/>
        <v>0.21464025165798589</v>
      </c>
    </row>
    <row r="28" spans="1:6" x14ac:dyDescent="0.25">
      <c r="A28">
        <v>2014</v>
      </c>
      <c r="B28">
        <v>1174633</v>
      </c>
      <c r="C28">
        <v>18587033</v>
      </c>
      <c r="D28">
        <f t="shared" si="0"/>
        <v>15.82369386863812</v>
      </c>
      <c r="E28">
        <v>334478</v>
      </c>
      <c r="F28">
        <f t="shared" si="1"/>
        <v>0.28475106692898972</v>
      </c>
    </row>
    <row r="29" spans="1:6" x14ac:dyDescent="0.25">
      <c r="A29">
        <v>2015</v>
      </c>
      <c r="B29">
        <v>1261855</v>
      </c>
      <c r="C29">
        <v>15276796</v>
      </c>
      <c r="D29">
        <f t="shared" si="0"/>
        <v>12.106617638318191</v>
      </c>
      <c r="E29">
        <v>265443</v>
      </c>
      <c r="F29">
        <f t="shared" si="1"/>
        <v>0.21035935190651858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activeCell="B23" sqref="B23:B29"/>
    </sheetView>
  </sheetViews>
  <sheetFormatPr defaultRowHeight="15" x14ac:dyDescent="0.25"/>
  <cols>
    <col min="5" max="5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1988</v>
      </c>
      <c r="B2">
        <v>694757</v>
      </c>
      <c r="C2">
        <v>3917608</v>
      </c>
      <c r="D2">
        <f t="shared" ref="D2:D29" si="0">C2/B2</f>
        <v>5.6388176009741535</v>
      </c>
      <c r="E2">
        <v>74675</v>
      </c>
      <c r="F2">
        <f t="shared" ref="F2:F29" si="1">E2/B2</f>
        <v>0.10748362377061332</v>
      </c>
    </row>
    <row r="3" spans="1:6" x14ac:dyDescent="0.25">
      <c r="A3">
        <v>1989</v>
      </c>
      <c r="B3">
        <v>723252</v>
      </c>
      <c r="C3">
        <v>5066846</v>
      </c>
      <c r="D3">
        <f t="shared" si="0"/>
        <v>7.0056439525919041</v>
      </c>
      <c r="E3">
        <v>92745</v>
      </c>
      <c r="F3">
        <f t="shared" si="1"/>
        <v>0.12823331287020293</v>
      </c>
    </row>
    <row r="4" spans="1:6" x14ac:dyDescent="0.25">
      <c r="A4">
        <v>1990</v>
      </c>
      <c r="B4">
        <v>712060</v>
      </c>
      <c r="C4">
        <v>4688295</v>
      </c>
      <c r="D4">
        <f t="shared" si="0"/>
        <v>6.5841291464202456</v>
      </c>
      <c r="E4">
        <v>83587</v>
      </c>
      <c r="F4">
        <f t="shared" si="1"/>
        <v>0.11738757969834003</v>
      </c>
    </row>
    <row r="5" spans="1:6" x14ac:dyDescent="0.25">
      <c r="A5">
        <v>1991</v>
      </c>
      <c r="B5">
        <v>725191</v>
      </c>
      <c r="C5">
        <v>3389403</v>
      </c>
      <c r="D5">
        <f t="shared" si="0"/>
        <v>4.6738073142110146</v>
      </c>
      <c r="E5">
        <v>61608</v>
      </c>
      <c r="F5">
        <f t="shared" si="1"/>
        <v>8.4954170694341219E-2</v>
      </c>
    </row>
    <row r="6" spans="1:6" x14ac:dyDescent="0.25">
      <c r="A6">
        <v>1992</v>
      </c>
      <c r="B6">
        <v>782371</v>
      </c>
      <c r="C6">
        <v>4069980</v>
      </c>
      <c r="D6">
        <f t="shared" si="0"/>
        <v>5.2021099964083533</v>
      </c>
      <c r="E6">
        <v>73366</v>
      </c>
      <c r="F6">
        <f t="shared" si="1"/>
        <v>9.3773925669535296E-2</v>
      </c>
    </row>
    <row r="7" spans="1:6" x14ac:dyDescent="0.25">
      <c r="A7">
        <v>1993</v>
      </c>
      <c r="B7">
        <v>723074</v>
      </c>
      <c r="C7">
        <v>4258762</v>
      </c>
      <c r="D7">
        <f t="shared" si="0"/>
        <v>5.8898010438765604</v>
      </c>
      <c r="E7">
        <v>77941</v>
      </c>
      <c r="F7">
        <f t="shared" si="1"/>
        <v>0.10779118043243154</v>
      </c>
    </row>
    <row r="8" spans="1:6" x14ac:dyDescent="0.25">
      <c r="A8">
        <v>1994</v>
      </c>
      <c r="B8">
        <v>660167</v>
      </c>
      <c r="C8">
        <v>3797187</v>
      </c>
      <c r="D8">
        <f t="shared" si="0"/>
        <v>5.7518582419296935</v>
      </c>
      <c r="E8">
        <v>72797</v>
      </c>
      <c r="F8">
        <f t="shared" si="1"/>
        <v>0.11027058304944053</v>
      </c>
    </row>
    <row r="9" spans="1:6" x14ac:dyDescent="0.25">
      <c r="A9">
        <v>1995</v>
      </c>
      <c r="B9">
        <v>688471</v>
      </c>
      <c r="C9">
        <v>5090204</v>
      </c>
      <c r="D9">
        <f t="shared" si="0"/>
        <v>7.39349079336675</v>
      </c>
      <c r="E9">
        <v>94180</v>
      </c>
      <c r="F9">
        <f t="shared" si="1"/>
        <v>0.13679588537498311</v>
      </c>
    </row>
    <row r="10" spans="1:6" x14ac:dyDescent="0.25">
      <c r="A10">
        <v>1996</v>
      </c>
      <c r="B10">
        <v>655539</v>
      </c>
      <c r="C10">
        <v>6387015</v>
      </c>
      <c r="D10">
        <f t="shared" si="0"/>
        <v>9.7431502931175711</v>
      </c>
      <c r="E10">
        <v>112231</v>
      </c>
      <c r="F10">
        <f t="shared" si="1"/>
        <v>0.17120415413880791</v>
      </c>
    </row>
    <row r="11" spans="1:6" x14ac:dyDescent="0.25">
      <c r="A11">
        <v>1997</v>
      </c>
      <c r="B11">
        <v>663954</v>
      </c>
      <c r="C11">
        <v>4779906</v>
      </c>
      <c r="D11">
        <f t="shared" si="0"/>
        <v>7.1991523509158766</v>
      </c>
      <c r="E11">
        <v>88555</v>
      </c>
      <c r="F11">
        <f t="shared" si="1"/>
        <v>0.13337520370387104</v>
      </c>
    </row>
    <row r="12" spans="1:6" x14ac:dyDescent="0.25">
      <c r="A12">
        <v>1998</v>
      </c>
      <c r="B12">
        <v>653919</v>
      </c>
      <c r="C12">
        <v>4760992</v>
      </c>
      <c r="D12">
        <f t="shared" si="0"/>
        <v>7.280706020164577</v>
      </c>
      <c r="E12">
        <v>85678</v>
      </c>
      <c r="F12">
        <f t="shared" si="1"/>
        <v>0.13102234374593796</v>
      </c>
    </row>
    <row r="13" spans="1:6" x14ac:dyDescent="0.25">
      <c r="A13">
        <v>1999</v>
      </c>
      <c r="B13">
        <v>692653</v>
      </c>
      <c r="C13">
        <v>6532386</v>
      </c>
      <c r="D13">
        <f t="shared" si="0"/>
        <v>9.4309647110457906</v>
      </c>
      <c r="E13">
        <v>112498</v>
      </c>
      <c r="F13">
        <f t="shared" si="1"/>
        <v>0.16241610156889524</v>
      </c>
    </row>
    <row r="14" spans="1:6" x14ac:dyDescent="0.25">
      <c r="A14">
        <v>2000</v>
      </c>
      <c r="B14">
        <v>742265</v>
      </c>
      <c r="C14">
        <v>7865606</v>
      </c>
      <c r="D14">
        <f t="shared" si="0"/>
        <v>10.5967626117357</v>
      </c>
      <c r="E14">
        <v>132111</v>
      </c>
      <c r="F14">
        <f t="shared" si="1"/>
        <v>0.17798360423837847</v>
      </c>
    </row>
    <row r="15" spans="1:6" x14ac:dyDescent="0.25">
      <c r="A15">
        <v>2001</v>
      </c>
      <c r="B15">
        <v>716985</v>
      </c>
      <c r="C15">
        <v>6181171</v>
      </c>
      <c r="D15">
        <f t="shared" si="0"/>
        <v>8.6210604127004054</v>
      </c>
      <c r="E15">
        <v>114531</v>
      </c>
      <c r="F15">
        <f t="shared" si="1"/>
        <v>0.15973974350927844</v>
      </c>
    </row>
    <row r="16" spans="1:6" x14ac:dyDescent="0.25">
      <c r="A16">
        <v>2002</v>
      </c>
      <c r="B16">
        <v>277869</v>
      </c>
      <c r="C16">
        <v>1269651</v>
      </c>
      <c r="D16">
        <f t="shared" si="0"/>
        <v>4.5692430605789056</v>
      </c>
      <c r="E16">
        <v>32076</v>
      </c>
      <c r="F16">
        <f t="shared" si="1"/>
        <v>0.11543569091910216</v>
      </c>
    </row>
    <row r="17" spans="1:6" x14ac:dyDescent="0.25">
      <c r="A17">
        <v>2003</v>
      </c>
      <c r="B17">
        <v>752241</v>
      </c>
      <c r="C17">
        <v>3459811</v>
      </c>
      <c r="D17">
        <f t="shared" si="0"/>
        <v>4.5993385098658539</v>
      </c>
      <c r="E17">
        <v>93380</v>
      </c>
      <c r="F17">
        <f t="shared" si="1"/>
        <v>0.12413574904850971</v>
      </c>
    </row>
    <row r="18" spans="1:6" x14ac:dyDescent="0.25">
      <c r="A18">
        <v>2004</v>
      </c>
      <c r="B18">
        <v>698548</v>
      </c>
      <c r="C18">
        <v>6196410</v>
      </c>
      <c r="D18">
        <f t="shared" si="0"/>
        <v>8.8704140588764115</v>
      </c>
      <c r="E18">
        <v>120685</v>
      </c>
      <c r="F18">
        <f t="shared" si="1"/>
        <v>0.17276550788206393</v>
      </c>
    </row>
    <row r="19" spans="1:6" x14ac:dyDescent="0.25">
      <c r="A19">
        <v>2005</v>
      </c>
      <c r="B19">
        <v>673569</v>
      </c>
      <c r="C19">
        <v>6307716</v>
      </c>
      <c r="D19">
        <f t="shared" si="0"/>
        <v>9.364617433403259</v>
      </c>
      <c r="E19">
        <v>122475</v>
      </c>
      <c r="F19">
        <f t="shared" si="1"/>
        <v>0.18182992388307656</v>
      </c>
    </row>
    <row r="20" spans="1:6" x14ac:dyDescent="0.25">
      <c r="A20">
        <v>2006</v>
      </c>
      <c r="B20">
        <v>643597</v>
      </c>
      <c r="C20">
        <v>6776914</v>
      </c>
      <c r="D20">
        <f t="shared" si="0"/>
        <v>10.529747652645987</v>
      </c>
      <c r="E20">
        <v>126636</v>
      </c>
      <c r="F20">
        <f t="shared" si="1"/>
        <v>0.19676288111970688</v>
      </c>
    </row>
    <row r="21" spans="1:6" x14ac:dyDescent="0.25">
      <c r="A21">
        <v>2007</v>
      </c>
      <c r="B21">
        <v>633857</v>
      </c>
      <c r="C21">
        <v>9066828</v>
      </c>
      <c r="D21">
        <f t="shared" si="0"/>
        <v>14.304216881725688</v>
      </c>
      <c r="E21">
        <v>155313</v>
      </c>
      <c r="F21">
        <f t="shared" si="1"/>
        <v>0.24502845278982482</v>
      </c>
    </row>
    <row r="22" spans="1:6" x14ac:dyDescent="0.25">
      <c r="A22">
        <v>2008</v>
      </c>
      <c r="B22">
        <v>512724</v>
      </c>
      <c r="C22">
        <v>6824544</v>
      </c>
      <c r="D22">
        <f t="shared" si="0"/>
        <v>13.310365810845601</v>
      </c>
      <c r="E22">
        <v>121319</v>
      </c>
      <c r="F22">
        <f t="shared" si="1"/>
        <v>0.23661658124058949</v>
      </c>
    </row>
    <row r="23" spans="1:6" x14ac:dyDescent="0.25">
      <c r="A23">
        <v>2009</v>
      </c>
      <c r="B23">
        <v>551597</v>
      </c>
      <c r="C23">
        <v>7046948</v>
      </c>
      <c r="D23">
        <f t="shared" si="0"/>
        <v>12.775537212856488</v>
      </c>
      <c r="E23">
        <v>106570</v>
      </c>
      <c r="F23">
        <f t="shared" si="1"/>
        <v>0.19320264613476867</v>
      </c>
    </row>
    <row r="24" spans="1:6" x14ac:dyDescent="0.25">
      <c r="A24">
        <v>2010</v>
      </c>
      <c r="B24">
        <v>540963</v>
      </c>
      <c r="C24">
        <v>5998914</v>
      </c>
      <c r="D24">
        <f t="shared" si="0"/>
        <v>11.089324038797479</v>
      </c>
      <c r="E24">
        <v>93994</v>
      </c>
      <c r="F24">
        <f t="shared" si="1"/>
        <v>0.17375310326214546</v>
      </c>
    </row>
    <row r="25" spans="1:6" x14ac:dyDescent="0.25">
      <c r="A25">
        <v>2011</v>
      </c>
      <c r="B25">
        <v>538179</v>
      </c>
      <c r="C25">
        <v>6318459</v>
      </c>
      <c r="D25">
        <f t="shared" si="0"/>
        <v>11.740441377311265</v>
      </c>
      <c r="E25">
        <v>98166</v>
      </c>
      <c r="F25">
        <f t="shared" si="1"/>
        <v>0.1824039956965991</v>
      </c>
    </row>
    <row r="26" spans="1:6" x14ac:dyDescent="0.25">
      <c r="A26">
        <v>2012</v>
      </c>
      <c r="B26">
        <v>525220</v>
      </c>
      <c r="C26">
        <v>6437384</v>
      </c>
      <c r="D26">
        <f t="shared" si="0"/>
        <v>12.256547732378813</v>
      </c>
      <c r="E26">
        <v>98157</v>
      </c>
      <c r="F26">
        <f t="shared" si="1"/>
        <v>0.1868873995658962</v>
      </c>
    </row>
    <row r="27" spans="1:6" x14ac:dyDescent="0.25">
      <c r="A27">
        <v>2013</v>
      </c>
      <c r="B27">
        <v>537891</v>
      </c>
      <c r="C27">
        <v>7081507</v>
      </c>
      <c r="D27">
        <f t="shared" si="0"/>
        <v>13.165319739501125</v>
      </c>
      <c r="E27">
        <v>108776</v>
      </c>
      <c r="F27">
        <f t="shared" si="1"/>
        <v>0.20222684521585227</v>
      </c>
    </row>
    <row r="28" spans="1:6" x14ac:dyDescent="0.25">
      <c r="A28">
        <v>2014</v>
      </c>
      <c r="B28">
        <v>537697</v>
      </c>
      <c r="C28">
        <v>7300830</v>
      </c>
      <c r="D28">
        <f t="shared" si="0"/>
        <v>13.577963053541307</v>
      </c>
      <c r="E28">
        <v>109406</v>
      </c>
      <c r="F28">
        <f t="shared" si="1"/>
        <v>0.20347147185124709</v>
      </c>
    </row>
    <row r="29" spans="1:6" x14ac:dyDescent="0.25">
      <c r="A29">
        <v>2015</v>
      </c>
      <c r="B29">
        <v>725984</v>
      </c>
      <c r="C29">
        <v>8451818</v>
      </c>
      <c r="D29">
        <f t="shared" si="0"/>
        <v>11.641879159871293</v>
      </c>
      <c r="E29">
        <v>123739</v>
      </c>
      <c r="F29">
        <f t="shared" si="1"/>
        <v>0.17044315026226473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70" zoomScaleNormal="70" workbookViewId="0">
      <selection activeCell="U20" sqref="U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</row>
    <row r="2" spans="1:6" x14ac:dyDescent="0.25">
      <c r="A2">
        <v>1988</v>
      </c>
      <c r="B2">
        <v>753983</v>
      </c>
      <c r="C2">
        <v>3806765</v>
      </c>
      <c r="D2">
        <v>72183</v>
      </c>
      <c r="E2">
        <f t="shared" ref="E2:E29" si="0">C2/B2</f>
        <v>5.0488737809738415</v>
      </c>
      <c r="F2">
        <f t="shared" ref="F2:F29" si="1">D2/B2</f>
        <v>9.5735580245177948E-2</v>
      </c>
    </row>
    <row r="3" spans="1:6" x14ac:dyDescent="0.25">
      <c r="A3">
        <v>1989</v>
      </c>
      <c r="B3">
        <v>783320</v>
      </c>
      <c r="C3">
        <v>5112434</v>
      </c>
      <c r="D3">
        <v>98874</v>
      </c>
      <c r="E3">
        <f t="shared" si="0"/>
        <v>6.5266225808098861</v>
      </c>
      <c r="F3">
        <f t="shared" si="1"/>
        <v>0.12622427615789206</v>
      </c>
    </row>
    <row r="4" spans="1:6" x14ac:dyDescent="0.25">
      <c r="A4">
        <v>1990</v>
      </c>
      <c r="B4">
        <v>824062</v>
      </c>
      <c r="C4">
        <v>6160471</v>
      </c>
      <c r="D4">
        <v>107702</v>
      </c>
      <c r="E4">
        <f t="shared" si="0"/>
        <v>7.4757372624875309</v>
      </c>
      <c r="F4">
        <f t="shared" si="1"/>
        <v>0.13069647672141174</v>
      </c>
    </row>
    <row r="5" spans="1:6" x14ac:dyDescent="0.25">
      <c r="A5">
        <v>1991</v>
      </c>
      <c r="B5">
        <v>874791</v>
      </c>
      <c r="C5">
        <v>6076045</v>
      </c>
      <c r="D5">
        <v>106345</v>
      </c>
      <c r="E5">
        <f t="shared" si="0"/>
        <v>6.9457104611272866</v>
      </c>
      <c r="F5">
        <f t="shared" si="1"/>
        <v>0.12156617980751974</v>
      </c>
    </row>
    <row r="6" spans="1:6" x14ac:dyDescent="0.25">
      <c r="A6">
        <v>1992</v>
      </c>
      <c r="B6">
        <v>916593</v>
      </c>
      <c r="C6">
        <v>6738874</v>
      </c>
      <c r="D6">
        <v>120130</v>
      </c>
      <c r="E6">
        <f t="shared" si="0"/>
        <v>7.3520897497580711</v>
      </c>
      <c r="F6">
        <f t="shared" si="1"/>
        <v>0.13106144166494835</v>
      </c>
    </row>
    <row r="7" spans="1:6" x14ac:dyDescent="0.25">
      <c r="A7">
        <v>1993</v>
      </c>
      <c r="B7">
        <v>825842</v>
      </c>
      <c r="C7">
        <v>6503001</v>
      </c>
      <c r="D7">
        <v>115968</v>
      </c>
      <c r="E7">
        <f t="shared" si="0"/>
        <v>7.874388805606884</v>
      </c>
      <c r="F7">
        <f t="shared" si="1"/>
        <v>0.14042395518755404</v>
      </c>
    </row>
    <row r="8" spans="1:6" x14ac:dyDescent="0.25">
      <c r="A8">
        <v>1994</v>
      </c>
      <c r="B8">
        <v>799040</v>
      </c>
      <c r="C8">
        <v>5466765</v>
      </c>
      <c r="D8">
        <v>94251</v>
      </c>
      <c r="E8">
        <f t="shared" si="0"/>
        <v>6.8416662494993989</v>
      </c>
      <c r="F8">
        <f t="shared" si="1"/>
        <v>0.11795529635562675</v>
      </c>
    </row>
    <row r="9" spans="1:6" x14ac:dyDescent="0.25">
      <c r="A9">
        <v>1995</v>
      </c>
      <c r="B9">
        <v>884019</v>
      </c>
      <c r="C9">
        <v>7993449</v>
      </c>
      <c r="D9">
        <v>140550</v>
      </c>
      <c r="E9">
        <f t="shared" si="0"/>
        <v>9.0421687769154282</v>
      </c>
      <c r="F9">
        <f t="shared" si="1"/>
        <v>0.15898979546819694</v>
      </c>
    </row>
    <row r="10" spans="1:6" x14ac:dyDescent="0.25">
      <c r="A10">
        <v>1996</v>
      </c>
      <c r="B10">
        <v>888306</v>
      </c>
      <c r="C10">
        <v>9130025</v>
      </c>
      <c r="D10">
        <v>163419</v>
      </c>
      <c r="E10">
        <f t="shared" si="0"/>
        <v>10.278017935261047</v>
      </c>
      <c r="F10">
        <f t="shared" si="1"/>
        <v>0.18396701136770438</v>
      </c>
    </row>
    <row r="11" spans="1:6" x14ac:dyDescent="0.25">
      <c r="A11">
        <v>1997</v>
      </c>
      <c r="B11">
        <v>921850</v>
      </c>
      <c r="C11">
        <v>7942948</v>
      </c>
      <c r="D11">
        <v>144544</v>
      </c>
      <c r="E11">
        <f t="shared" si="0"/>
        <v>8.6163128491620107</v>
      </c>
      <c r="F11">
        <f t="shared" si="1"/>
        <v>0.15679774366762489</v>
      </c>
    </row>
    <row r="12" spans="1:6" x14ac:dyDescent="0.25">
      <c r="A12">
        <v>1998</v>
      </c>
      <c r="B12">
        <v>915095</v>
      </c>
      <c r="C12">
        <v>6339623</v>
      </c>
      <c r="D12">
        <v>112781</v>
      </c>
      <c r="E12">
        <f t="shared" si="0"/>
        <v>6.9278304438337006</v>
      </c>
      <c r="F12">
        <f t="shared" si="1"/>
        <v>0.12324512755506259</v>
      </c>
    </row>
    <row r="13" spans="1:6" x14ac:dyDescent="0.25">
      <c r="A13">
        <v>1999</v>
      </c>
      <c r="B13">
        <v>914130</v>
      </c>
      <c r="C13">
        <v>7194471</v>
      </c>
      <c r="D13">
        <v>125858</v>
      </c>
      <c r="E13">
        <f t="shared" si="0"/>
        <v>7.8702930655377248</v>
      </c>
      <c r="F13">
        <f t="shared" si="1"/>
        <v>0.13768063623335849</v>
      </c>
    </row>
    <row r="14" spans="1:6" x14ac:dyDescent="0.25">
      <c r="A14">
        <v>2000</v>
      </c>
      <c r="B14">
        <v>908029</v>
      </c>
      <c r="C14">
        <v>8287197</v>
      </c>
      <c r="D14">
        <v>145065</v>
      </c>
      <c r="E14">
        <f t="shared" si="0"/>
        <v>9.1265774551253322</v>
      </c>
      <c r="F14">
        <f t="shared" si="1"/>
        <v>0.15975811345232366</v>
      </c>
    </row>
    <row r="15" spans="1:6" x14ac:dyDescent="0.25">
      <c r="A15">
        <v>2001</v>
      </c>
      <c r="B15">
        <v>835236</v>
      </c>
      <c r="C15">
        <v>6018513</v>
      </c>
      <c r="D15">
        <v>118175</v>
      </c>
      <c r="E15">
        <f t="shared" si="0"/>
        <v>7.2057634010028302</v>
      </c>
      <c r="F15">
        <f t="shared" si="1"/>
        <v>0.14148695697982366</v>
      </c>
    </row>
    <row r="16" spans="1:6" x14ac:dyDescent="0.25">
      <c r="A16">
        <v>2002</v>
      </c>
      <c r="B16">
        <v>243770</v>
      </c>
      <c r="C16">
        <v>1338923</v>
      </c>
      <c r="D16">
        <v>30170</v>
      </c>
      <c r="E16">
        <f t="shared" si="0"/>
        <v>5.492566763752718</v>
      </c>
      <c r="F16">
        <f t="shared" si="1"/>
        <v>0.12376420396275177</v>
      </c>
    </row>
    <row r="17" spans="1:6" x14ac:dyDescent="0.25">
      <c r="A17">
        <v>2003</v>
      </c>
      <c r="B17">
        <v>660617</v>
      </c>
      <c r="C17">
        <v>2973962</v>
      </c>
      <c r="D17">
        <v>69654</v>
      </c>
      <c r="E17">
        <f t="shared" si="0"/>
        <v>4.5017945345033503</v>
      </c>
      <c r="F17">
        <f t="shared" si="1"/>
        <v>0.10543779527320671</v>
      </c>
    </row>
    <row r="18" spans="1:6" x14ac:dyDescent="0.25">
      <c r="A18">
        <v>2004</v>
      </c>
      <c r="B18">
        <v>687638</v>
      </c>
      <c r="C18">
        <v>5193312</v>
      </c>
      <c r="D18">
        <v>105939</v>
      </c>
      <c r="E18">
        <f t="shared" si="0"/>
        <v>7.5523923925088488</v>
      </c>
      <c r="F18">
        <f t="shared" si="1"/>
        <v>0.15406216643059284</v>
      </c>
    </row>
    <row r="19" spans="1:6" x14ac:dyDescent="0.25">
      <c r="A19">
        <v>2005</v>
      </c>
      <c r="B19">
        <v>658302</v>
      </c>
      <c r="C19">
        <v>5218108</v>
      </c>
      <c r="D19">
        <v>104270</v>
      </c>
      <c r="E19">
        <f t="shared" si="0"/>
        <v>7.9266172668471313</v>
      </c>
      <c r="F19">
        <f t="shared" si="1"/>
        <v>0.1583923488003986</v>
      </c>
    </row>
    <row r="20" spans="1:6" x14ac:dyDescent="0.25">
      <c r="A20">
        <v>2006</v>
      </c>
      <c r="B20">
        <v>506086</v>
      </c>
      <c r="C20">
        <v>4039668</v>
      </c>
      <c r="D20">
        <v>87513</v>
      </c>
      <c r="E20">
        <f t="shared" si="0"/>
        <v>7.9821769422588256</v>
      </c>
      <c r="F20">
        <f t="shared" si="1"/>
        <v>0.17292120311567599</v>
      </c>
    </row>
    <row r="21" spans="1:6" x14ac:dyDescent="0.25">
      <c r="A21">
        <v>2007</v>
      </c>
      <c r="B21">
        <v>475889</v>
      </c>
      <c r="C21">
        <v>3686443</v>
      </c>
      <c r="D21">
        <v>77984</v>
      </c>
      <c r="E21">
        <f t="shared" si="0"/>
        <v>7.746434567724827</v>
      </c>
      <c r="F21">
        <f t="shared" si="1"/>
        <v>0.16387014618955262</v>
      </c>
    </row>
    <row r="22" spans="1:6" x14ac:dyDescent="0.25">
      <c r="A22">
        <v>2008</v>
      </c>
      <c r="B22">
        <v>378059</v>
      </c>
      <c r="C22">
        <v>2902460</v>
      </c>
      <c r="D22">
        <v>59642</v>
      </c>
      <c r="E22">
        <f t="shared" si="0"/>
        <v>7.6772673048386624</v>
      </c>
      <c r="F22">
        <f t="shared" si="1"/>
        <v>0.15775844511041928</v>
      </c>
    </row>
    <row r="23" spans="1:6" x14ac:dyDescent="0.25">
      <c r="A23">
        <v>2009</v>
      </c>
      <c r="B23">
        <v>428007</v>
      </c>
      <c r="C23">
        <v>4098802</v>
      </c>
      <c r="D23">
        <v>66823</v>
      </c>
      <c r="E23">
        <f t="shared" si="0"/>
        <v>9.5764835621847304</v>
      </c>
      <c r="F23">
        <f t="shared" si="1"/>
        <v>0.15612595121107833</v>
      </c>
    </row>
    <row r="24" spans="1:6" x14ac:dyDescent="0.25">
      <c r="A24">
        <v>2010</v>
      </c>
      <c r="B24">
        <v>1020954</v>
      </c>
      <c r="C24">
        <v>11791701</v>
      </c>
      <c r="D24">
        <v>195135</v>
      </c>
      <c r="E24">
        <f t="shared" si="0"/>
        <v>11.549688820456161</v>
      </c>
      <c r="F24">
        <f t="shared" si="1"/>
        <v>0.19113006070792612</v>
      </c>
    </row>
    <row r="25" spans="1:6" x14ac:dyDescent="0.25">
      <c r="A25">
        <v>2011</v>
      </c>
      <c r="B25">
        <v>1888048</v>
      </c>
      <c r="C25">
        <v>20444495</v>
      </c>
      <c r="D25">
        <v>351359</v>
      </c>
      <c r="E25">
        <f t="shared" si="0"/>
        <v>10.828376714998772</v>
      </c>
      <c r="F25">
        <f t="shared" si="1"/>
        <v>0.18609643398896639</v>
      </c>
    </row>
    <row r="26" spans="1:6" x14ac:dyDescent="0.25">
      <c r="A26">
        <v>2012</v>
      </c>
      <c r="B26">
        <v>1867414</v>
      </c>
      <c r="C26">
        <v>17558426</v>
      </c>
      <c r="D26">
        <v>300732</v>
      </c>
      <c r="E26">
        <f t="shared" si="0"/>
        <v>9.4025352707005521</v>
      </c>
      <c r="F26">
        <f t="shared" si="1"/>
        <v>0.161041954274735</v>
      </c>
    </row>
    <row r="27" spans="1:6" x14ac:dyDescent="0.25">
      <c r="A27">
        <v>2013</v>
      </c>
      <c r="B27">
        <v>1885374</v>
      </c>
      <c r="C27">
        <v>22111321</v>
      </c>
      <c r="D27">
        <v>396456</v>
      </c>
      <c r="E27">
        <f t="shared" si="0"/>
        <v>11.727816868165149</v>
      </c>
      <c r="F27">
        <f t="shared" si="1"/>
        <v>0.21027976412107094</v>
      </c>
    </row>
    <row r="28" spans="1:6" x14ac:dyDescent="0.25">
      <c r="A28">
        <v>2014</v>
      </c>
      <c r="B28">
        <v>1975008</v>
      </c>
      <c r="C28">
        <v>26192870</v>
      </c>
      <c r="D28">
        <v>450469</v>
      </c>
      <c r="E28">
        <f t="shared" si="0"/>
        <v>13.262158938090378</v>
      </c>
      <c r="F28">
        <f t="shared" si="1"/>
        <v>0.22808464573308057</v>
      </c>
    </row>
    <row r="29" spans="1:6" x14ac:dyDescent="0.25">
      <c r="A29">
        <v>2015</v>
      </c>
      <c r="B29">
        <v>2137736</v>
      </c>
      <c r="C29">
        <v>23662400</v>
      </c>
      <c r="D29">
        <v>388807</v>
      </c>
      <c r="E29">
        <f t="shared" si="0"/>
        <v>11.068906544119573</v>
      </c>
      <c r="F29">
        <f t="shared" si="1"/>
        <v>0.18187793067057859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G1" zoomScale="85" zoomScaleNormal="85" workbookViewId="0">
      <selection activeCell="X31" sqref="X31"/>
    </sheetView>
  </sheetViews>
  <sheetFormatPr defaultRowHeight="15" x14ac:dyDescent="0.25"/>
  <cols>
    <col min="1" max="1" width="5" bestFit="1" customWidth="1"/>
    <col min="2" max="2" width="14" bestFit="1" customWidth="1"/>
    <col min="3" max="3" width="12.140625" bestFit="1" customWidth="1"/>
    <col min="4" max="4" width="13.42578125" bestFit="1" customWidth="1"/>
    <col min="5" max="5" width="13.28515625" bestFit="1" customWidth="1"/>
    <col min="6" max="6" width="12" bestFit="1" customWidth="1"/>
    <col min="7" max="7" width="12.5703125" bestFit="1" customWidth="1"/>
  </cols>
  <sheetData>
    <row r="1" spans="1:10" x14ac:dyDescent="0.25">
      <c r="A1" t="s">
        <v>0</v>
      </c>
      <c r="B1" t="s">
        <v>6</v>
      </c>
      <c r="C1" t="s">
        <v>7</v>
      </c>
      <c r="D1" t="s">
        <v>7</v>
      </c>
      <c r="E1" t="s">
        <v>8</v>
      </c>
      <c r="F1" t="s">
        <v>8</v>
      </c>
      <c r="G1" t="s">
        <v>8</v>
      </c>
      <c r="H1" t="s">
        <v>11</v>
      </c>
      <c r="I1" t="s">
        <v>11</v>
      </c>
      <c r="J1" t="s">
        <v>11</v>
      </c>
    </row>
    <row r="2" spans="1:10" x14ac:dyDescent="0.25">
      <c r="A2">
        <v>1988</v>
      </c>
      <c r="B2">
        <v>262422</v>
      </c>
      <c r="C2">
        <v>5.9518752238760468</v>
      </c>
      <c r="D2">
        <v>0.12523721334339347</v>
      </c>
      <c r="E2">
        <v>694757</v>
      </c>
      <c r="F2">
        <v>5.6388176009741535</v>
      </c>
      <c r="G2">
        <v>0.10748362377061332</v>
      </c>
      <c r="H2">
        <v>753983</v>
      </c>
      <c r="I2">
        <v>5.0488737809738415</v>
      </c>
      <c r="J2">
        <v>9.5735580245177948E-2</v>
      </c>
    </row>
    <row r="3" spans="1:10" x14ac:dyDescent="0.25">
      <c r="A3">
        <v>1989</v>
      </c>
      <c r="B3">
        <v>288802</v>
      </c>
      <c r="C3">
        <v>8.3131141751095914</v>
      </c>
      <c r="D3">
        <v>0.18492254208765868</v>
      </c>
      <c r="E3">
        <v>723252</v>
      </c>
      <c r="F3">
        <v>7.0056439525919041</v>
      </c>
      <c r="G3">
        <v>0.12823331287020293</v>
      </c>
      <c r="H3">
        <v>783320</v>
      </c>
      <c r="I3">
        <v>6.5266225808098861</v>
      </c>
      <c r="J3">
        <v>0.12622427615789206</v>
      </c>
    </row>
    <row r="4" spans="1:10" x14ac:dyDescent="0.25">
      <c r="A4">
        <v>1990</v>
      </c>
      <c r="B4">
        <v>322759</v>
      </c>
      <c r="C4">
        <v>8.7187530014654904</v>
      </c>
      <c r="D4">
        <v>0.1877840741853829</v>
      </c>
      <c r="E4">
        <v>712060</v>
      </c>
      <c r="F4">
        <v>6.5841291464202456</v>
      </c>
      <c r="G4">
        <v>0.11738757969834003</v>
      </c>
      <c r="H4">
        <v>824062</v>
      </c>
      <c r="I4">
        <v>7.4757372624875309</v>
      </c>
      <c r="J4">
        <v>0.13069647672141174</v>
      </c>
    </row>
    <row r="5" spans="1:10" x14ac:dyDescent="0.25">
      <c r="A5">
        <v>1991</v>
      </c>
      <c r="B5">
        <v>368734</v>
      </c>
      <c r="C5">
        <v>7.0270520212402436</v>
      </c>
      <c r="D5">
        <v>0.1490125673249551</v>
      </c>
      <c r="E5">
        <v>725191</v>
      </c>
      <c r="F5">
        <v>4.6738073142110146</v>
      </c>
      <c r="G5">
        <v>8.4954170694341219E-2</v>
      </c>
      <c r="H5">
        <v>874791</v>
      </c>
      <c r="I5">
        <v>6.9457104611272866</v>
      </c>
      <c r="J5">
        <v>0.12156617980751974</v>
      </c>
    </row>
    <row r="6" spans="1:10" x14ac:dyDescent="0.25">
      <c r="A6">
        <v>1992</v>
      </c>
      <c r="B6">
        <v>422912</v>
      </c>
      <c r="C6">
        <v>4.0097419794188864</v>
      </c>
      <c r="D6">
        <v>8.3471265889830504E-2</v>
      </c>
      <c r="E6">
        <v>782371</v>
      </c>
      <c r="F6">
        <v>5.2021099964083533</v>
      </c>
      <c r="G6">
        <v>9.3773925669535296E-2</v>
      </c>
      <c r="H6">
        <v>916593</v>
      </c>
      <c r="I6">
        <v>7.3520897497580711</v>
      </c>
      <c r="J6">
        <v>0.13106144166494835</v>
      </c>
    </row>
    <row r="7" spans="1:10" x14ac:dyDescent="0.25">
      <c r="A7">
        <v>1993</v>
      </c>
      <c r="B7">
        <v>445667</v>
      </c>
      <c r="C7">
        <v>5.3325195717879046</v>
      </c>
      <c r="D7">
        <v>0.11084958051639453</v>
      </c>
      <c r="E7">
        <v>723074</v>
      </c>
      <c r="F7">
        <v>5.8898010438765604</v>
      </c>
      <c r="G7">
        <v>0.10779118043243154</v>
      </c>
      <c r="H7">
        <v>825842</v>
      </c>
      <c r="I7">
        <v>7.874388805606884</v>
      </c>
      <c r="J7">
        <v>0.14042395518755404</v>
      </c>
    </row>
    <row r="8" spans="1:10" x14ac:dyDescent="0.25">
      <c r="A8">
        <v>1994</v>
      </c>
      <c r="B8">
        <v>520305</v>
      </c>
      <c r="C8">
        <v>6.5088015683108944</v>
      </c>
      <c r="D8">
        <v>0.1374559152804605</v>
      </c>
      <c r="E8">
        <v>660167</v>
      </c>
      <c r="F8">
        <v>5.7518582419296935</v>
      </c>
      <c r="G8">
        <v>0.11027058304944053</v>
      </c>
      <c r="H8">
        <v>799040</v>
      </c>
      <c r="I8">
        <v>6.8416662494993989</v>
      </c>
      <c r="J8">
        <v>0.11795529635562675</v>
      </c>
    </row>
    <row r="9" spans="1:10" x14ac:dyDescent="0.25">
      <c r="A9">
        <v>1995</v>
      </c>
      <c r="B9">
        <v>693101</v>
      </c>
      <c r="C9">
        <v>8.2112159699668599</v>
      </c>
      <c r="D9">
        <v>0.17640141912939095</v>
      </c>
      <c r="E9">
        <v>688471</v>
      </c>
      <c r="F9">
        <v>7.39349079336675</v>
      </c>
      <c r="G9">
        <v>0.13679588537498311</v>
      </c>
      <c r="H9">
        <v>884019</v>
      </c>
      <c r="I9">
        <v>9.0421687769154282</v>
      </c>
      <c r="J9">
        <v>0.15898979546819694</v>
      </c>
    </row>
    <row r="10" spans="1:10" x14ac:dyDescent="0.25">
      <c r="A10">
        <v>1996</v>
      </c>
      <c r="B10">
        <v>757419</v>
      </c>
      <c r="C10">
        <v>8.764352359790287</v>
      </c>
      <c r="D10">
        <v>0.18335690020979142</v>
      </c>
      <c r="E10">
        <v>655539</v>
      </c>
      <c r="F10">
        <v>9.7431502931175711</v>
      </c>
      <c r="G10">
        <v>0.17120415413880791</v>
      </c>
      <c r="H10">
        <v>888306</v>
      </c>
      <c r="I10">
        <v>10.278017935261047</v>
      </c>
      <c r="J10">
        <v>0.18396701136770438</v>
      </c>
    </row>
    <row r="11" spans="1:10" x14ac:dyDescent="0.25">
      <c r="A11">
        <v>1997</v>
      </c>
      <c r="B11">
        <v>794849</v>
      </c>
      <c r="C11">
        <v>8.4674674057588302</v>
      </c>
      <c r="D11">
        <v>0.18008955160036685</v>
      </c>
      <c r="E11">
        <v>663954</v>
      </c>
      <c r="F11">
        <v>7.1991523509158766</v>
      </c>
      <c r="G11">
        <v>0.13337520370387104</v>
      </c>
      <c r="H11">
        <v>921850</v>
      </c>
      <c r="I11">
        <v>8.6163128491620107</v>
      </c>
      <c r="J11">
        <v>0.15679774366762489</v>
      </c>
    </row>
    <row r="12" spans="1:10" x14ac:dyDescent="0.25">
      <c r="A12">
        <v>1998</v>
      </c>
      <c r="B12">
        <v>815069</v>
      </c>
      <c r="C12">
        <v>9.473331705659275</v>
      </c>
      <c r="D12">
        <v>0.1934879132932304</v>
      </c>
      <c r="E12">
        <v>653919</v>
      </c>
      <c r="F12">
        <v>7.280706020164577</v>
      </c>
      <c r="G12">
        <v>0.13102234374593796</v>
      </c>
      <c r="H12">
        <v>915095</v>
      </c>
      <c r="I12">
        <v>6.9278304438337006</v>
      </c>
      <c r="J12">
        <v>0.12324512755506259</v>
      </c>
    </row>
    <row r="13" spans="1:10" x14ac:dyDescent="0.25">
      <c r="A13">
        <v>1999</v>
      </c>
      <c r="B13">
        <v>853683</v>
      </c>
      <c r="C13">
        <v>10.003254135317208</v>
      </c>
      <c r="D13">
        <v>0.20805498059584179</v>
      </c>
      <c r="E13">
        <v>692653</v>
      </c>
      <c r="F13">
        <v>9.4309647110457906</v>
      </c>
      <c r="G13">
        <v>0.16241610156889524</v>
      </c>
      <c r="H13">
        <v>914130</v>
      </c>
      <c r="I13">
        <v>7.8702930655377248</v>
      </c>
      <c r="J13">
        <v>0.13768063623335849</v>
      </c>
    </row>
    <row r="14" spans="1:10" x14ac:dyDescent="0.25">
      <c r="A14">
        <v>2000</v>
      </c>
      <c r="B14">
        <v>911699</v>
      </c>
      <c r="C14">
        <v>12.581394736640053</v>
      </c>
      <c r="D14">
        <v>0.25311643426174646</v>
      </c>
      <c r="E14">
        <v>742265</v>
      </c>
      <c r="F14">
        <v>10.5967626117357</v>
      </c>
      <c r="G14">
        <v>0.17798360423837847</v>
      </c>
      <c r="H14">
        <v>908029</v>
      </c>
      <c r="I14">
        <v>9.1265774551253322</v>
      </c>
      <c r="J14">
        <v>0.15975811345232366</v>
      </c>
    </row>
    <row r="15" spans="1:10" x14ac:dyDescent="0.25">
      <c r="A15">
        <v>2001</v>
      </c>
      <c r="B15">
        <v>957145</v>
      </c>
      <c r="C15">
        <v>8.5991453750476676</v>
      </c>
      <c r="D15">
        <v>0.18177078708032743</v>
      </c>
      <c r="E15">
        <v>716985</v>
      </c>
      <c r="F15">
        <v>8.6210604127004054</v>
      </c>
      <c r="G15">
        <v>0.15973974350927844</v>
      </c>
      <c r="H15">
        <v>835236</v>
      </c>
      <c r="I15">
        <v>7.2057634010028302</v>
      </c>
      <c r="J15">
        <v>0.14148695697982366</v>
      </c>
    </row>
    <row r="16" spans="1:10" x14ac:dyDescent="0.25">
      <c r="A16">
        <v>2002</v>
      </c>
      <c r="B16">
        <v>311772</v>
      </c>
      <c r="C16">
        <v>7.8956288569852324</v>
      </c>
      <c r="D16">
        <v>0.18637979035962177</v>
      </c>
      <c r="E16">
        <v>277869</v>
      </c>
      <c r="F16">
        <v>4.5692430605789056</v>
      </c>
      <c r="G16">
        <v>0.11543569091910216</v>
      </c>
      <c r="H16">
        <v>243770</v>
      </c>
      <c r="I16">
        <v>5.492566763752718</v>
      </c>
      <c r="J16">
        <v>0.12376420396275177</v>
      </c>
    </row>
    <row r="17" spans="1:10" x14ac:dyDescent="0.25">
      <c r="A17">
        <v>2003</v>
      </c>
      <c r="B17">
        <v>958566</v>
      </c>
      <c r="C17">
        <v>6.6350120909775647</v>
      </c>
      <c r="D17">
        <v>0.13902642071594445</v>
      </c>
      <c r="E17">
        <v>752241</v>
      </c>
      <c r="F17">
        <v>4.5993385098658539</v>
      </c>
      <c r="G17">
        <v>0.12413574904850971</v>
      </c>
      <c r="H17">
        <v>660617</v>
      </c>
      <c r="I17">
        <v>4.5017945345033503</v>
      </c>
      <c r="J17">
        <v>0.10543779527320671</v>
      </c>
    </row>
    <row r="18" spans="1:10" x14ac:dyDescent="0.25">
      <c r="A18">
        <v>2004</v>
      </c>
      <c r="B18">
        <v>990404</v>
      </c>
      <c r="C18">
        <v>10.052050476371258</v>
      </c>
      <c r="D18">
        <v>0.2090207632440903</v>
      </c>
      <c r="E18">
        <v>698548</v>
      </c>
      <c r="F18">
        <v>8.8704140588764115</v>
      </c>
      <c r="G18">
        <v>0.17276550788206393</v>
      </c>
      <c r="H18">
        <v>687638</v>
      </c>
      <c r="I18">
        <v>7.5523923925088488</v>
      </c>
      <c r="J18">
        <v>0.15406216643059284</v>
      </c>
    </row>
    <row r="19" spans="1:10" x14ac:dyDescent="0.25">
      <c r="A19">
        <v>2005</v>
      </c>
      <c r="B19">
        <v>1036034</v>
      </c>
      <c r="C19">
        <v>10.06112251142337</v>
      </c>
      <c r="D19">
        <v>0.21372561132163617</v>
      </c>
      <c r="E19">
        <v>673569</v>
      </c>
      <c r="F19">
        <v>9.364617433403259</v>
      </c>
      <c r="G19">
        <v>0.18182992388307656</v>
      </c>
      <c r="H19">
        <v>658302</v>
      </c>
      <c r="I19">
        <v>7.9266172668471313</v>
      </c>
      <c r="J19">
        <v>0.1583923488003986</v>
      </c>
    </row>
    <row r="20" spans="1:10" x14ac:dyDescent="0.25">
      <c r="A20">
        <v>2006</v>
      </c>
      <c r="B20">
        <v>1099321</v>
      </c>
      <c r="C20">
        <v>10.210241594584293</v>
      </c>
      <c r="D20">
        <v>0.21762342391348841</v>
      </c>
      <c r="E20">
        <v>643597</v>
      </c>
      <c r="F20">
        <v>10.529747652645987</v>
      </c>
      <c r="G20">
        <v>0.19676288111970688</v>
      </c>
      <c r="H20">
        <v>506086</v>
      </c>
      <c r="I20">
        <v>7.9821769422588256</v>
      </c>
      <c r="J20">
        <v>0.17292120311567599</v>
      </c>
    </row>
    <row r="21" spans="1:10" x14ac:dyDescent="0.25">
      <c r="A21">
        <v>2007</v>
      </c>
      <c r="B21">
        <v>1168871</v>
      </c>
      <c r="C21">
        <v>10.347401039122367</v>
      </c>
      <c r="D21">
        <v>0.20700744564626891</v>
      </c>
      <c r="E21">
        <v>633857</v>
      </c>
      <c r="F21">
        <v>14.304216881725688</v>
      </c>
      <c r="G21">
        <v>0.24502845278982482</v>
      </c>
      <c r="H21">
        <v>475889</v>
      </c>
      <c r="I21">
        <v>7.746434567724827</v>
      </c>
      <c r="J21">
        <v>0.16387014618955262</v>
      </c>
    </row>
    <row r="22" spans="1:10" x14ac:dyDescent="0.25">
      <c r="A22">
        <v>2008</v>
      </c>
      <c r="B22">
        <v>1007779</v>
      </c>
      <c r="C22">
        <v>9.6669388824335503</v>
      </c>
      <c r="D22">
        <v>0.19237749546279492</v>
      </c>
      <c r="E22">
        <v>512724</v>
      </c>
      <c r="F22">
        <v>13.310365810845601</v>
      </c>
      <c r="G22">
        <v>0.23661658124058949</v>
      </c>
      <c r="H22">
        <v>378059</v>
      </c>
      <c r="I22">
        <v>7.6772673048386624</v>
      </c>
      <c r="J22">
        <v>0.15775844511041928</v>
      </c>
    </row>
    <row r="23" spans="1:10" x14ac:dyDescent="0.25">
      <c r="A23">
        <v>2009</v>
      </c>
      <c r="B23">
        <v>428007</v>
      </c>
      <c r="C23">
        <v>9.5764835621847304</v>
      </c>
      <c r="D23">
        <v>0.15612595121107833</v>
      </c>
      <c r="E23">
        <v>551597</v>
      </c>
      <c r="F23">
        <v>12.775537212856488</v>
      </c>
      <c r="G23">
        <v>0.19320264613476867</v>
      </c>
      <c r="H23">
        <v>428007</v>
      </c>
      <c r="I23">
        <v>9.5764835621847304</v>
      </c>
      <c r="J23">
        <v>0.15612595121107833</v>
      </c>
    </row>
    <row r="24" spans="1:10" x14ac:dyDescent="0.25">
      <c r="A24">
        <v>2010</v>
      </c>
      <c r="B24">
        <v>1020954</v>
      </c>
      <c r="C24">
        <v>11.549688820456161</v>
      </c>
      <c r="D24">
        <v>0.19113006070792612</v>
      </c>
      <c r="E24">
        <v>540963</v>
      </c>
      <c r="F24">
        <v>11.089324038797479</v>
      </c>
      <c r="G24">
        <v>0.17375310326214546</v>
      </c>
      <c r="H24">
        <v>1020954</v>
      </c>
      <c r="I24">
        <v>11.549688820456161</v>
      </c>
      <c r="J24">
        <v>0.19113006070792612</v>
      </c>
    </row>
    <row r="25" spans="1:10" x14ac:dyDescent="0.25">
      <c r="A25">
        <v>2011</v>
      </c>
      <c r="B25">
        <v>1888048</v>
      </c>
      <c r="C25">
        <v>10.828376714998772</v>
      </c>
      <c r="D25">
        <v>0.18609643398896639</v>
      </c>
      <c r="E25">
        <v>538179</v>
      </c>
      <c r="F25">
        <v>11.740441377311265</v>
      </c>
      <c r="G25">
        <v>0.1824039956965991</v>
      </c>
      <c r="H25">
        <v>1888048</v>
      </c>
      <c r="I25">
        <v>10.828376714998772</v>
      </c>
      <c r="J25">
        <v>0.18609643398896639</v>
      </c>
    </row>
    <row r="26" spans="1:10" x14ac:dyDescent="0.25">
      <c r="A26">
        <v>2012</v>
      </c>
      <c r="B26">
        <v>1867414</v>
      </c>
      <c r="C26">
        <v>9.4025352707005521</v>
      </c>
      <c r="D26">
        <v>0.161041954274735</v>
      </c>
      <c r="E26">
        <v>525220</v>
      </c>
      <c r="F26">
        <v>12.256547732378813</v>
      </c>
      <c r="G26">
        <v>0.1868873995658962</v>
      </c>
      <c r="H26">
        <v>1867414</v>
      </c>
      <c r="I26">
        <v>9.4025352707005521</v>
      </c>
      <c r="J26">
        <v>0.161041954274735</v>
      </c>
    </row>
    <row r="27" spans="1:10" x14ac:dyDescent="0.25">
      <c r="A27">
        <v>2013</v>
      </c>
      <c r="B27">
        <v>1820884</v>
      </c>
      <c r="C27">
        <v>11.936446802761736</v>
      </c>
      <c r="D27">
        <v>0.21464025165798589</v>
      </c>
      <c r="E27">
        <v>537891</v>
      </c>
      <c r="F27">
        <v>13.165319739501125</v>
      </c>
      <c r="G27">
        <v>0.20222684521585227</v>
      </c>
      <c r="H27">
        <v>1885374</v>
      </c>
      <c r="I27">
        <v>11.727816868165149</v>
      </c>
      <c r="J27">
        <v>0.21027976412107094</v>
      </c>
    </row>
    <row r="28" spans="1:10" x14ac:dyDescent="0.25">
      <c r="A28">
        <v>2014</v>
      </c>
      <c r="B28">
        <v>1174633</v>
      </c>
      <c r="C28">
        <v>15.82369386863812</v>
      </c>
      <c r="D28">
        <v>0.28475106692898972</v>
      </c>
      <c r="E28">
        <v>537697</v>
      </c>
      <c r="F28">
        <v>13.577963053541307</v>
      </c>
      <c r="G28">
        <v>0.20347147185124709</v>
      </c>
      <c r="H28">
        <v>1975008</v>
      </c>
      <c r="I28">
        <v>13.262158938090378</v>
      </c>
      <c r="J28">
        <v>0.22808464573308057</v>
      </c>
    </row>
    <row r="29" spans="1:10" x14ac:dyDescent="0.25">
      <c r="A29">
        <v>2015</v>
      </c>
      <c r="B29">
        <v>1261855</v>
      </c>
      <c r="C29">
        <v>12.106617638318191</v>
      </c>
      <c r="D29">
        <v>0.21035935190651858</v>
      </c>
      <c r="E29">
        <v>725984</v>
      </c>
      <c r="F29">
        <v>11.641879159871293</v>
      </c>
      <c r="G29">
        <v>0.17044315026226473</v>
      </c>
      <c r="H29">
        <v>2137736</v>
      </c>
      <c r="I29">
        <v>11.068906544119573</v>
      </c>
      <c r="J29">
        <v>0.18187793067057859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wn</vt:lpstr>
      <vt:lpstr>aa</vt:lpstr>
      <vt:lpstr>dl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2016-06-07T23:30:30Z</dcterms:created>
  <dcterms:modified xsi:type="dcterms:W3CDTF">2016-06-17T22:00:26Z</dcterms:modified>
</cp:coreProperties>
</file>