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rui/Library/CloudStorage/OneDrive-Personal/Marchantia/Codes_Analysis/Phylogenetics/Resources/02-OneKP/"/>
    </mc:Choice>
  </mc:AlternateContent>
  <xr:revisionPtr revIDLastSave="0" documentId="13_ncr:40009_{C2FA9E4C-6F06-E84F-80F1-20C7EA495B8D}" xr6:coauthVersionLast="47" xr6:coauthVersionMax="47" xr10:uidLastSave="{00000000-0000-0000-0000-000000000000}"/>
  <bookViews>
    <workbookView xWindow="8760" yWindow="2400" windowWidth="27240" windowHeight="16440" activeTab="1"/>
  </bookViews>
  <sheets>
    <sheet name="All_clad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34" i="1"/>
  <c r="E134" i="1"/>
  <c r="D136" i="1"/>
  <c r="E136" i="1"/>
  <c r="D137" i="1"/>
  <c r="E137" i="1"/>
  <c r="D125" i="1"/>
  <c r="E125" i="1"/>
  <c r="D123" i="1"/>
  <c r="E123" i="1"/>
  <c r="D129" i="1"/>
  <c r="E129" i="1"/>
  <c r="D119" i="1"/>
  <c r="E119" i="1"/>
  <c r="D113" i="1"/>
  <c r="E113" i="1"/>
  <c r="D114" i="1"/>
  <c r="E114" i="1"/>
  <c r="D117" i="1"/>
  <c r="E117" i="1"/>
  <c r="D118" i="1"/>
  <c r="E118" i="1"/>
  <c r="D120" i="1"/>
  <c r="E120" i="1"/>
  <c r="D127" i="1"/>
  <c r="E127" i="1"/>
  <c r="D130" i="1"/>
  <c r="E130" i="1"/>
  <c r="D144" i="1"/>
  <c r="E144" i="1"/>
  <c r="D139" i="1"/>
  <c r="E139" i="1"/>
  <c r="D140" i="1"/>
  <c r="E140" i="1"/>
  <c r="D116" i="1"/>
  <c r="E116" i="1"/>
  <c r="D128" i="1"/>
  <c r="E128" i="1"/>
  <c r="D135" i="1"/>
  <c r="E135" i="1"/>
  <c r="D143" i="1"/>
  <c r="E143" i="1"/>
  <c r="D131" i="1"/>
  <c r="E131" i="1"/>
  <c r="D121" i="1"/>
  <c r="E121" i="1"/>
  <c r="D141" i="1"/>
  <c r="E141" i="1"/>
  <c r="D142" i="1"/>
  <c r="E142" i="1"/>
  <c r="D112" i="1"/>
  <c r="E112" i="1"/>
  <c r="D126" i="1"/>
  <c r="E126" i="1"/>
  <c r="D132" i="1"/>
  <c r="E132" i="1"/>
  <c r="D138" i="1"/>
  <c r="E138" i="1"/>
  <c r="D133" i="1"/>
  <c r="E133" i="1"/>
  <c r="D115" i="1"/>
  <c r="E115" i="1"/>
  <c r="D122" i="1"/>
  <c r="E122" i="1"/>
  <c r="D124" i="1"/>
  <c r="E12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E2" i="1"/>
  <c r="D2" i="1"/>
</calcChain>
</file>

<file path=xl/sharedStrings.xml><?xml version="1.0" encoding="utf-8"?>
<sst xmlns="http://schemas.openxmlformats.org/spreadsheetml/2006/main" count="376" uniqueCount="221">
  <si>
    <t>Clade</t>
  </si>
  <si>
    <t>Order</t>
  </si>
  <si>
    <t>Basalmost angiosperms</t>
  </si>
  <si>
    <t>Amborellales</t>
  </si>
  <si>
    <t>Nymphaeales</t>
  </si>
  <si>
    <t>Austrobaileyales</t>
  </si>
  <si>
    <t>Ceratophyllales</t>
  </si>
  <si>
    <t>Magnoliids</t>
  </si>
  <si>
    <t>Canellales</t>
  </si>
  <si>
    <t>Laurales</t>
  </si>
  <si>
    <t>Magnoliales</t>
  </si>
  <si>
    <t>Piperales</t>
  </si>
  <si>
    <t>Violales</t>
  </si>
  <si>
    <t>Chloranthales</t>
  </si>
  <si>
    <t>Basal Eudicots</t>
  </si>
  <si>
    <t>Buxales</t>
  </si>
  <si>
    <t>Sabiales</t>
  </si>
  <si>
    <t>Trochodendrales</t>
  </si>
  <si>
    <t>Proteales</t>
  </si>
  <si>
    <t>Ranunculales</t>
  </si>
  <si>
    <t>Gunnerales</t>
  </si>
  <si>
    <t>Berberidopsidales</t>
  </si>
  <si>
    <t>Dilleniales</t>
  </si>
  <si>
    <t>Core Eudicots</t>
  </si>
  <si>
    <t>Caryophyllales</t>
  </si>
  <si>
    <t>Santalales</t>
  </si>
  <si>
    <t>Saxifragales</t>
  </si>
  <si>
    <t>Core Eudicots/Rosids</t>
  </si>
  <si>
    <t>Vitales</t>
  </si>
  <si>
    <t>Crossosomatales</t>
  </si>
  <si>
    <t>Geraniales</t>
  </si>
  <si>
    <t>Myrtales</t>
  </si>
  <si>
    <t>Zygophyllales</t>
  </si>
  <si>
    <t>Celastrales</t>
  </si>
  <si>
    <t>Cucurbitales</t>
  </si>
  <si>
    <t>Fabales</t>
  </si>
  <si>
    <t>Fagales</t>
  </si>
  <si>
    <t>Malpighiales</t>
  </si>
  <si>
    <t>Oxalidales</t>
  </si>
  <si>
    <t>Rosales</t>
  </si>
  <si>
    <t>Huerteales</t>
  </si>
  <si>
    <t>Brassicales</t>
  </si>
  <si>
    <t>Malvales</t>
  </si>
  <si>
    <t>Sapindales</t>
  </si>
  <si>
    <t>Core Eudicots/Asterids</t>
  </si>
  <si>
    <t>Cornales</t>
  </si>
  <si>
    <t>Ericales</t>
  </si>
  <si>
    <t>incertae sedis</t>
  </si>
  <si>
    <t>Garryales</t>
  </si>
  <si>
    <t>Gentianales</t>
  </si>
  <si>
    <t>Lamiales</t>
  </si>
  <si>
    <t>Solanales</t>
  </si>
  <si>
    <t>Asterid II incertae sedis</t>
  </si>
  <si>
    <t>Apiales</t>
  </si>
  <si>
    <t>Aquifoliales</t>
  </si>
  <si>
    <t>Asterales</t>
  </si>
  <si>
    <t>Dipsacales</t>
  </si>
  <si>
    <t>Monocots</t>
  </si>
  <si>
    <t>Acorales</t>
  </si>
  <si>
    <t>Alismatales</t>
  </si>
  <si>
    <t>Dioscoreales</t>
  </si>
  <si>
    <t>Pandanales</t>
  </si>
  <si>
    <t>Liliales</t>
  </si>
  <si>
    <t>Asparagales</t>
  </si>
  <si>
    <t>Monocots/Commelinids</t>
  </si>
  <si>
    <t>Arecales</t>
  </si>
  <si>
    <t>Zingiberales</t>
  </si>
  <si>
    <t>Poales</t>
  </si>
  <si>
    <t>Ginkgoales</t>
  </si>
  <si>
    <t>Gnetales</t>
  </si>
  <si>
    <t>Ephedrales</t>
  </si>
  <si>
    <t>Cycadales</t>
  </si>
  <si>
    <t>Conifers</t>
  </si>
  <si>
    <t>Pinales</t>
  </si>
  <si>
    <t>Lycophytes</t>
  </si>
  <si>
    <t>Lycopodiales</t>
  </si>
  <si>
    <t>Isoetales</t>
  </si>
  <si>
    <t>Selaginellales</t>
  </si>
  <si>
    <t>Eusporangiate Monilophytes</t>
  </si>
  <si>
    <t>Equisetales</t>
  </si>
  <si>
    <t>Marattiales</t>
  </si>
  <si>
    <t>Ophioglossales</t>
  </si>
  <si>
    <t>Psilotales</t>
  </si>
  <si>
    <t>Leptosporangiate Monilophytes</t>
  </si>
  <si>
    <t>Cyatheales</t>
  </si>
  <si>
    <t>Gleicheniales</t>
  </si>
  <si>
    <t>Hymenophyllales</t>
  </si>
  <si>
    <t>Osmundales</t>
  </si>
  <si>
    <t>Plagiogyriales</t>
  </si>
  <si>
    <t>Polypodiales</t>
  </si>
  <si>
    <t>Salviniales</t>
  </si>
  <si>
    <t>Schizaeales</t>
  </si>
  <si>
    <t>Mosses</t>
  </si>
  <si>
    <t>Andreaeales</t>
  </si>
  <si>
    <t>Bartramiales</t>
  </si>
  <si>
    <t>Bryales</t>
  </si>
  <si>
    <t>Leucodontales</t>
  </si>
  <si>
    <t>Grimmiales</t>
  </si>
  <si>
    <t>Buxbaumiales</t>
  </si>
  <si>
    <t>Dicranales</t>
  </si>
  <si>
    <t>Diphysciales</t>
  </si>
  <si>
    <t>Encalyptales</t>
  </si>
  <si>
    <t>Funariales</t>
  </si>
  <si>
    <t>Hedwigiales</t>
  </si>
  <si>
    <t>Hypnales</t>
  </si>
  <si>
    <t>Orthotrichales</t>
  </si>
  <si>
    <t>Polytrichales</t>
  </si>
  <si>
    <t>Pottiales</t>
  </si>
  <si>
    <t>Sphagnales</t>
  </si>
  <si>
    <t>Takakiales</t>
  </si>
  <si>
    <t>Tetraphidales</t>
  </si>
  <si>
    <t>Timmiales</t>
  </si>
  <si>
    <t>Hornworts</t>
  </si>
  <si>
    <t>Leiosporocerotales</t>
  </si>
  <si>
    <t>Anthocerotales</t>
  </si>
  <si>
    <t>Notothyladales</t>
  </si>
  <si>
    <t>Dendrocerotales</t>
  </si>
  <si>
    <t>Liverworts</t>
  </si>
  <si>
    <t>Blasiales</t>
  </si>
  <si>
    <t>Jungermanniales</t>
  </si>
  <si>
    <t>Marchantiales</t>
  </si>
  <si>
    <t>Metzgeriales</t>
  </si>
  <si>
    <t>Pallaviciniales</t>
  </si>
  <si>
    <t>Pelliales</t>
  </si>
  <si>
    <t>Porellales</t>
  </si>
  <si>
    <t>Sphaerocarpales</t>
  </si>
  <si>
    <t>Treubiales</t>
  </si>
  <si>
    <t>Green Algae</t>
  </si>
  <si>
    <t>Prasinococcales</t>
  </si>
  <si>
    <t>Pseudoscourfieldiales</t>
  </si>
  <si>
    <t>Pyramimonadales</t>
  </si>
  <si>
    <t>Mamiellales</t>
  </si>
  <si>
    <t>Dolichomastigales</t>
  </si>
  <si>
    <t>Nephroselmidales</t>
  </si>
  <si>
    <t>Chlorodendrales</t>
  </si>
  <si>
    <t>Chaetopeltidales</t>
  </si>
  <si>
    <t>Chaetophorales</t>
  </si>
  <si>
    <t>Chlorococcales</t>
  </si>
  <si>
    <t>Chlorocystidales</t>
  </si>
  <si>
    <t>Chlorosarcinales</t>
  </si>
  <si>
    <t>Microsporales</t>
  </si>
  <si>
    <t>Oedogoniales</t>
  </si>
  <si>
    <t>Volvocales</t>
  </si>
  <si>
    <t>Sphaeropleales</t>
  </si>
  <si>
    <t>Trebouxiales</t>
  </si>
  <si>
    <t>Chlorellales</t>
  </si>
  <si>
    <t>Microthamniales</t>
  </si>
  <si>
    <t>Prasiolales</t>
  </si>
  <si>
    <t>Ulvales</t>
  </si>
  <si>
    <t>Oltmannsiellopsidaceae</t>
  </si>
  <si>
    <t>Cladophorales</t>
  </si>
  <si>
    <t>Trentepohliales</t>
  </si>
  <si>
    <t>Ulotrichales</t>
  </si>
  <si>
    <t>Bryopsidales</t>
  </si>
  <si>
    <t>Mesostigmatales</t>
  </si>
  <si>
    <t>Pedinomonadales</t>
  </si>
  <si>
    <t>Scourfieldiales</t>
  </si>
  <si>
    <t>Pleurastrales</t>
  </si>
  <si>
    <t>Charales</t>
  </si>
  <si>
    <t>Coleochaetales</t>
  </si>
  <si>
    <t>Klebsormidiales</t>
  </si>
  <si>
    <t>Zygnematales</t>
  </si>
  <si>
    <t>Glaucophyta (Algae)</t>
  </si>
  <si>
    <t>Glaucocystales</t>
  </si>
  <si>
    <t>Red Algae</t>
  </si>
  <si>
    <t>Porphyridiales</t>
  </si>
  <si>
    <t>Glaucosphaerales</t>
  </si>
  <si>
    <t>Rhodochaetales</t>
  </si>
  <si>
    <t>Stylonematales</t>
  </si>
  <si>
    <t>Bangiales</t>
  </si>
  <si>
    <t>Ceramiales</t>
  </si>
  <si>
    <t>Gigartinales</t>
  </si>
  <si>
    <t>Gracilariales</t>
  </si>
  <si>
    <t>Halymeniales</t>
  </si>
  <si>
    <t>Rhodellales</t>
  </si>
  <si>
    <t>Chromista (Algae)</t>
  </si>
  <si>
    <t>Cryptomonadales</t>
  </si>
  <si>
    <t>Pyrenomonadales</t>
  </si>
  <si>
    <t>Isochrysidales</t>
  </si>
  <si>
    <t>Ishigeales</t>
  </si>
  <si>
    <t>Prymnesiales</t>
  </si>
  <si>
    <t>Pavlovales</t>
  </si>
  <si>
    <t>Laminariales</t>
  </si>
  <si>
    <t>Chromulinales</t>
  </si>
  <si>
    <t>Eustigmatales</t>
  </si>
  <si>
    <t>Synurales</t>
  </si>
  <si>
    <t>Desmarestiales</t>
  </si>
  <si>
    <t>Dictyotales</t>
  </si>
  <si>
    <t>Ectocarpales</t>
  </si>
  <si>
    <t>Fucales</t>
  </si>
  <si>
    <t>Dinophyceae</t>
  </si>
  <si>
    <t>Prorocentrales</t>
  </si>
  <si>
    <t>Euglenozoa</t>
  </si>
  <si>
    <t>Euglenales</t>
  </si>
  <si>
    <t>Code</t>
  </si>
  <si>
    <t>Name</t>
  </si>
  <si>
    <t>Chlorophytes</t>
  </si>
  <si>
    <t>Streptophyte algae</t>
  </si>
  <si>
    <t>Ferns</t>
  </si>
  <si>
    <t>Clade_code</t>
  </si>
  <si>
    <t>Clade_new</t>
  </si>
  <si>
    <t>Prefix</t>
  </si>
  <si>
    <t>Chl</t>
  </si>
  <si>
    <t>Str</t>
  </si>
  <si>
    <t>Ms</t>
  </si>
  <si>
    <t>Lw</t>
  </si>
  <si>
    <t>Hw</t>
  </si>
  <si>
    <t>Ly</t>
  </si>
  <si>
    <t>Fn</t>
  </si>
  <si>
    <t>Gm</t>
  </si>
  <si>
    <t>Mn</t>
  </si>
  <si>
    <t>Mg</t>
  </si>
  <si>
    <t>Di</t>
  </si>
  <si>
    <t>Out</t>
  </si>
  <si>
    <t>BF</t>
  </si>
  <si>
    <t>#Outgroups</t>
  </si>
  <si>
    <t>#Gymnosperms</t>
  </si>
  <si>
    <t>#Basal Angiosperms</t>
  </si>
  <si>
    <t>#Monocots</t>
  </si>
  <si>
    <t>#Magnoliids</t>
  </si>
  <si>
    <t>#Eudicots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</si>
</sst>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85" workbookViewId="0">
      <selection activeCell="G126" sqref="G126"/>
    </sheetView>
  </sheetViews>
  <sheetFormatPr baseColWidth="10" defaultRowHeight="16" x14ac:dyDescent="0.2"/>
  <cols>
    <col min="1" max="1" width="19.5" customWidth="1"/>
    <col min="2" max="2" width="18.83203125" customWidth="1"/>
  </cols>
  <sheetData>
    <row r="1" spans="1:5" x14ac:dyDescent="0.2">
      <c r="A1" t="s">
        <v>0</v>
      </c>
      <c r="B1" t="s">
        <v>1</v>
      </c>
      <c r="C1" t="s">
        <v>199</v>
      </c>
      <c r="D1" t="s">
        <v>200</v>
      </c>
      <c r="E1" t="s">
        <v>201</v>
      </c>
    </row>
    <row r="2" spans="1:5" x14ac:dyDescent="0.2">
      <c r="A2" t="s">
        <v>2</v>
      </c>
      <c r="B2" t="s">
        <v>3</v>
      </c>
      <c r="C2">
        <v>8</v>
      </c>
      <c r="D2" t="str">
        <f>VLOOKUP(C2,Sheet1!$A:$C,2,TRUE)</f>
        <v>#Basal Angiosperms</v>
      </c>
      <c r="E2" t="str">
        <f>VLOOKUP(C2,Sheet1!$A:$C,3,TRUE)</f>
        <v>BF</v>
      </c>
    </row>
    <row r="3" spans="1:5" x14ac:dyDescent="0.2">
      <c r="A3" t="s">
        <v>2</v>
      </c>
      <c r="B3" t="s">
        <v>4</v>
      </c>
      <c r="C3">
        <v>8</v>
      </c>
      <c r="D3" t="str">
        <f>VLOOKUP(C3,Sheet1!$A:$C,2,TRUE)</f>
        <v>#Basal Angiosperms</v>
      </c>
      <c r="E3" t="str">
        <f>VLOOKUP(C3,Sheet1!$A:$C,3,TRUE)</f>
        <v>BF</v>
      </c>
    </row>
    <row r="4" spans="1:5" x14ac:dyDescent="0.2">
      <c r="A4" t="s">
        <v>2</v>
      </c>
      <c r="B4" t="s">
        <v>5</v>
      </c>
      <c r="C4">
        <v>8</v>
      </c>
      <c r="D4" t="str">
        <f>VLOOKUP(C4,Sheet1!$A:$C,2,TRUE)</f>
        <v>#Basal Angiosperms</v>
      </c>
      <c r="E4" t="str">
        <f>VLOOKUP(C4,Sheet1!$A:$C,3,TRUE)</f>
        <v>BF</v>
      </c>
    </row>
    <row r="5" spans="1:5" x14ac:dyDescent="0.2">
      <c r="A5" t="s">
        <v>2</v>
      </c>
      <c r="B5" t="s">
        <v>6</v>
      </c>
      <c r="C5">
        <v>11</v>
      </c>
      <c r="D5" t="str">
        <f>VLOOKUP(C5,Sheet1!$A:$C,2,TRUE)</f>
        <v>#Eudicots</v>
      </c>
      <c r="E5" t="str">
        <f>VLOOKUP(C5,Sheet1!$A:$C,3,TRUE)</f>
        <v>Di</v>
      </c>
    </row>
    <row r="6" spans="1:5" x14ac:dyDescent="0.2">
      <c r="A6" t="s">
        <v>7</v>
      </c>
      <c r="B6" t="s">
        <v>8</v>
      </c>
      <c r="C6">
        <v>10</v>
      </c>
      <c r="D6" t="str">
        <f>VLOOKUP(C6,Sheet1!$A:$C,2,TRUE)</f>
        <v>#Magnoliids</v>
      </c>
      <c r="E6" t="str">
        <f>VLOOKUP(C6,Sheet1!$A:$C,3,TRUE)</f>
        <v>Mg</v>
      </c>
    </row>
    <row r="7" spans="1:5" x14ac:dyDescent="0.2">
      <c r="A7" t="s">
        <v>7</v>
      </c>
      <c r="B7" t="s">
        <v>9</v>
      </c>
      <c r="C7">
        <v>10</v>
      </c>
      <c r="D7" t="str">
        <f>VLOOKUP(C7,Sheet1!$A:$C,2,TRUE)</f>
        <v>#Magnoliids</v>
      </c>
      <c r="E7" t="str">
        <f>VLOOKUP(C7,Sheet1!$A:$C,3,TRUE)</f>
        <v>Mg</v>
      </c>
    </row>
    <row r="8" spans="1:5" x14ac:dyDescent="0.2">
      <c r="A8" t="s">
        <v>7</v>
      </c>
      <c r="B8" t="s">
        <v>10</v>
      </c>
      <c r="C8">
        <v>10</v>
      </c>
      <c r="D8" t="str">
        <f>VLOOKUP(C8,Sheet1!$A:$C,2,TRUE)</f>
        <v>#Magnoliids</v>
      </c>
      <c r="E8" t="str">
        <f>VLOOKUP(C8,Sheet1!$A:$C,3,TRUE)</f>
        <v>Mg</v>
      </c>
    </row>
    <row r="9" spans="1:5" x14ac:dyDescent="0.2">
      <c r="A9" t="s">
        <v>7</v>
      </c>
      <c r="B9" t="s">
        <v>11</v>
      </c>
      <c r="C9">
        <v>10</v>
      </c>
      <c r="D9" t="str">
        <f>VLOOKUP(C9,Sheet1!$A:$C,2,TRUE)</f>
        <v>#Magnoliids</v>
      </c>
      <c r="E9" t="str">
        <f>VLOOKUP(C9,Sheet1!$A:$C,3,TRUE)</f>
        <v>Mg</v>
      </c>
    </row>
    <row r="10" spans="1:5" x14ac:dyDescent="0.2">
      <c r="A10" t="s">
        <v>7</v>
      </c>
      <c r="B10" t="s">
        <v>12</v>
      </c>
      <c r="C10">
        <v>10</v>
      </c>
      <c r="D10" t="str">
        <f>VLOOKUP(C10,Sheet1!$A:$C,2,TRUE)</f>
        <v>#Magnoliids</v>
      </c>
      <c r="E10" t="str">
        <f>VLOOKUP(C10,Sheet1!$A:$C,3,TRUE)</f>
        <v>Mg</v>
      </c>
    </row>
    <row r="11" spans="1:5" x14ac:dyDescent="0.2">
      <c r="A11" t="s">
        <v>13</v>
      </c>
      <c r="B11" t="s">
        <v>13</v>
      </c>
      <c r="C11">
        <v>10</v>
      </c>
      <c r="D11" t="str">
        <f>VLOOKUP(C11,Sheet1!$A:$C,2,TRUE)</f>
        <v>#Magnoliids</v>
      </c>
      <c r="E11" t="str">
        <f>VLOOKUP(C11,Sheet1!$A:$C,3,TRUE)</f>
        <v>Mg</v>
      </c>
    </row>
    <row r="12" spans="1:5" x14ac:dyDescent="0.2">
      <c r="A12" t="s">
        <v>14</v>
      </c>
      <c r="B12" t="s">
        <v>15</v>
      </c>
      <c r="C12">
        <v>11</v>
      </c>
      <c r="D12" t="str">
        <f>VLOOKUP(C12,Sheet1!$A:$C,2,TRUE)</f>
        <v>#Eudicots</v>
      </c>
      <c r="E12" t="str">
        <f>VLOOKUP(C12,Sheet1!$A:$C,3,TRUE)</f>
        <v>Di</v>
      </c>
    </row>
    <row r="13" spans="1:5" x14ac:dyDescent="0.2">
      <c r="A13" t="s">
        <v>14</v>
      </c>
      <c r="B13" t="s">
        <v>16</v>
      </c>
      <c r="C13">
        <v>11</v>
      </c>
      <c r="D13" t="str">
        <f>VLOOKUP(C13,Sheet1!$A:$C,2,TRUE)</f>
        <v>#Eudicots</v>
      </c>
      <c r="E13" t="str">
        <f>VLOOKUP(C13,Sheet1!$A:$C,3,TRUE)</f>
        <v>Di</v>
      </c>
    </row>
    <row r="14" spans="1:5" x14ac:dyDescent="0.2">
      <c r="A14" t="s">
        <v>14</v>
      </c>
      <c r="B14" t="s">
        <v>17</v>
      </c>
      <c r="C14">
        <v>11</v>
      </c>
      <c r="D14" t="str">
        <f>VLOOKUP(C14,Sheet1!$A:$C,2,TRUE)</f>
        <v>#Eudicots</v>
      </c>
      <c r="E14" t="str">
        <f>VLOOKUP(C14,Sheet1!$A:$C,3,TRUE)</f>
        <v>Di</v>
      </c>
    </row>
    <row r="15" spans="1:5" x14ac:dyDescent="0.2">
      <c r="A15" t="s">
        <v>14</v>
      </c>
      <c r="B15" t="s">
        <v>18</v>
      </c>
      <c r="C15">
        <v>11</v>
      </c>
      <c r="D15" t="str">
        <f>VLOOKUP(C15,Sheet1!$A:$C,2,TRUE)</f>
        <v>#Eudicots</v>
      </c>
      <c r="E15" t="str">
        <f>VLOOKUP(C15,Sheet1!$A:$C,3,TRUE)</f>
        <v>Di</v>
      </c>
    </row>
    <row r="16" spans="1:5" x14ac:dyDescent="0.2">
      <c r="A16" t="s">
        <v>14</v>
      </c>
      <c r="B16" t="s">
        <v>19</v>
      </c>
      <c r="C16">
        <v>11</v>
      </c>
      <c r="D16" t="str">
        <f>VLOOKUP(C16,Sheet1!$A:$C,2,TRUE)</f>
        <v>#Eudicots</v>
      </c>
      <c r="E16" t="str">
        <f>VLOOKUP(C16,Sheet1!$A:$C,3,TRUE)</f>
        <v>Di</v>
      </c>
    </row>
    <row r="17" spans="1:5" x14ac:dyDescent="0.2">
      <c r="A17" t="s">
        <v>14</v>
      </c>
      <c r="B17" t="s">
        <v>20</v>
      </c>
      <c r="C17">
        <v>11</v>
      </c>
      <c r="D17" t="str">
        <f>VLOOKUP(C17,Sheet1!$A:$C,2,TRUE)</f>
        <v>#Eudicots</v>
      </c>
      <c r="E17" t="str">
        <f>VLOOKUP(C17,Sheet1!$A:$C,3,TRUE)</f>
        <v>Di</v>
      </c>
    </row>
    <row r="18" spans="1:5" x14ac:dyDescent="0.2">
      <c r="A18" t="s">
        <v>14</v>
      </c>
      <c r="B18" t="s">
        <v>21</v>
      </c>
      <c r="C18">
        <v>11</v>
      </c>
      <c r="D18" t="str">
        <f>VLOOKUP(C18,Sheet1!$A:$C,2,TRUE)</f>
        <v>#Eudicots</v>
      </c>
      <c r="E18" t="str">
        <f>VLOOKUP(C18,Sheet1!$A:$C,3,TRUE)</f>
        <v>Di</v>
      </c>
    </row>
    <row r="19" spans="1:5" x14ac:dyDescent="0.2">
      <c r="A19" t="s">
        <v>14</v>
      </c>
      <c r="B19" t="s">
        <v>22</v>
      </c>
      <c r="C19">
        <v>11</v>
      </c>
      <c r="D19" t="str">
        <f>VLOOKUP(C19,Sheet1!$A:$C,2,TRUE)</f>
        <v>#Eudicots</v>
      </c>
      <c r="E19" t="str">
        <f>VLOOKUP(C19,Sheet1!$A:$C,3,TRUE)</f>
        <v>Di</v>
      </c>
    </row>
    <row r="20" spans="1:5" x14ac:dyDescent="0.2">
      <c r="A20" t="s">
        <v>23</v>
      </c>
      <c r="B20" t="s">
        <v>24</v>
      </c>
      <c r="C20">
        <v>11</v>
      </c>
      <c r="D20" t="str">
        <f>VLOOKUP(C20,Sheet1!$A:$C,2,TRUE)</f>
        <v>#Eudicots</v>
      </c>
      <c r="E20" t="str">
        <f>VLOOKUP(C20,Sheet1!$A:$C,3,TRUE)</f>
        <v>Di</v>
      </c>
    </row>
    <row r="21" spans="1:5" x14ac:dyDescent="0.2">
      <c r="A21" t="s">
        <v>23</v>
      </c>
      <c r="B21" t="s">
        <v>25</v>
      </c>
      <c r="C21">
        <v>11</v>
      </c>
      <c r="D21" t="str">
        <f>VLOOKUP(C21,Sheet1!$A:$C,2,TRUE)</f>
        <v>#Eudicots</v>
      </c>
      <c r="E21" t="str">
        <f>VLOOKUP(C21,Sheet1!$A:$C,3,TRUE)</f>
        <v>Di</v>
      </c>
    </row>
    <row r="22" spans="1:5" x14ac:dyDescent="0.2">
      <c r="A22" t="s">
        <v>23</v>
      </c>
      <c r="B22" t="s">
        <v>26</v>
      </c>
      <c r="C22">
        <v>11</v>
      </c>
      <c r="D22" t="str">
        <f>VLOOKUP(C22,Sheet1!$A:$C,2,TRUE)</f>
        <v>#Eudicots</v>
      </c>
      <c r="E22" t="str">
        <f>VLOOKUP(C22,Sheet1!$A:$C,3,TRUE)</f>
        <v>Di</v>
      </c>
    </row>
    <row r="23" spans="1:5" x14ac:dyDescent="0.2">
      <c r="A23" t="s">
        <v>27</v>
      </c>
      <c r="B23" t="s">
        <v>28</v>
      </c>
      <c r="C23">
        <v>11</v>
      </c>
      <c r="D23" t="str">
        <f>VLOOKUP(C23,Sheet1!$A:$C,2,TRUE)</f>
        <v>#Eudicots</v>
      </c>
      <c r="E23" t="str">
        <f>VLOOKUP(C23,Sheet1!$A:$C,3,TRUE)</f>
        <v>Di</v>
      </c>
    </row>
    <row r="24" spans="1:5" x14ac:dyDescent="0.2">
      <c r="A24" t="s">
        <v>27</v>
      </c>
      <c r="B24" t="s">
        <v>29</v>
      </c>
      <c r="C24">
        <v>11</v>
      </c>
      <c r="D24" t="str">
        <f>VLOOKUP(C24,Sheet1!$A:$C,2,TRUE)</f>
        <v>#Eudicots</v>
      </c>
      <c r="E24" t="str">
        <f>VLOOKUP(C24,Sheet1!$A:$C,3,TRUE)</f>
        <v>Di</v>
      </c>
    </row>
    <row r="25" spans="1:5" x14ac:dyDescent="0.2">
      <c r="A25" t="s">
        <v>27</v>
      </c>
      <c r="B25" t="s">
        <v>30</v>
      </c>
      <c r="C25">
        <v>11</v>
      </c>
      <c r="D25" t="str">
        <f>VLOOKUP(C25,Sheet1!$A:$C,2,TRUE)</f>
        <v>#Eudicots</v>
      </c>
      <c r="E25" t="str">
        <f>VLOOKUP(C25,Sheet1!$A:$C,3,TRUE)</f>
        <v>Di</v>
      </c>
    </row>
    <row r="26" spans="1:5" x14ac:dyDescent="0.2">
      <c r="A26" t="s">
        <v>27</v>
      </c>
      <c r="B26" t="s">
        <v>31</v>
      </c>
      <c r="C26">
        <v>11</v>
      </c>
      <c r="D26" t="str">
        <f>VLOOKUP(C26,Sheet1!$A:$C,2,TRUE)</f>
        <v>#Eudicots</v>
      </c>
      <c r="E26" t="str">
        <f>VLOOKUP(C26,Sheet1!$A:$C,3,TRUE)</f>
        <v>Di</v>
      </c>
    </row>
    <row r="27" spans="1:5" x14ac:dyDescent="0.2">
      <c r="A27" t="s">
        <v>27</v>
      </c>
      <c r="B27" t="s">
        <v>32</v>
      </c>
      <c r="C27">
        <v>11</v>
      </c>
      <c r="D27" t="str">
        <f>VLOOKUP(C27,Sheet1!$A:$C,2,TRUE)</f>
        <v>#Eudicots</v>
      </c>
      <c r="E27" t="str">
        <f>VLOOKUP(C27,Sheet1!$A:$C,3,TRUE)</f>
        <v>Di</v>
      </c>
    </row>
    <row r="28" spans="1:5" x14ac:dyDescent="0.2">
      <c r="A28" t="s">
        <v>27</v>
      </c>
      <c r="B28" t="s">
        <v>33</v>
      </c>
      <c r="C28">
        <v>11</v>
      </c>
      <c r="D28" t="str">
        <f>VLOOKUP(C28,Sheet1!$A:$C,2,TRUE)</f>
        <v>#Eudicots</v>
      </c>
      <c r="E28" t="str">
        <f>VLOOKUP(C28,Sheet1!$A:$C,3,TRUE)</f>
        <v>Di</v>
      </c>
    </row>
    <row r="29" spans="1:5" x14ac:dyDescent="0.2">
      <c r="A29" t="s">
        <v>27</v>
      </c>
      <c r="B29" t="s">
        <v>34</v>
      </c>
      <c r="C29">
        <v>11</v>
      </c>
      <c r="D29" t="str">
        <f>VLOOKUP(C29,Sheet1!$A:$C,2,TRUE)</f>
        <v>#Eudicots</v>
      </c>
      <c r="E29" t="str">
        <f>VLOOKUP(C29,Sheet1!$A:$C,3,TRUE)</f>
        <v>Di</v>
      </c>
    </row>
    <row r="30" spans="1:5" x14ac:dyDescent="0.2">
      <c r="A30" t="s">
        <v>27</v>
      </c>
      <c r="B30" t="s">
        <v>35</v>
      </c>
      <c r="C30">
        <v>11</v>
      </c>
      <c r="D30" t="str">
        <f>VLOOKUP(C30,Sheet1!$A:$C,2,TRUE)</f>
        <v>#Eudicots</v>
      </c>
      <c r="E30" t="str">
        <f>VLOOKUP(C30,Sheet1!$A:$C,3,TRUE)</f>
        <v>Di</v>
      </c>
    </row>
    <row r="31" spans="1:5" x14ac:dyDescent="0.2">
      <c r="A31" t="s">
        <v>27</v>
      </c>
      <c r="B31" t="s">
        <v>36</v>
      </c>
      <c r="C31">
        <v>11</v>
      </c>
      <c r="D31" t="str">
        <f>VLOOKUP(C31,Sheet1!$A:$C,2,TRUE)</f>
        <v>#Eudicots</v>
      </c>
      <c r="E31" t="str">
        <f>VLOOKUP(C31,Sheet1!$A:$C,3,TRUE)</f>
        <v>Di</v>
      </c>
    </row>
    <row r="32" spans="1:5" x14ac:dyDescent="0.2">
      <c r="A32" t="s">
        <v>27</v>
      </c>
      <c r="B32" t="s">
        <v>37</v>
      </c>
      <c r="C32">
        <v>11</v>
      </c>
      <c r="D32" t="str">
        <f>VLOOKUP(C32,Sheet1!$A:$C,2,TRUE)</f>
        <v>#Eudicots</v>
      </c>
      <c r="E32" t="str">
        <f>VLOOKUP(C32,Sheet1!$A:$C,3,TRUE)</f>
        <v>Di</v>
      </c>
    </row>
    <row r="33" spans="1:5" x14ac:dyDescent="0.2">
      <c r="A33" t="s">
        <v>27</v>
      </c>
      <c r="B33" t="s">
        <v>38</v>
      </c>
      <c r="C33">
        <v>11</v>
      </c>
      <c r="D33" t="str">
        <f>VLOOKUP(C33,Sheet1!$A:$C,2,TRUE)</f>
        <v>#Eudicots</v>
      </c>
      <c r="E33" t="str">
        <f>VLOOKUP(C33,Sheet1!$A:$C,3,TRUE)</f>
        <v>Di</v>
      </c>
    </row>
    <row r="34" spans="1:5" x14ac:dyDescent="0.2">
      <c r="A34" t="s">
        <v>27</v>
      </c>
      <c r="B34" t="s">
        <v>39</v>
      </c>
      <c r="C34">
        <v>11</v>
      </c>
      <c r="D34" t="str">
        <f>VLOOKUP(C34,Sheet1!$A:$C,2,TRUE)</f>
        <v>#Eudicots</v>
      </c>
      <c r="E34" t="str">
        <f>VLOOKUP(C34,Sheet1!$A:$C,3,TRUE)</f>
        <v>Di</v>
      </c>
    </row>
    <row r="35" spans="1:5" x14ac:dyDescent="0.2">
      <c r="A35" t="s">
        <v>27</v>
      </c>
      <c r="B35" t="s">
        <v>40</v>
      </c>
      <c r="C35">
        <v>11</v>
      </c>
      <c r="D35" t="str">
        <f>VLOOKUP(C35,Sheet1!$A:$C,2,TRUE)</f>
        <v>#Eudicots</v>
      </c>
      <c r="E35" t="str">
        <f>VLOOKUP(C35,Sheet1!$A:$C,3,TRUE)</f>
        <v>Di</v>
      </c>
    </row>
    <row r="36" spans="1:5" x14ac:dyDescent="0.2">
      <c r="A36" t="s">
        <v>27</v>
      </c>
      <c r="B36" t="s">
        <v>41</v>
      </c>
      <c r="C36">
        <v>11</v>
      </c>
      <c r="D36" t="str">
        <f>VLOOKUP(C36,Sheet1!$A:$C,2,TRUE)</f>
        <v>#Eudicots</v>
      </c>
      <c r="E36" t="str">
        <f>VLOOKUP(C36,Sheet1!$A:$C,3,TRUE)</f>
        <v>Di</v>
      </c>
    </row>
    <row r="37" spans="1:5" x14ac:dyDescent="0.2">
      <c r="A37" t="s">
        <v>27</v>
      </c>
      <c r="B37" t="s">
        <v>42</v>
      </c>
      <c r="C37">
        <v>11</v>
      </c>
      <c r="D37" t="str">
        <f>VLOOKUP(C37,Sheet1!$A:$C,2,TRUE)</f>
        <v>#Eudicots</v>
      </c>
      <c r="E37" t="str">
        <f>VLOOKUP(C37,Sheet1!$A:$C,3,TRUE)</f>
        <v>Di</v>
      </c>
    </row>
    <row r="38" spans="1:5" x14ac:dyDescent="0.2">
      <c r="A38" t="s">
        <v>27</v>
      </c>
      <c r="B38" t="s">
        <v>43</v>
      </c>
      <c r="C38">
        <v>11</v>
      </c>
      <c r="D38" t="str">
        <f>VLOOKUP(C38,Sheet1!$A:$C,2,TRUE)</f>
        <v>#Eudicots</v>
      </c>
      <c r="E38" t="str">
        <f>VLOOKUP(C38,Sheet1!$A:$C,3,TRUE)</f>
        <v>Di</v>
      </c>
    </row>
    <row r="39" spans="1:5" x14ac:dyDescent="0.2">
      <c r="A39" t="s">
        <v>44</v>
      </c>
      <c r="B39" t="s">
        <v>45</v>
      </c>
      <c r="C39">
        <v>11</v>
      </c>
      <c r="D39" t="str">
        <f>VLOOKUP(C39,Sheet1!$A:$C,2,TRUE)</f>
        <v>#Eudicots</v>
      </c>
      <c r="E39" t="str">
        <f>VLOOKUP(C39,Sheet1!$A:$C,3,TRUE)</f>
        <v>Di</v>
      </c>
    </row>
    <row r="40" spans="1:5" x14ac:dyDescent="0.2">
      <c r="A40" t="s">
        <v>44</v>
      </c>
      <c r="B40" t="s">
        <v>46</v>
      </c>
      <c r="C40">
        <v>11</v>
      </c>
      <c r="D40" t="str">
        <f>VLOOKUP(C40,Sheet1!$A:$C,2,TRUE)</f>
        <v>#Eudicots</v>
      </c>
      <c r="E40" t="str">
        <f>VLOOKUP(C40,Sheet1!$A:$C,3,TRUE)</f>
        <v>Di</v>
      </c>
    </row>
    <row r="41" spans="1:5" x14ac:dyDescent="0.2">
      <c r="A41" t="s">
        <v>44</v>
      </c>
      <c r="B41" t="s">
        <v>47</v>
      </c>
      <c r="C41">
        <v>11</v>
      </c>
      <c r="D41" t="str">
        <f>VLOOKUP(C41,Sheet1!$A:$C,2,TRUE)</f>
        <v>#Eudicots</v>
      </c>
      <c r="E41" t="str">
        <f>VLOOKUP(C41,Sheet1!$A:$C,3,TRUE)</f>
        <v>Di</v>
      </c>
    </row>
    <row r="42" spans="1:5" x14ac:dyDescent="0.2">
      <c r="A42" t="s">
        <v>44</v>
      </c>
      <c r="B42" t="s">
        <v>48</v>
      </c>
      <c r="C42">
        <v>11</v>
      </c>
      <c r="D42" t="str">
        <f>VLOOKUP(C42,Sheet1!$A:$C,2,TRUE)</f>
        <v>#Eudicots</v>
      </c>
      <c r="E42" t="str">
        <f>VLOOKUP(C42,Sheet1!$A:$C,3,TRUE)</f>
        <v>Di</v>
      </c>
    </row>
    <row r="43" spans="1:5" x14ac:dyDescent="0.2">
      <c r="A43" t="s">
        <v>44</v>
      </c>
      <c r="B43" t="s">
        <v>49</v>
      </c>
      <c r="C43">
        <v>11</v>
      </c>
      <c r="D43" t="str">
        <f>VLOOKUP(C43,Sheet1!$A:$C,2,TRUE)</f>
        <v>#Eudicots</v>
      </c>
      <c r="E43" t="str">
        <f>VLOOKUP(C43,Sheet1!$A:$C,3,TRUE)</f>
        <v>Di</v>
      </c>
    </row>
    <row r="44" spans="1:5" x14ac:dyDescent="0.2">
      <c r="A44" t="s">
        <v>44</v>
      </c>
      <c r="B44" t="s">
        <v>50</v>
      </c>
      <c r="C44">
        <v>11</v>
      </c>
      <c r="D44" t="str">
        <f>VLOOKUP(C44,Sheet1!$A:$C,2,TRUE)</f>
        <v>#Eudicots</v>
      </c>
      <c r="E44" t="str">
        <f>VLOOKUP(C44,Sheet1!$A:$C,3,TRUE)</f>
        <v>Di</v>
      </c>
    </row>
    <row r="45" spans="1:5" x14ac:dyDescent="0.2">
      <c r="A45" t="s">
        <v>44</v>
      </c>
      <c r="B45" t="s">
        <v>51</v>
      </c>
      <c r="C45">
        <v>11</v>
      </c>
      <c r="D45" t="str">
        <f>VLOOKUP(C45,Sheet1!$A:$C,2,TRUE)</f>
        <v>#Eudicots</v>
      </c>
      <c r="E45" t="str">
        <f>VLOOKUP(C45,Sheet1!$A:$C,3,TRUE)</f>
        <v>Di</v>
      </c>
    </row>
    <row r="46" spans="1:5" x14ac:dyDescent="0.2">
      <c r="A46" t="s">
        <v>44</v>
      </c>
      <c r="B46" t="s">
        <v>52</v>
      </c>
      <c r="C46">
        <v>11</v>
      </c>
      <c r="D46" t="str">
        <f>VLOOKUP(C46,Sheet1!$A:$C,2,TRUE)</f>
        <v>#Eudicots</v>
      </c>
      <c r="E46" t="str">
        <f>VLOOKUP(C46,Sheet1!$A:$C,3,TRUE)</f>
        <v>Di</v>
      </c>
    </row>
    <row r="47" spans="1:5" x14ac:dyDescent="0.2">
      <c r="A47" t="s">
        <v>44</v>
      </c>
      <c r="B47" t="s">
        <v>53</v>
      </c>
      <c r="C47">
        <v>11</v>
      </c>
      <c r="D47" t="str">
        <f>VLOOKUP(C47,Sheet1!$A:$C,2,TRUE)</f>
        <v>#Eudicots</v>
      </c>
      <c r="E47" t="str">
        <f>VLOOKUP(C47,Sheet1!$A:$C,3,TRUE)</f>
        <v>Di</v>
      </c>
    </row>
    <row r="48" spans="1:5" x14ac:dyDescent="0.2">
      <c r="A48" t="s">
        <v>44</v>
      </c>
      <c r="B48" t="s">
        <v>54</v>
      </c>
      <c r="C48">
        <v>11</v>
      </c>
      <c r="D48" t="str">
        <f>VLOOKUP(C48,Sheet1!$A:$C,2,TRUE)</f>
        <v>#Eudicots</v>
      </c>
      <c r="E48" t="str">
        <f>VLOOKUP(C48,Sheet1!$A:$C,3,TRUE)</f>
        <v>Di</v>
      </c>
    </row>
    <row r="49" spans="1:5" x14ac:dyDescent="0.2">
      <c r="A49" t="s">
        <v>44</v>
      </c>
      <c r="B49" t="s">
        <v>55</v>
      </c>
      <c r="C49">
        <v>11</v>
      </c>
      <c r="D49" t="str">
        <f>VLOOKUP(C49,Sheet1!$A:$C,2,TRUE)</f>
        <v>#Eudicots</v>
      </c>
      <c r="E49" t="str">
        <f>VLOOKUP(C49,Sheet1!$A:$C,3,TRUE)</f>
        <v>Di</v>
      </c>
    </row>
    <row r="50" spans="1:5" x14ac:dyDescent="0.2">
      <c r="A50" t="s">
        <v>44</v>
      </c>
      <c r="B50" t="s">
        <v>56</v>
      </c>
      <c r="C50">
        <v>11</v>
      </c>
      <c r="D50" t="str">
        <f>VLOOKUP(C50,Sheet1!$A:$C,2,TRUE)</f>
        <v>#Eudicots</v>
      </c>
      <c r="E50" t="str">
        <f>VLOOKUP(C50,Sheet1!$A:$C,3,TRUE)</f>
        <v>Di</v>
      </c>
    </row>
    <row r="51" spans="1:5" x14ac:dyDescent="0.2">
      <c r="A51" t="s">
        <v>57</v>
      </c>
      <c r="B51" t="s">
        <v>58</v>
      </c>
      <c r="C51">
        <v>9</v>
      </c>
      <c r="D51" t="str">
        <f>VLOOKUP(C51,Sheet1!$A:$C,2,TRUE)</f>
        <v>#Monocots</v>
      </c>
      <c r="E51" t="str">
        <f>VLOOKUP(C51,Sheet1!$A:$C,3,TRUE)</f>
        <v>Mn</v>
      </c>
    </row>
    <row r="52" spans="1:5" x14ac:dyDescent="0.2">
      <c r="A52" t="s">
        <v>57</v>
      </c>
      <c r="B52" t="s">
        <v>59</v>
      </c>
      <c r="C52">
        <v>9</v>
      </c>
      <c r="D52" t="str">
        <f>VLOOKUP(C52,Sheet1!$A:$C,2,TRUE)</f>
        <v>#Monocots</v>
      </c>
      <c r="E52" t="str">
        <f>VLOOKUP(C52,Sheet1!$A:$C,3,TRUE)</f>
        <v>Mn</v>
      </c>
    </row>
    <row r="53" spans="1:5" x14ac:dyDescent="0.2">
      <c r="A53" t="s">
        <v>57</v>
      </c>
      <c r="B53" t="s">
        <v>60</v>
      </c>
      <c r="C53">
        <v>9</v>
      </c>
      <c r="D53" t="str">
        <f>VLOOKUP(C53,Sheet1!$A:$C,2,TRUE)</f>
        <v>#Monocots</v>
      </c>
      <c r="E53" t="str">
        <f>VLOOKUP(C53,Sheet1!$A:$C,3,TRUE)</f>
        <v>Mn</v>
      </c>
    </row>
    <row r="54" spans="1:5" x14ac:dyDescent="0.2">
      <c r="A54" t="s">
        <v>57</v>
      </c>
      <c r="B54" t="s">
        <v>61</v>
      </c>
      <c r="C54">
        <v>9</v>
      </c>
      <c r="D54" t="str">
        <f>VLOOKUP(C54,Sheet1!$A:$C,2,TRUE)</f>
        <v>#Monocots</v>
      </c>
      <c r="E54" t="str">
        <f>VLOOKUP(C54,Sheet1!$A:$C,3,TRUE)</f>
        <v>Mn</v>
      </c>
    </row>
    <row r="55" spans="1:5" x14ac:dyDescent="0.2">
      <c r="A55" t="s">
        <v>57</v>
      </c>
      <c r="B55" t="s">
        <v>62</v>
      </c>
      <c r="C55">
        <v>9</v>
      </c>
      <c r="D55" t="str">
        <f>VLOOKUP(C55,Sheet1!$A:$C,2,TRUE)</f>
        <v>#Monocots</v>
      </c>
      <c r="E55" t="str">
        <f>VLOOKUP(C55,Sheet1!$A:$C,3,TRUE)</f>
        <v>Mn</v>
      </c>
    </row>
    <row r="56" spans="1:5" x14ac:dyDescent="0.2">
      <c r="A56" t="s">
        <v>57</v>
      </c>
      <c r="B56" t="s">
        <v>63</v>
      </c>
      <c r="C56">
        <v>9</v>
      </c>
      <c r="D56" t="str">
        <f>VLOOKUP(C56,Sheet1!$A:$C,2,TRUE)</f>
        <v>#Monocots</v>
      </c>
      <c r="E56" t="str">
        <f>VLOOKUP(C56,Sheet1!$A:$C,3,TRUE)</f>
        <v>Mn</v>
      </c>
    </row>
    <row r="57" spans="1:5" x14ac:dyDescent="0.2">
      <c r="A57" t="s">
        <v>64</v>
      </c>
      <c r="B57" t="s">
        <v>65</v>
      </c>
      <c r="C57">
        <v>9</v>
      </c>
      <c r="D57" t="str">
        <f>VLOOKUP(C57,Sheet1!$A:$C,2,TRUE)</f>
        <v>#Monocots</v>
      </c>
      <c r="E57" t="str">
        <f>VLOOKUP(C57,Sheet1!$A:$C,3,TRUE)</f>
        <v>Mn</v>
      </c>
    </row>
    <row r="58" spans="1:5" x14ac:dyDescent="0.2">
      <c r="A58" t="s">
        <v>64</v>
      </c>
      <c r="B58" t="s">
        <v>66</v>
      </c>
      <c r="C58">
        <v>9</v>
      </c>
      <c r="D58" t="str">
        <f>VLOOKUP(C58,Sheet1!$A:$C,2,TRUE)</f>
        <v>#Monocots</v>
      </c>
      <c r="E58" t="str">
        <f>VLOOKUP(C58,Sheet1!$A:$C,3,TRUE)</f>
        <v>Mn</v>
      </c>
    </row>
    <row r="59" spans="1:5" x14ac:dyDescent="0.2">
      <c r="A59" t="s">
        <v>64</v>
      </c>
      <c r="B59" t="s">
        <v>67</v>
      </c>
      <c r="C59">
        <v>9</v>
      </c>
      <c r="D59" t="str">
        <f>VLOOKUP(C59,Sheet1!$A:$C,2,TRUE)</f>
        <v>#Monocots</v>
      </c>
      <c r="E59" t="str">
        <f>VLOOKUP(C59,Sheet1!$A:$C,3,TRUE)</f>
        <v>Mn</v>
      </c>
    </row>
    <row r="60" spans="1:5" x14ac:dyDescent="0.2">
      <c r="A60" t="s">
        <v>68</v>
      </c>
      <c r="B60" t="s">
        <v>68</v>
      </c>
      <c r="C60">
        <v>7</v>
      </c>
      <c r="D60" t="str">
        <f>VLOOKUP(C60,Sheet1!$A:$C,2,TRUE)</f>
        <v>#Gymnosperms</v>
      </c>
      <c r="E60" t="str">
        <f>VLOOKUP(C60,Sheet1!$A:$C,3,TRUE)</f>
        <v>Gm</v>
      </c>
    </row>
    <row r="61" spans="1:5" x14ac:dyDescent="0.2">
      <c r="A61" t="s">
        <v>69</v>
      </c>
      <c r="B61" t="s">
        <v>70</v>
      </c>
      <c r="C61">
        <v>7</v>
      </c>
      <c r="D61" t="str">
        <f>VLOOKUP(C61,Sheet1!$A:$C,2,TRUE)</f>
        <v>#Gymnosperms</v>
      </c>
      <c r="E61" t="str">
        <f>VLOOKUP(C61,Sheet1!$A:$C,3,TRUE)</f>
        <v>Gm</v>
      </c>
    </row>
    <row r="62" spans="1:5" x14ac:dyDescent="0.2">
      <c r="A62" t="s">
        <v>69</v>
      </c>
      <c r="B62" t="s">
        <v>69</v>
      </c>
      <c r="C62">
        <v>7</v>
      </c>
      <c r="D62" t="str">
        <f>VLOOKUP(C62,Sheet1!$A:$C,2,TRUE)</f>
        <v>#Gymnosperms</v>
      </c>
      <c r="E62" t="str">
        <f>VLOOKUP(C62,Sheet1!$A:$C,3,TRUE)</f>
        <v>Gm</v>
      </c>
    </row>
    <row r="63" spans="1:5" x14ac:dyDescent="0.2">
      <c r="A63" t="s">
        <v>71</v>
      </c>
      <c r="B63" t="s">
        <v>71</v>
      </c>
      <c r="C63">
        <v>7</v>
      </c>
      <c r="D63" t="str">
        <f>VLOOKUP(C63,Sheet1!$A:$C,2,TRUE)</f>
        <v>#Gymnosperms</v>
      </c>
      <c r="E63" t="str">
        <f>VLOOKUP(C63,Sheet1!$A:$C,3,TRUE)</f>
        <v>Gm</v>
      </c>
    </row>
    <row r="64" spans="1:5" x14ac:dyDescent="0.2">
      <c r="A64" t="s">
        <v>72</v>
      </c>
      <c r="B64" t="s">
        <v>73</v>
      </c>
      <c r="C64">
        <v>7</v>
      </c>
      <c r="D64" t="str">
        <f>VLOOKUP(C64,Sheet1!$A:$C,2,TRUE)</f>
        <v>#Gymnosperms</v>
      </c>
      <c r="E64" t="str">
        <f>VLOOKUP(C64,Sheet1!$A:$C,3,TRUE)</f>
        <v>Gm</v>
      </c>
    </row>
    <row r="65" spans="1:5" x14ac:dyDescent="0.2">
      <c r="A65" t="s">
        <v>74</v>
      </c>
      <c r="B65" t="s">
        <v>75</v>
      </c>
      <c r="C65">
        <v>5</v>
      </c>
      <c r="D65" t="str">
        <f>VLOOKUP(C65,Sheet1!$A:$C,2,TRUE)</f>
        <v>Lycophytes</v>
      </c>
      <c r="E65" t="str">
        <f>VLOOKUP(C65,Sheet1!$A:$C,3,TRUE)</f>
        <v>Ly</v>
      </c>
    </row>
    <row r="66" spans="1:5" x14ac:dyDescent="0.2">
      <c r="A66" t="s">
        <v>74</v>
      </c>
      <c r="B66" t="s">
        <v>76</v>
      </c>
      <c r="C66">
        <v>5</v>
      </c>
      <c r="D66" t="str">
        <f>VLOOKUP(C66,Sheet1!$A:$C,2,TRUE)</f>
        <v>Lycophytes</v>
      </c>
      <c r="E66" t="str">
        <f>VLOOKUP(C66,Sheet1!$A:$C,3,TRUE)</f>
        <v>Ly</v>
      </c>
    </row>
    <row r="67" spans="1:5" x14ac:dyDescent="0.2">
      <c r="A67" t="s">
        <v>74</v>
      </c>
      <c r="B67" t="s">
        <v>77</v>
      </c>
      <c r="C67">
        <v>5</v>
      </c>
      <c r="D67" t="str">
        <f>VLOOKUP(C67,Sheet1!$A:$C,2,TRUE)</f>
        <v>Lycophytes</v>
      </c>
      <c r="E67" t="str">
        <f>VLOOKUP(C67,Sheet1!$A:$C,3,TRUE)</f>
        <v>Ly</v>
      </c>
    </row>
    <row r="68" spans="1:5" x14ac:dyDescent="0.2">
      <c r="A68" t="s">
        <v>78</v>
      </c>
      <c r="B68" t="s">
        <v>79</v>
      </c>
      <c r="C68">
        <v>6</v>
      </c>
      <c r="D68" t="str">
        <f>VLOOKUP(C68,Sheet1!$A:$C,2,TRUE)</f>
        <v>Ferns</v>
      </c>
      <c r="E68" t="str">
        <f>VLOOKUP(C68,Sheet1!$A:$C,3,TRUE)</f>
        <v>Fn</v>
      </c>
    </row>
    <row r="69" spans="1:5" x14ac:dyDescent="0.2">
      <c r="A69" t="s">
        <v>78</v>
      </c>
      <c r="B69" t="s">
        <v>80</v>
      </c>
      <c r="C69">
        <v>6</v>
      </c>
      <c r="D69" t="str">
        <f>VLOOKUP(C69,Sheet1!$A:$C,2,TRUE)</f>
        <v>Ferns</v>
      </c>
      <c r="E69" t="str">
        <f>VLOOKUP(C69,Sheet1!$A:$C,3,TRUE)</f>
        <v>Fn</v>
      </c>
    </row>
    <row r="70" spans="1:5" x14ac:dyDescent="0.2">
      <c r="A70" t="s">
        <v>78</v>
      </c>
      <c r="B70" t="s">
        <v>81</v>
      </c>
      <c r="C70">
        <v>6</v>
      </c>
      <c r="D70" t="str">
        <f>VLOOKUP(C70,Sheet1!$A:$C,2,TRUE)</f>
        <v>Ferns</v>
      </c>
      <c r="E70" t="str">
        <f>VLOOKUP(C70,Sheet1!$A:$C,3,TRUE)</f>
        <v>Fn</v>
      </c>
    </row>
    <row r="71" spans="1:5" x14ac:dyDescent="0.2">
      <c r="A71" t="s">
        <v>78</v>
      </c>
      <c r="B71" t="s">
        <v>82</v>
      </c>
      <c r="C71">
        <v>6</v>
      </c>
      <c r="D71" t="str">
        <f>VLOOKUP(C71,Sheet1!$A:$C,2,TRUE)</f>
        <v>Ferns</v>
      </c>
      <c r="E71" t="str">
        <f>VLOOKUP(C71,Sheet1!$A:$C,3,TRUE)</f>
        <v>Fn</v>
      </c>
    </row>
    <row r="72" spans="1:5" x14ac:dyDescent="0.2">
      <c r="A72" t="s">
        <v>83</v>
      </c>
      <c r="B72" t="s">
        <v>84</v>
      </c>
      <c r="C72">
        <v>6</v>
      </c>
      <c r="D72" t="str">
        <f>VLOOKUP(C72,Sheet1!$A:$C,2,TRUE)</f>
        <v>Ferns</v>
      </c>
      <c r="E72" t="str">
        <f>VLOOKUP(C72,Sheet1!$A:$C,3,TRUE)</f>
        <v>Fn</v>
      </c>
    </row>
    <row r="73" spans="1:5" x14ac:dyDescent="0.2">
      <c r="A73" t="s">
        <v>83</v>
      </c>
      <c r="B73" t="s">
        <v>85</v>
      </c>
      <c r="C73">
        <v>6</v>
      </c>
      <c r="D73" t="str">
        <f>VLOOKUP(C73,Sheet1!$A:$C,2,TRUE)</f>
        <v>Ferns</v>
      </c>
      <c r="E73" t="str">
        <f>VLOOKUP(C73,Sheet1!$A:$C,3,TRUE)</f>
        <v>Fn</v>
      </c>
    </row>
    <row r="74" spans="1:5" x14ac:dyDescent="0.2">
      <c r="A74" t="s">
        <v>83</v>
      </c>
      <c r="B74" t="s">
        <v>86</v>
      </c>
      <c r="C74">
        <v>6</v>
      </c>
      <c r="D74" t="str">
        <f>VLOOKUP(C74,Sheet1!$A:$C,2,TRUE)</f>
        <v>Ferns</v>
      </c>
      <c r="E74" t="str">
        <f>VLOOKUP(C74,Sheet1!$A:$C,3,TRUE)</f>
        <v>Fn</v>
      </c>
    </row>
    <row r="75" spans="1:5" x14ac:dyDescent="0.2">
      <c r="A75" t="s">
        <v>83</v>
      </c>
      <c r="B75" t="s">
        <v>87</v>
      </c>
      <c r="C75">
        <v>6</v>
      </c>
      <c r="D75" t="str">
        <f>VLOOKUP(C75,Sheet1!$A:$C,2,TRUE)</f>
        <v>Ferns</v>
      </c>
      <c r="E75" t="str">
        <f>VLOOKUP(C75,Sheet1!$A:$C,3,TRUE)</f>
        <v>Fn</v>
      </c>
    </row>
    <row r="76" spans="1:5" x14ac:dyDescent="0.2">
      <c r="A76" t="s">
        <v>83</v>
      </c>
      <c r="B76" t="s">
        <v>88</v>
      </c>
      <c r="C76">
        <v>6</v>
      </c>
      <c r="D76" t="str">
        <f>VLOOKUP(C76,Sheet1!$A:$C,2,TRUE)</f>
        <v>Ferns</v>
      </c>
      <c r="E76" t="str">
        <f>VLOOKUP(C76,Sheet1!$A:$C,3,TRUE)</f>
        <v>Fn</v>
      </c>
    </row>
    <row r="77" spans="1:5" x14ac:dyDescent="0.2">
      <c r="A77" t="s">
        <v>83</v>
      </c>
      <c r="B77" t="s">
        <v>89</v>
      </c>
      <c r="C77">
        <v>6</v>
      </c>
      <c r="D77" t="str">
        <f>VLOOKUP(C77,Sheet1!$A:$C,2,TRUE)</f>
        <v>Ferns</v>
      </c>
      <c r="E77" t="str">
        <f>VLOOKUP(C77,Sheet1!$A:$C,3,TRUE)</f>
        <v>Fn</v>
      </c>
    </row>
    <row r="78" spans="1:5" x14ac:dyDescent="0.2">
      <c r="A78" t="s">
        <v>83</v>
      </c>
      <c r="B78" t="s">
        <v>90</v>
      </c>
      <c r="C78">
        <v>6</v>
      </c>
      <c r="D78" t="str">
        <f>VLOOKUP(C78,Sheet1!$A:$C,2,TRUE)</f>
        <v>Ferns</v>
      </c>
      <c r="E78" t="str">
        <f>VLOOKUP(C78,Sheet1!$A:$C,3,TRUE)</f>
        <v>Fn</v>
      </c>
    </row>
    <row r="79" spans="1:5" x14ac:dyDescent="0.2">
      <c r="A79" t="s">
        <v>83</v>
      </c>
      <c r="B79" t="s">
        <v>91</v>
      </c>
      <c r="C79">
        <v>6</v>
      </c>
      <c r="D79" t="str">
        <f>VLOOKUP(C79,Sheet1!$A:$C,2,TRUE)</f>
        <v>Ferns</v>
      </c>
      <c r="E79" t="str">
        <f>VLOOKUP(C79,Sheet1!$A:$C,3,TRUE)</f>
        <v>Fn</v>
      </c>
    </row>
    <row r="80" spans="1:5" x14ac:dyDescent="0.2">
      <c r="A80" t="s">
        <v>92</v>
      </c>
      <c r="B80" t="s">
        <v>93</v>
      </c>
      <c r="C80">
        <v>2</v>
      </c>
      <c r="D80" t="str">
        <f>VLOOKUP(C80,Sheet1!$A:$C,2,TRUE)</f>
        <v>Mosses</v>
      </c>
      <c r="E80" t="str">
        <f>VLOOKUP(C80,Sheet1!$A:$C,3,TRUE)</f>
        <v>Ms</v>
      </c>
    </row>
    <row r="81" spans="1:5" x14ac:dyDescent="0.2">
      <c r="A81" t="s">
        <v>92</v>
      </c>
      <c r="B81" t="s">
        <v>94</v>
      </c>
      <c r="C81">
        <v>2</v>
      </c>
      <c r="D81" t="str">
        <f>VLOOKUP(C81,Sheet1!$A:$C,2,TRUE)</f>
        <v>Mosses</v>
      </c>
      <c r="E81" t="str">
        <f>VLOOKUP(C81,Sheet1!$A:$C,3,TRUE)</f>
        <v>Ms</v>
      </c>
    </row>
    <row r="82" spans="1:5" x14ac:dyDescent="0.2">
      <c r="A82" t="s">
        <v>92</v>
      </c>
      <c r="B82" t="s">
        <v>95</v>
      </c>
      <c r="C82">
        <v>2</v>
      </c>
      <c r="D82" t="str">
        <f>VLOOKUP(C82,Sheet1!$A:$C,2,TRUE)</f>
        <v>Mosses</v>
      </c>
      <c r="E82" t="str">
        <f>VLOOKUP(C82,Sheet1!$A:$C,3,TRUE)</f>
        <v>Ms</v>
      </c>
    </row>
    <row r="83" spans="1:5" x14ac:dyDescent="0.2">
      <c r="A83" t="s">
        <v>92</v>
      </c>
      <c r="B83" t="s">
        <v>96</v>
      </c>
      <c r="C83">
        <v>2</v>
      </c>
      <c r="D83" t="str">
        <f>VLOOKUP(C83,Sheet1!$A:$C,2,TRUE)</f>
        <v>Mosses</v>
      </c>
      <c r="E83" t="str">
        <f>VLOOKUP(C83,Sheet1!$A:$C,3,TRUE)</f>
        <v>Ms</v>
      </c>
    </row>
    <row r="84" spans="1:5" x14ac:dyDescent="0.2">
      <c r="A84" t="s">
        <v>92</v>
      </c>
      <c r="B84" t="s">
        <v>97</v>
      </c>
      <c r="C84">
        <v>2</v>
      </c>
      <c r="D84" t="str">
        <f>VLOOKUP(C84,Sheet1!$A:$C,2,TRUE)</f>
        <v>Mosses</v>
      </c>
      <c r="E84" t="str">
        <f>VLOOKUP(C84,Sheet1!$A:$C,3,TRUE)</f>
        <v>Ms</v>
      </c>
    </row>
    <row r="85" spans="1:5" x14ac:dyDescent="0.2">
      <c r="A85" t="s">
        <v>92</v>
      </c>
      <c r="B85" t="s">
        <v>98</v>
      </c>
      <c r="C85">
        <v>2</v>
      </c>
      <c r="D85" t="str">
        <f>VLOOKUP(C85,Sheet1!$A:$C,2,TRUE)</f>
        <v>Mosses</v>
      </c>
      <c r="E85" t="str">
        <f>VLOOKUP(C85,Sheet1!$A:$C,3,TRUE)</f>
        <v>Ms</v>
      </c>
    </row>
    <row r="86" spans="1:5" x14ac:dyDescent="0.2">
      <c r="A86" t="s">
        <v>92</v>
      </c>
      <c r="B86" t="s">
        <v>99</v>
      </c>
      <c r="C86">
        <v>2</v>
      </c>
      <c r="D86" t="str">
        <f>VLOOKUP(C86,Sheet1!$A:$C,2,TRUE)</f>
        <v>Mosses</v>
      </c>
      <c r="E86" t="str">
        <f>VLOOKUP(C86,Sheet1!$A:$C,3,TRUE)</f>
        <v>Ms</v>
      </c>
    </row>
    <row r="87" spans="1:5" x14ac:dyDescent="0.2">
      <c r="A87" t="s">
        <v>92</v>
      </c>
      <c r="B87" t="s">
        <v>100</v>
      </c>
      <c r="C87">
        <v>2</v>
      </c>
      <c r="D87" t="str">
        <f>VLOOKUP(C87,Sheet1!$A:$C,2,TRUE)</f>
        <v>Mosses</v>
      </c>
      <c r="E87" t="str">
        <f>VLOOKUP(C87,Sheet1!$A:$C,3,TRUE)</f>
        <v>Ms</v>
      </c>
    </row>
    <row r="88" spans="1:5" x14ac:dyDescent="0.2">
      <c r="A88" t="s">
        <v>92</v>
      </c>
      <c r="B88" t="s">
        <v>101</v>
      </c>
      <c r="C88">
        <v>2</v>
      </c>
      <c r="D88" t="str">
        <f>VLOOKUP(C88,Sheet1!$A:$C,2,TRUE)</f>
        <v>Mosses</v>
      </c>
      <c r="E88" t="str">
        <f>VLOOKUP(C88,Sheet1!$A:$C,3,TRUE)</f>
        <v>Ms</v>
      </c>
    </row>
    <row r="89" spans="1:5" x14ac:dyDescent="0.2">
      <c r="A89" t="s">
        <v>92</v>
      </c>
      <c r="B89" t="s">
        <v>102</v>
      </c>
      <c r="C89">
        <v>2</v>
      </c>
      <c r="D89" t="str">
        <f>VLOOKUP(C89,Sheet1!$A:$C,2,TRUE)</f>
        <v>Mosses</v>
      </c>
      <c r="E89" t="str">
        <f>VLOOKUP(C89,Sheet1!$A:$C,3,TRUE)</f>
        <v>Ms</v>
      </c>
    </row>
    <row r="90" spans="1:5" x14ac:dyDescent="0.2">
      <c r="A90" t="s">
        <v>92</v>
      </c>
      <c r="B90" t="s">
        <v>103</v>
      </c>
      <c r="C90">
        <v>2</v>
      </c>
      <c r="D90" t="str">
        <f>VLOOKUP(C90,Sheet1!$A:$C,2,TRUE)</f>
        <v>Mosses</v>
      </c>
      <c r="E90" t="str">
        <f>VLOOKUP(C90,Sheet1!$A:$C,3,TRUE)</f>
        <v>Ms</v>
      </c>
    </row>
    <row r="91" spans="1:5" x14ac:dyDescent="0.2">
      <c r="A91" t="s">
        <v>92</v>
      </c>
      <c r="B91" t="s">
        <v>104</v>
      </c>
      <c r="C91">
        <v>2</v>
      </c>
      <c r="D91" t="str">
        <f>VLOOKUP(C91,Sheet1!$A:$C,2,TRUE)</f>
        <v>Mosses</v>
      </c>
      <c r="E91" t="str">
        <f>VLOOKUP(C91,Sheet1!$A:$C,3,TRUE)</f>
        <v>Ms</v>
      </c>
    </row>
    <row r="92" spans="1:5" x14ac:dyDescent="0.2">
      <c r="A92" t="s">
        <v>92</v>
      </c>
      <c r="B92" t="s">
        <v>105</v>
      </c>
      <c r="C92">
        <v>2</v>
      </c>
      <c r="D92" t="str">
        <f>VLOOKUP(C92,Sheet1!$A:$C,2,TRUE)</f>
        <v>Mosses</v>
      </c>
      <c r="E92" t="str">
        <f>VLOOKUP(C92,Sheet1!$A:$C,3,TRUE)</f>
        <v>Ms</v>
      </c>
    </row>
    <row r="93" spans="1:5" x14ac:dyDescent="0.2">
      <c r="A93" t="s">
        <v>92</v>
      </c>
      <c r="B93" t="s">
        <v>106</v>
      </c>
      <c r="C93">
        <v>2</v>
      </c>
      <c r="D93" t="str">
        <f>VLOOKUP(C93,Sheet1!$A:$C,2,TRUE)</f>
        <v>Mosses</v>
      </c>
      <c r="E93" t="str">
        <f>VLOOKUP(C93,Sheet1!$A:$C,3,TRUE)</f>
        <v>Ms</v>
      </c>
    </row>
    <row r="94" spans="1:5" x14ac:dyDescent="0.2">
      <c r="A94" t="s">
        <v>92</v>
      </c>
      <c r="B94" t="s">
        <v>107</v>
      </c>
      <c r="C94">
        <v>2</v>
      </c>
      <c r="D94" t="str">
        <f>VLOOKUP(C94,Sheet1!$A:$C,2,TRUE)</f>
        <v>Mosses</v>
      </c>
      <c r="E94" t="str">
        <f>VLOOKUP(C94,Sheet1!$A:$C,3,TRUE)</f>
        <v>Ms</v>
      </c>
    </row>
    <row r="95" spans="1:5" x14ac:dyDescent="0.2">
      <c r="A95" t="s">
        <v>92</v>
      </c>
      <c r="B95" t="s">
        <v>108</v>
      </c>
      <c r="C95">
        <v>2</v>
      </c>
      <c r="D95" t="str">
        <f>VLOOKUP(C95,Sheet1!$A:$C,2,TRUE)</f>
        <v>Mosses</v>
      </c>
      <c r="E95" t="str">
        <f>VLOOKUP(C95,Sheet1!$A:$C,3,TRUE)</f>
        <v>Ms</v>
      </c>
    </row>
    <row r="96" spans="1:5" x14ac:dyDescent="0.2">
      <c r="A96" t="s">
        <v>92</v>
      </c>
      <c r="B96" t="s">
        <v>109</v>
      </c>
      <c r="C96">
        <v>2</v>
      </c>
      <c r="D96" t="str">
        <f>VLOOKUP(C96,Sheet1!$A:$C,2,TRUE)</f>
        <v>Mosses</v>
      </c>
      <c r="E96" t="str">
        <f>VLOOKUP(C96,Sheet1!$A:$C,3,TRUE)</f>
        <v>Ms</v>
      </c>
    </row>
    <row r="97" spans="1:5" x14ac:dyDescent="0.2">
      <c r="A97" t="s">
        <v>92</v>
      </c>
      <c r="B97" t="s">
        <v>110</v>
      </c>
      <c r="C97">
        <v>2</v>
      </c>
      <c r="D97" t="str">
        <f>VLOOKUP(C97,Sheet1!$A:$C,2,TRUE)</f>
        <v>Mosses</v>
      </c>
      <c r="E97" t="str">
        <f>VLOOKUP(C97,Sheet1!$A:$C,3,TRUE)</f>
        <v>Ms</v>
      </c>
    </row>
    <row r="98" spans="1:5" x14ac:dyDescent="0.2">
      <c r="A98" t="s">
        <v>92</v>
      </c>
      <c r="B98" t="s">
        <v>111</v>
      </c>
      <c r="C98">
        <v>2</v>
      </c>
      <c r="D98" t="str">
        <f>VLOOKUP(C98,Sheet1!$A:$C,2,TRUE)</f>
        <v>Mosses</v>
      </c>
      <c r="E98" t="str">
        <f>VLOOKUP(C98,Sheet1!$A:$C,3,TRUE)</f>
        <v>Ms</v>
      </c>
    </row>
    <row r="99" spans="1:5" x14ac:dyDescent="0.2">
      <c r="A99" t="s">
        <v>112</v>
      </c>
      <c r="B99" t="s">
        <v>113</v>
      </c>
      <c r="C99">
        <v>4</v>
      </c>
      <c r="D99" t="str">
        <f>VLOOKUP(C99,Sheet1!$A:$C,2,TRUE)</f>
        <v>Hornworts</v>
      </c>
      <c r="E99" t="str">
        <f>VLOOKUP(C99,Sheet1!$A:$C,3,TRUE)</f>
        <v>Hw</v>
      </c>
    </row>
    <row r="100" spans="1:5" x14ac:dyDescent="0.2">
      <c r="A100" t="s">
        <v>112</v>
      </c>
      <c r="B100" t="s">
        <v>114</v>
      </c>
      <c r="C100">
        <v>4</v>
      </c>
      <c r="D100" t="str">
        <f>VLOOKUP(C100,Sheet1!$A:$C,2,TRUE)</f>
        <v>Hornworts</v>
      </c>
      <c r="E100" t="str">
        <f>VLOOKUP(C100,Sheet1!$A:$C,3,TRUE)</f>
        <v>Hw</v>
      </c>
    </row>
    <row r="101" spans="1:5" x14ac:dyDescent="0.2">
      <c r="A101" t="s">
        <v>112</v>
      </c>
      <c r="B101" t="s">
        <v>115</v>
      </c>
      <c r="C101">
        <v>4</v>
      </c>
      <c r="D101" t="str">
        <f>VLOOKUP(C101,Sheet1!$A:$C,2,TRUE)</f>
        <v>Hornworts</v>
      </c>
      <c r="E101" t="str">
        <f>VLOOKUP(C101,Sheet1!$A:$C,3,TRUE)</f>
        <v>Hw</v>
      </c>
    </row>
    <row r="102" spans="1:5" x14ac:dyDescent="0.2">
      <c r="A102" t="s">
        <v>112</v>
      </c>
      <c r="B102" t="s">
        <v>116</v>
      </c>
      <c r="C102">
        <v>4</v>
      </c>
      <c r="D102" t="str">
        <f>VLOOKUP(C102,Sheet1!$A:$C,2,TRUE)</f>
        <v>Hornworts</v>
      </c>
      <c r="E102" t="str">
        <f>VLOOKUP(C102,Sheet1!$A:$C,3,TRUE)</f>
        <v>Hw</v>
      </c>
    </row>
    <row r="103" spans="1:5" x14ac:dyDescent="0.2">
      <c r="A103" t="s">
        <v>117</v>
      </c>
      <c r="B103" t="s">
        <v>118</v>
      </c>
      <c r="C103">
        <v>3</v>
      </c>
      <c r="D103" t="str">
        <f>VLOOKUP(C103,Sheet1!$A:$C,2,TRUE)</f>
        <v>Liverworts</v>
      </c>
      <c r="E103" t="str">
        <f>VLOOKUP(C103,Sheet1!$A:$C,3,TRUE)</f>
        <v>Lw</v>
      </c>
    </row>
    <row r="104" spans="1:5" x14ac:dyDescent="0.2">
      <c r="A104" t="s">
        <v>117</v>
      </c>
      <c r="B104" t="s">
        <v>119</v>
      </c>
      <c r="C104">
        <v>3</v>
      </c>
      <c r="D104" t="str">
        <f>VLOOKUP(C104,Sheet1!$A:$C,2,TRUE)</f>
        <v>Liverworts</v>
      </c>
      <c r="E104" t="str">
        <f>VLOOKUP(C104,Sheet1!$A:$C,3,TRUE)</f>
        <v>Lw</v>
      </c>
    </row>
    <row r="105" spans="1:5" x14ac:dyDescent="0.2">
      <c r="A105" t="s">
        <v>117</v>
      </c>
      <c r="B105" t="s">
        <v>120</v>
      </c>
      <c r="C105">
        <v>3</v>
      </c>
      <c r="D105" t="str">
        <f>VLOOKUP(C105,Sheet1!$A:$C,2,TRUE)</f>
        <v>Liverworts</v>
      </c>
      <c r="E105" t="str">
        <f>VLOOKUP(C105,Sheet1!$A:$C,3,TRUE)</f>
        <v>Lw</v>
      </c>
    </row>
    <row r="106" spans="1:5" x14ac:dyDescent="0.2">
      <c r="A106" t="s">
        <v>117</v>
      </c>
      <c r="B106" t="s">
        <v>121</v>
      </c>
      <c r="C106">
        <v>3</v>
      </c>
      <c r="D106" t="str">
        <f>VLOOKUP(C106,Sheet1!$A:$C,2,TRUE)</f>
        <v>Liverworts</v>
      </c>
      <c r="E106" t="str">
        <f>VLOOKUP(C106,Sheet1!$A:$C,3,TRUE)</f>
        <v>Lw</v>
      </c>
    </row>
    <row r="107" spans="1:5" x14ac:dyDescent="0.2">
      <c r="A107" t="s">
        <v>117</v>
      </c>
      <c r="B107" t="s">
        <v>122</v>
      </c>
      <c r="C107">
        <v>3</v>
      </c>
      <c r="D107" t="str">
        <f>VLOOKUP(C107,Sheet1!$A:$C,2,TRUE)</f>
        <v>Liverworts</v>
      </c>
      <c r="E107" t="str">
        <f>VLOOKUP(C107,Sheet1!$A:$C,3,TRUE)</f>
        <v>Lw</v>
      </c>
    </row>
    <row r="108" spans="1:5" x14ac:dyDescent="0.2">
      <c r="A108" t="s">
        <v>117</v>
      </c>
      <c r="B108" t="s">
        <v>123</v>
      </c>
      <c r="C108">
        <v>3</v>
      </c>
      <c r="D108" t="str">
        <f>VLOOKUP(C108,Sheet1!$A:$C,2,TRUE)</f>
        <v>Liverworts</v>
      </c>
      <c r="E108" t="str">
        <f>VLOOKUP(C108,Sheet1!$A:$C,3,TRUE)</f>
        <v>Lw</v>
      </c>
    </row>
    <row r="109" spans="1:5" x14ac:dyDescent="0.2">
      <c r="A109" t="s">
        <v>117</v>
      </c>
      <c r="B109" t="s">
        <v>124</v>
      </c>
      <c r="C109">
        <v>3</v>
      </c>
      <c r="D109" t="str">
        <f>VLOOKUP(C109,Sheet1!$A:$C,2,TRUE)</f>
        <v>Liverworts</v>
      </c>
      <c r="E109" t="str">
        <f>VLOOKUP(C109,Sheet1!$A:$C,3,TRUE)</f>
        <v>Lw</v>
      </c>
    </row>
    <row r="110" spans="1:5" x14ac:dyDescent="0.2">
      <c r="A110" t="s">
        <v>117</v>
      </c>
      <c r="B110" t="s">
        <v>125</v>
      </c>
      <c r="C110">
        <v>3</v>
      </c>
      <c r="D110" t="str">
        <f>VLOOKUP(C110,Sheet1!$A:$C,2,TRUE)</f>
        <v>Liverworts</v>
      </c>
      <c r="E110" t="str">
        <f>VLOOKUP(C110,Sheet1!$A:$C,3,TRUE)</f>
        <v>Lw</v>
      </c>
    </row>
    <row r="111" spans="1:5" x14ac:dyDescent="0.2">
      <c r="A111" t="s">
        <v>117</v>
      </c>
      <c r="B111" t="s">
        <v>126</v>
      </c>
      <c r="C111">
        <v>3</v>
      </c>
      <c r="D111" t="str">
        <f>VLOOKUP(C111,Sheet1!$A:$C,2,TRUE)</f>
        <v>Liverworts</v>
      </c>
      <c r="E111" t="str">
        <f>VLOOKUP(C111,Sheet1!$A:$C,3,TRUE)</f>
        <v>Lw</v>
      </c>
    </row>
    <row r="112" spans="1:5" x14ac:dyDescent="0.2">
      <c r="A112" t="s">
        <v>127</v>
      </c>
      <c r="B112" s="1" t="s">
        <v>153</v>
      </c>
      <c r="C112" s="1">
        <v>0</v>
      </c>
      <c r="D112" t="str">
        <f>VLOOKUP(C112,Sheet1!$A:$C,2,TRUE)</f>
        <v>Chlorophytes</v>
      </c>
      <c r="E112" t="str">
        <f>VLOOKUP(C112,Sheet1!$A:$C,3,TRUE)</f>
        <v>Chl</v>
      </c>
    </row>
    <row r="113" spans="1:5" x14ac:dyDescent="0.2">
      <c r="A113" t="s">
        <v>127</v>
      </c>
      <c r="B113" s="1" t="s">
        <v>135</v>
      </c>
      <c r="C113" s="1">
        <v>0</v>
      </c>
      <c r="D113" t="str">
        <f>VLOOKUP(C113,Sheet1!$A:$C,2,TRUE)</f>
        <v>Chlorophytes</v>
      </c>
      <c r="E113" t="str">
        <f>VLOOKUP(C113,Sheet1!$A:$C,3,TRUE)</f>
        <v>Chl</v>
      </c>
    </row>
    <row r="114" spans="1:5" x14ac:dyDescent="0.2">
      <c r="A114" t="s">
        <v>127</v>
      </c>
      <c r="B114" s="1" t="s">
        <v>136</v>
      </c>
      <c r="C114" s="1">
        <v>0</v>
      </c>
      <c r="D114" t="str">
        <f>VLOOKUP(C114,Sheet1!$A:$C,2,TRUE)</f>
        <v>Chlorophytes</v>
      </c>
      <c r="E114" t="str">
        <f>VLOOKUP(C114,Sheet1!$A:$C,3,TRUE)</f>
        <v>Chl</v>
      </c>
    </row>
    <row r="115" spans="1:5" x14ac:dyDescent="0.2">
      <c r="A115" t="s">
        <v>127</v>
      </c>
      <c r="B115" s="1" t="s">
        <v>158</v>
      </c>
      <c r="C115" s="1">
        <v>1</v>
      </c>
      <c r="D115" t="str">
        <f>VLOOKUP(C115,Sheet1!$A:$C,2,TRUE)</f>
        <v>Streptophyte algae</v>
      </c>
      <c r="E115" t="str">
        <f>VLOOKUP(C115,Sheet1!$A:$C,3,TRUE)</f>
        <v>Str</v>
      </c>
    </row>
    <row r="116" spans="1:5" x14ac:dyDescent="0.2">
      <c r="A116" t="s">
        <v>127</v>
      </c>
      <c r="B116" s="1" t="s">
        <v>145</v>
      </c>
      <c r="C116" s="1">
        <v>0</v>
      </c>
      <c r="D116" t="str">
        <f>VLOOKUP(C116,Sheet1!$A:$C,2,TRUE)</f>
        <v>Chlorophytes</v>
      </c>
      <c r="E116" t="str">
        <f>VLOOKUP(C116,Sheet1!$A:$C,3,TRUE)</f>
        <v>Chl</v>
      </c>
    </row>
    <row r="117" spans="1:5" x14ac:dyDescent="0.2">
      <c r="A117" t="s">
        <v>127</v>
      </c>
      <c r="B117" s="1" t="s">
        <v>137</v>
      </c>
      <c r="C117" s="1">
        <v>0</v>
      </c>
      <c r="D117" t="str">
        <f>VLOOKUP(C117,Sheet1!$A:$C,2,TRUE)</f>
        <v>Chlorophytes</v>
      </c>
      <c r="E117" t="str">
        <f>VLOOKUP(C117,Sheet1!$A:$C,3,TRUE)</f>
        <v>Chl</v>
      </c>
    </row>
    <row r="118" spans="1:5" x14ac:dyDescent="0.2">
      <c r="A118" t="s">
        <v>127</v>
      </c>
      <c r="B118" s="1" t="s">
        <v>138</v>
      </c>
      <c r="C118" s="1">
        <v>0</v>
      </c>
      <c r="D118" t="str">
        <f>VLOOKUP(C118,Sheet1!$A:$C,2,TRUE)</f>
        <v>Chlorophytes</v>
      </c>
      <c r="E118" t="str">
        <f>VLOOKUP(C118,Sheet1!$A:$C,3,TRUE)</f>
        <v>Chl</v>
      </c>
    </row>
    <row r="119" spans="1:5" x14ac:dyDescent="0.2">
      <c r="A119" t="s">
        <v>127</v>
      </c>
      <c r="B119" s="1" t="s">
        <v>134</v>
      </c>
      <c r="C119" s="1">
        <v>0</v>
      </c>
      <c r="D119" t="str">
        <f>VLOOKUP(C119,Sheet1!$A:$C,2,TRUE)</f>
        <v>Chlorophytes</v>
      </c>
      <c r="E119" t="str">
        <f>VLOOKUP(C119,Sheet1!$A:$C,3,TRUE)</f>
        <v>Chl</v>
      </c>
    </row>
    <row r="120" spans="1:5" x14ac:dyDescent="0.2">
      <c r="A120" t="s">
        <v>127</v>
      </c>
      <c r="B120" s="1" t="s">
        <v>139</v>
      </c>
      <c r="C120" s="1">
        <v>0</v>
      </c>
      <c r="D120" t="str">
        <f>VLOOKUP(C120,Sheet1!$A:$C,2,TRUE)</f>
        <v>Chlorophytes</v>
      </c>
      <c r="E120" t="str">
        <f>VLOOKUP(C120,Sheet1!$A:$C,3,TRUE)</f>
        <v>Chl</v>
      </c>
    </row>
    <row r="121" spans="1:5" x14ac:dyDescent="0.2">
      <c r="A121" t="s">
        <v>127</v>
      </c>
      <c r="B121" s="1" t="s">
        <v>150</v>
      </c>
      <c r="C121" s="1">
        <v>0</v>
      </c>
      <c r="D121" t="str">
        <f>VLOOKUP(C121,Sheet1!$A:$C,2,TRUE)</f>
        <v>Chlorophytes</v>
      </c>
      <c r="E121" t="str">
        <f>VLOOKUP(C121,Sheet1!$A:$C,3,TRUE)</f>
        <v>Chl</v>
      </c>
    </row>
    <row r="122" spans="1:5" x14ac:dyDescent="0.2">
      <c r="A122" t="s">
        <v>127</v>
      </c>
      <c r="B122" s="1" t="s">
        <v>159</v>
      </c>
      <c r="C122" s="1">
        <v>1</v>
      </c>
      <c r="D122" t="str">
        <f>VLOOKUP(C122,Sheet1!$A:$C,2,TRUE)</f>
        <v>Streptophyte algae</v>
      </c>
      <c r="E122" t="str">
        <f>VLOOKUP(C122,Sheet1!$A:$C,3,TRUE)</f>
        <v>Str</v>
      </c>
    </row>
    <row r="123" spans="1:5" x14ac:dyDescent="0.2">
      <c r="A123" t="s">
        <v>127</v>
      </c>
      <c r="B123" s="1" t="s">
        <v>132</v>
      </c>
      <c r="C123" s="1">
        <v>0</v>
      </c>
      <c r="D123" t="str">
        <f>VLOOKUP(C123,Sheet1!$A:$C,2,TRUE)</f>
        <v>Chlorophytes</v>
      </c>
      <c r="E123" t="str">
        <f>VLOOKUP(C123,Sheet1!$A:$C,3,TRUE)</f>
        <v>Chl</v>
      </c>
    </row>
    <row r="124" spans="1:5" x14ac:dyDescent="0.2">
      <c r="A124" t="s">
        <v>127</v>
      </c>
      <c r="B124" s="1" t="s">
        <v>160</v>
      </c>
      <c r="C124" s="1">
        <v>1</v>
      </c>
      <c r="D124" t="str">
        <f>VLOOKUP(C124,Sheet1!$A:$C,2,TRUE)</f>
        <v>Streptophyte algae</v>
      </c>
      <c r="E124" t="str">
        <f>VLOOKUP(C124,Sheet1!$A:$C,3,TRUE)</f>
        <v>Str</v>
      </c>
    </row>
    <row r="125" spans="1:5" x14ac:dyDescent="0.2">
      <c r="A125" t="s">
        <v>127</v>
      </c>
      <c r="B125" s="1" t="s">
        <v>131</v>
      </c>
      <c r="C125" s="1">
        <v>0</v>
      </c>
      <c r="D125" t="str">
        <f>VLOOKUP(C125,Sheet1!$A:$C,2,TRUE)</f>
        <v>Chlorophytes</v>
      </c>
      <c r="E125" t="str">
        <f>VLOOKUP(C125,Sheet1!$A:$C,3,TRUE)</f>
        <v>Chl</v>
      </c>
    </row>
    <row r="126" spans="1:5" x14ac:dyDescent="0.2">
      <c r="A126" t="s">
        <v>127</v>
      </c>
      <c r="B126" s="1" t="s">
        <v>154</v>
      </c>
      <c r="C126" s="1">
        <v>1</v>
      </c>
      <c r="D126" t="str">
        <f>VLOOKUP(C126,Sheet1!$A:$C,2,TRUE)</f>
        <v>Streptophyte algae</v>
      </c>
      <c r="E126" t="str">
        <f>VLOOKUP(C126,Sheet1!$A:$C,3,TRUE)</f>
        <v>Str</v>
      </c>
    </row>
    <row r="127" spans="1:5" x14ac:dyDescent="0.2">
      <c r="A127" t="s">
        <v>127</v>
      </c>
      <c r="B127" s="1" t="s">
        <v>140</v>
      </c>
      <c r="C127" s="1">
        <v>0</v>
      </c>
      <c r="D127" t="str">
        <f>VLOOKUP(C127,Sheet1!$A:$C,2,TRUE)</f>
        <v>Chlorophytes</v>
      </c>
      <c r="E127" t="str">
        <f>VLOOKUP(C127,Sheet1!$A:$C,3,TRUE)</f>
        <v>Chl</v>
      </c>
    </row>
    <row r="128" spans="1:5" x14ac:dyDescent="0.2">
      <c r="A128" t="s">
        <v>127</v>
      </c>
      <c r="B128" s="1" t="s">
        <v>146</v>
      </c>
      <c r="C128" s="1">
        <v>0</v>
      </c>
      <c r="D128" t="str">
        <f>VLOOKUP(C128,Sheet1!$A:$C,2,TRUE)</f>
        <v>Chlorophytes</v>
      </c>
      <c r="E128" t="str">
        <f>VLOOKUP(C128,Sheet1!$A:$C,3,TRUE)</f>
        <v>Chl</v>
      </c>
    </row>
    <row r="129" spans="1:5" x14ac:dyDescent="0.2">
      <c r="A129" t="s">
        <v>127</v>
      </c>
      <c r="B129" s="1" t="s">
        <v>133</v>
      </c>
      <c r="C129" s="1">
        <v>0</v>
      </c>
      <c r="D129" t="str">
        <f>VLOOKUP(C129,Sheet1!$A:$C,2,TRUE)</f>
        <v>Chlorophytes</v>
      </c>
      <c r="E129" t="str">
        <f>VLOOKUP(C129,Sheet1!$A:$C,3,TRUE)</f>
        <v>Chl</v>
      </c>
    </row>
    <row r="130" spans="1:5" x14ac:dyDescent="0.2">
      <c r="A130" t="s">
        <v>127</v>
      </c>
      <c r="B130" s="1" t="s">
        <v>141</v>
      </c>
      <c r="C130" s="1">
        <v>0</v>
      </c>
      <c r="D130" t="str">
        <f>VLOOKUP(C130,Sheet1!$A:$C,2,TRUE)</f>
        <v>Chlorophytes</v>
      </c>
      <c r="E130" t="str">
        <f>VLOOKUP(C130,Sheet1!$A:$C,3,TRUE)</f>
        <v>Chl</v>
      </c>
    </row>
    <row r="131" spans="1:5" x14ac:dyDescent="0.2">
      <c r="A131" t="s">
        <v>127</v>
      </c>
      <c r="B131" s="1" t="s">
        <v>149</v>
      </c>
      <c r="C131" s="1">
        <v>0</v>
      </c>
      <c r="D131" t="str">
        <f>VLOOKUP(C131,Sheet1!$A:$C,2,TRUE)</f>
        <v>Chlorophytes</v>
      </c>
      <c r="E131" t="str">
        <f>VLOOKUP(C131,Sheet1!$A:$C,3,TRUE)</f>
        <v>Chl</v>
      </c>
    </row>
    <row r="132" spans="1:5" x14ac:dyDescent="0.2">
      <c r="A132" t="s">
        <v>127</v>
      </c>
      <c r="B132" s="1" t="s">
        <v>155</v>
      </c>
      <c r="C132" s="1">
        <v>0</v>
      </c>
      <c r="D132" t="str">
        <f>VLOOKUP(C132,Sheet1!$A:$C,2,TRUE)</f>
        <v>Chlorophytes</v>
      </c>
      <c r="E132" t="str">
        <f>VLOOKUP(C132,Sheet1!$A:$C,3,TRUE)</f>
        <v>Chl</v>
      </c>
    </row>
    <row r="133" spans="1:5" x14ac:dyDescent="0.2">
      <c r="A133" t="s">
        <v>127</v>
      </c>
      <c r="B133" s="1" t="s">
        <v>157</v>
      </c>
      <c r="C133" s="1">
        <v>0</v>
      </c>
      <c r="D133" t="str">
        <f>VLOOKUP(C133,Sheet1!$A:$C,2,TRUE)</f>
        <v>Chlorophytes</v>
      </c>
      <c r="E133" t="str">
        <f>VLOOKUP(C133,Sheet1!$A:$C,3,TRUE)</f>
        <v>Chl</v>
      </c>
    </row>
    <row r="134" spans="1:5" x14ac:dyDescent="0.2">
      <c r="A134" t="s">
        <v>127</v>
      </c>
      <c r="B134" s="1" t="s">
        <v>128</v>
      </c>
      <c r="C134" s="1">
        <v>0</v>
      </c>
      <c r="D134" t="str">
        <f>VLOOKUP(C134,Sheet1!$A:$C,2,TRUE)</f>
        <v>Chlorophytes</v>
      </c>
      <c r="E134" t="str">
        <f>VLOOKUP(C134,Sheet1!$A:$C,3,TRUE)</f>
        <v>Chl</v>
      </c>
    </row>
    <row r="135" spans="1:5" x14ac:dyDescent="0.2">
      <c r="A135" t="s">
        <v>127</v>
      </c>
      <c r="B135" s="1" t="s">
        <v>147</v>
      </c>
      <c r="C135" s="1">
        <v>0</v>
      </c>
      <c r="D135" t="str">
        <f>VLOOKUP(C135,Sheet1!$A:$C,2,TRUE)</f>
        <v>Chlorophytes</v>
      </c>
      <c r="E135" t="str">
        <f>VLOOKUP(C135,Sheet1!$A:$C,3,TRUE)</f>
        <v>Chl</v>
      </c>
    </row>
    <row r="136" spans="1:5" x14ac:dyDescent="0.2">
      <c r="A136" t="s">
        <v>127</v>
      </c>
      <c r="B136" s="1" t="s">
        <v>129</v>
      </c>
      <c r="C136" s="1">
        <v>0</v>
      </c>
      <c r="D136" t="str">
        <f>VLOOKUP(C136,Sheet1!$A:$C,2,TRUE)</f>
        <v>Chlorophytes</v>
      </c>
      <c r="E136" t="str">
        <f>VLOOKUP(C136,Sheet1!$A:$C,3,TRUE)</f>
        <v>Chl</v>
      </c>
    </row>
    <row r="137" spans="1:5" x14ac:dyDescent="0.2">
      <c r="A137" t="s">
        <v>127</v>
      </c>
      <c r="B137" s="1" t="s">
        <v>130</v>
      </c>
      <c r="C137" s="1">
        <v>0</v>
      </c>
      <c r="D137" t="str">
        <f>VLOOKUP(C137,Sheet1!$A:$C,2,TRUE)</f>
        <v>Chlorophytes</v>
      </c>
      <c r="E137" t="str">
        <f>VLOOKUP(C137,Sheet1!$A:$C,3,TRUE)</f>
        <v>Chl</v>
      </c>
    </row>
    <row r="138" spans="1:5" x14ac:dyDescent="0.2">
      <c r="A138" t="s">
        <v>127</v>
      </c>
      <c r="B138" s="1" t="s">
        <v>156</v>
      </c>
      <c r="C138" s="1">
        <v>0</v>
      </c>
      <c r="D138" t="str">
        <f>VLOOKUP(C138,Sheet1!$A:$C,2,TRUE)</f>
        <v>Chlorophytes</v>
      </c>
      <c r="E138" t="str">
        <f>VLOOKUP(C138,Sheet1!$A:$C,3,TRUE)</f>
        <v>Chl</v>
      </c>
    </row>
    <row r="139" spans="1:5" x14ac:dyDescent="0.2">
      <c r="A139" t="s">
        <v>127</v>
      </c>
      <c r="B139" s="1" t="s">
        <v>143</v>
      </c>
      <c r="C139" s="1">
        <v>0</v>
      </c>
      <c r="D139" t="str">
        <f>VLOOKUP(C139,Sheet1!$A:$C,2,TRUE)</f>
        <v>Chlorophytes</v>
      </c>
      <c r="E139" t="str">
        <f>VLOOKUP(C139,Sheet1!$A:$C,3,TRUE)</f>
        <v>Chl</v>
      </c>
    </row>
    <row r="140" spans="1:5" x14ac:dyDescent="0.2">
      <c r="A140" t="s">
        <v>127</v>
      </c>
      <c r="B140" s="1" t="s">
        <v>144</v>
      </c>
      <c r="C140" s="1">
        <v>0</v>
      </c>
      <c r="D140" t="str">
        <f>VLOOKUP(C140,Sheet1!$A:$C,2,TRUE)</f>
        <v>Chlorophytes</v>
      </c>
      <c r="E140" t="str">
        <f>VLOOKUP(C140,Sheet1!$A:$C,3,TRUE)</f>
        <v>Chl</v>
      </c>
    </row>
    <row r="141" spans="1:5" x14ac:dyDescent="0.2">
      <c r="A141" t="s">
        <v>127</v>
      </c>
      <c r="B141" s="1" t="s">
        <v>151</v>
      </c>
      <c r="C141" s="1">
        <v>0</v>
      </c>
      <c r="D141" t="str">
        <f>VLOOKUP(C141,Sheet1!$A:$C,2,TRUE)</f>
        <v>Chlorophytes</v>
      </c>
      <c r="E141" t="str">
        <f>VLOOKUP(C141,Sheet1!$A:$C,3,TRUE)</f>
        <v>Chl</v>
      </c>
    </row>
    <row r="142" spans="1:5" x14ac:dyDescent="0.2">
      <c r="A142" t="s">
        <v>127</v>
      </c>
      <c r="B142" s="1" t="s">
        <v>152</v>
      </c>
      <c r="C142" s="1">
        <v>0</v>
      </c>
      <c r="D142" t="str">
        <f>VLOOKUP(C142,Sheet1!$A:$C,2,TRUE)</f>
        <v>Chlorophytes</v>
      </c>
      <c r="E142" t="str">
        <f>VLOOKUP(C142,Sheet1!$A:$C,3,TRUE)</f>
        <v>Chl</v>
      </c>
    </row>
    <row r="143" spans="1:5" x14ac:dyDescent="0.2">
      <c r="A143" t="s">
        <v>127</v>
      </c>
      <c r="B143" s="1" t="s">
        <v>148</v>
      </c>
      <c r="C143" s="1">
        <v>0</v>
      </c>
      <c r="D143" t="str">
        <f>VLOOKUP(C143,Sheet1!$A:$C,2,TRUE)</f>
        <v>Chlorophytes</v>
      </c>
      <c r="E143" t="str">
        <f>VLOOKUP(C143,Sheet1!$A:$C,3,TRUE)</f>
        <v>Chl</v>
      </c>
    </row>
    <row r="144" spans="1:5" x14ac:dyDescent="0.2">
      <c r="A144" t="s">
        <v>127</v>
      </c>
      <c r="B144" s="1" t="s">
        <v>142</v>
      </c>
      <c r="C144" s="1">
        <v>0</v>
      </c>
      <c r="D144" t="str">
        <f>VLOOKUP(C144,Sheet1!$A:$C,2,TRUE)</f>
        <v>Chlorophytes</v>
      </c>
      <c r="E144" t="str">
        <f>VLOOKUP(C144,Sheet1!$A:$C,3,TRUE)</f>
        <v>Chl</v>
      </c>
    </row>
    <row r="145" spans="1:5" x14ac:dyDescent="0.2">
      <c r="A145" t="s">
        <v>127</v>
      </c>
      <c r="B145" s="1" t="s">
        <v>161</v>
      </c>
      <c r="C145" s="1">
        <v>1</v>
      </c>
      <c r="D145" t="str">
        <f>VLOOKUP(C145,Sheet1!$A:$C,2,TRUE)</f>
        <v>Streptophyte algae</v>
      </c>
      <c r="E145" t="str">
        <f>VLOOKUP(C145,Sheet1!$A:$C,3,TRUE)</f>
        <v>Str</v>
      </c>
    </row>
    <row r="146" spans="1:5" x14ac:dyDescent="0.2">
      <c r="A146" t="s">
        <v>162</v>
      </c>
      <c r="B146" t="s">
        <v>163</v>
      </c>
      <c r="C146" s="1">
        <v>12</v>
      </c>
      <c r="D146" t="str">
        <f>VLOOKUP(C146,Sheet1!$A:$C,2,TRUE)</f>
        <v>#Outgroups</v>
      </c>
      <c r="E146" t="str">
        <f>VLOOKUP(C146,Sheet1!$A:$C,3,TRUE)</f>
        <v>Out</v>
      </c>
    </row>
    <row r="147" spans="1:5" x14ac:dyDescent="0.2">
      <c r="A147" t="s">
        <v>164</v>
      </c>
      <c r="B147" t="s">
        <v>165</v>
      </c>
      <c r="C147" s="1">
        <v>12</v>
      </c>
      <c r="D147" t="str">
        <f>VLOOKUP(C147,Sheet1!$A:$C,2,TRUE)</f>
        <v>#Outgroups</v>
      </c>
      <c r="E147" t="str">
        <f>VLOOKUP(C147,Sheet1!$A:$C,3,TRUE)</f>
        <v>Out</v>
      </c>
    </row>
    <row r="148" spans="1:5" x14ac:dyDescent="0.2">
      <c r="A148" t="s">
        <v>164</v>
      </c>
      <c r="B148" t="s">
        <v>166</v>
      </c>
      <c r="C148" s="1">
        <v>12</v>
      </c>
      <c r="D148" t="str">
        <f>VLOOKUP(C148,Sheet1!$A:$C,2,TRUE)</f>
        <v>#Outgroups</v>
      </c>
      <c r="E148" t="str">
        <f>VLOOKUP(C148,Sheet1!$A:$C,3,TRUE)</f>
        <v>Out</v>
      </c>
    </row>
    <row r="149" spans="1:5" x14ac:dyDescent="0.2">
      <c r="A149" t="s">
        <v>164</v>
      </c>
      <c r="B149" t="s">
        <v>167</v>
      </c>
      <c r="C149" s="1">
        <v>12</v>
      </c>
      <c r="D149" t="str">
        <f>VLOOKUP(C149,Sheet1!$A:$C,2,TRUE)</f>
        <v>#Outgroups</v>
      </c>
      <c r="E149" t="str">
        <f>VLOOKUP(C149,Sheet1!$A:$C,3,TRUE)</f>
        <v>Out</v>
      </c>
    </row>
    <row r="150" spans="1:5" x14ac:dyDescent="0.2">
      <c r="A150" t="s">
        <v>164</v>
      </c>
      <c r="B150" t="s">
        <v>168</v>
      </c>
      <c r="C150" s="1">
        <v>12</v>
      </c>
      <c r="D150" t="str">
        <f>VLOOKUP(C150,Sheet1!$A:$C,2,TRUE)</f>
        <v>#Outgroups</v>
      </c>
      <c r="E150" t="str">
        <f>VLOOKUP(C150,Sheet1!$A:$C,3,TRUE)</f>
        <v>Out</v>
      </c>
    </row>
    <row r="151" spans="1:5" x14ac:dyDescent="0.2">
      <c r="A151" t="s">
        <v>164</v>
      </c>
      <c r="B151" t="s">
        <v>169</v>
      </c>
      <c r="C151" s="1">
        <v>12</v>
      </c>
      <c r="D151" t="str">
        <f>VLOOKUP(C151,Sheet1!$A:$C,2,TRUE)</f>
        <v>#Outgroups</v>
      </c>
      <c r="E151" t="str">
        <f>VLOOKUP(C151,Sheet1!$A:$C,3,TRUE)</f>
        <v>Out</v>
      </c>
    </row>
    <row r="152" spans="1:5" x14ac:dyDescent="0.2">
      <c r="A152" t="s">
        <v>164</v>
      </c>
      <c r="B152" t="s">
        <v>170</v>
      </c>
      <c r="C152" s="1">
        <v>12</v>
      </c>
      <c r="D152" t="str">
        <f>VLOOKUP(C152,Sheet1!$A:$C,2,TRUE)</f>
        <v>#Outgroups</v>
      </c>
      <c r="E152" t="str">
        <f>VLOOKUP(C152,Sheet1!$A:$C,3,TRUE)</f>
        <v>Out</v>
      </c>
    </row>
    <row r="153" spans="1:5" x14ac:dyDescent="0.2">
      <c r="A153" t="s">
        <v>164</v>
      </c>
      <c r="B153" t="s">
        <v>171</v>
      </c>
      <c r="C153" s="1">
        <v>12</v>
      </c>
      <c r="D153" t="str">
        <f>VLOOKUP(C153,Sheet1!$A:$C,2,TRUE)</f>
        <v>#Outgroups</v>
      </c>
      <c r="E153" t="str">
        <f>VLOOKUP(C153,Sheet1!$A:$C,3,TRUE)</f>
        <v>Out</v>
      </c>
    </row>
    <row r="154" spans="1:5" x14ac:dyDescent="0.2">
      <c r="A154" t="s">
        <v>164</v>
      </c>
      <c r="B154" t="s">
        <v>172</v>
      </c>
      <c r="C154" s="1">
        <v>12</v>
      </c>
      <c r="D154" t="str">
        <f>VLOOKUP(C154,Sheet1!$A:$C,2,TRUE)</f>
        <v>#Outgroups</v>
      </c>
      <c r="E154" t="str">
        <f>VLOOKUP(C154,Sheet1!$A:$C,3,TRUE)</f>
        <v>Out</v>
      </c>
    </row>
    <row r="155" spans="1:5" x14ac:dyDescent="0.2">
      <c r="A155" t="s">
        <v>164</v>
      </c>
      <c r="B155" t="s">
        <v>173</v>
      </c>
      <c r="C155" s="1">
        <v>12</v>
      </c>
      <c r="D155" t="str">
        <f>VLOOKUP(C155,Sheet1!$A:$C,2,TRUE)</f>
        <v>#Outgroups</v>
      </c>
      <c r="E155" t="str">
        <f>VLOOKUP(C155,Sheet1!$A:$C,3,TRUE)</f>
        <v>Out</v>
      </c>
    </row>
    <row r="156" spans="1:5" x14ac:dyDescent="0.2">
      <c r="A156" t="s">
        <v>164</v>
      </c>
      <c r="B156" t="s">
        <v>174</v>
      </c>
      <c r="C156" s="1">
        <v>12</v>
      </c>
      <c r="D156" t="str">
        <f>VLOOKUP(C156,Sheet1!$A:$C,2,TRUE)</f>
        <v>#Outgroups</v>
      </c>
      <c r="E156" t="str">
        <f>VLOOKUP(C156,Sheet1!$A:$C,3,TRUE)</f>
        <v>Out</v>
      </c>
    </row>
    <row r="157" spans="1:5" x14ac:dyDescent="0.2">
      <c r="A157" t="s">
        <v>175</v>
      </c>
      <c r="B157" t="s">
        <v>176</v>
      </c>
      <c r="C157" s="1">
        <v>12</v>
      </c>
      <c r="D157" t="str">
        <f>VLOOKUP(C157,Sheet1!$A:$C,2,TRUE)</f>
        <v>#Outgroups</v>
      </c>
      <c r="E157" t="str">
        <f>VLOOKUP(C157,Sheet1!$A:$C,3,TRUE)</f>
        <v>Out</v>
      </c>
    </row>
    <row r="158" spans="1:5" x14ac:dyDescent="0.2">
      <c r="A158" t="s">
        <v>175</v>
      </c>
      <c r="B158" t="s">
        <v>177</v>
      </c>
      <c r="C158" s="1">
        <v>12</v>
      </c>
      <c r="D158" t="str">
        <f>VLOOKUP(C158,Sheet1!$A:$C,2,TRUE)</f>
        <v>#Outgroups</v>
      </c>
      <c r="E158" t="str">
        <f>VLOOKUP(C158,Sheet1!$A:$C,3,TRUE)</f>
        <v>Out</v>
      </c>
    </row>
    <row r="159" spans="1:5" x14ac:dyDescent="0.2">
      <c r="A159" t="s">
        <v>175</v>
      </c>
      <c r="B159" t="s">
        <v>178</v>
      </c>
      <c r="C159" s="1">
        <v>12</v>
      </c>
      <c r="D159" t="str">
        <f>VLOOKUP(C159,Sheet1!$A:$C,2,TRUE)</f>
        <v>#Outgroups</v>
      </c>
      <c r="E159" t="str">
        <f>VLOOKUP(C159,Sheet1!$A:$C,3,TRUE)</f>
        <v>Out</v>
      </c>
    </row>
    <row r="160" spans="1:5" x14ac:dyDescent="0.2">
      <c r="A160" t="s">
        <v>175</v>
      </c>
      <c r="B160" t="s">
        <v>179</v>
      </c>
      <c r="C160" s="1">
        <v>12</v>
      </c>
      <c r="D160" t="str">
        <f>VLOOKUP(C160,Sheet1!$A:$C,2,TRUE)</f>
        <v>#Outgroups</v>
      </c>
      <c r="E160" t="str">
        <f>VLOOKUP(C160,Sheet1!$A:$C,3,TRUE)</f>
        <v>Out</v>
      </c>
    </row>
    <row r="161" spans="1:5" x14ac:dyDescent="0.2">
      <c r="A161" t="s">
        <v>175</v>
      </c>
      <c r="B161" t="s">
        <v>180</v>
      </c>
      <c r="C161" s="1">
        <v>12</v>
      </c>
      <c r="D161" t="str">
        <f>VLOOKUP(C161,Sheet1!$A:$C,2,TRUE)</f>
        <v>#Outgroups</v>
      </c>
      <c r="E161" t="str">
        <f>VLOOKUP(C161,Sheet1!$A:$C,3,TRUE)</f>
        <v>Out</v>
      </c>
    </row>
    <row r="162" spans="1:5" x14ac:dyDescent="0.2">
      <c r="A162" t="s">
        <v>175</v>
      </c>
      <c r="B162" t="s">
        <v>181</v>
      </c>
      <c r="C162" s="1">
        <v>12</v>
      </c>
      <c r="D162" t="str">
        <f>VLOOKUP(C162,Sheet1!$A:$C,2,TRUE)</f>
        <v>#Outgroups</v>
      </c>
      <c r="E162" t="str">
        <f>VLOOKUP(C162,Sheet1!$A:$C,3,TRUE)</f>
        <v>Out</v>
      </c>
    </row>
    <row r="163" spans="1:5" x14ac:dyDescent="0.2">
      <c r="A163" t="s">
        <v>175</v>
      </c>
      <c r="B163" t="s">
        <v>182</v>
      </c>
      <c r="C163" s="1">
        <v>12</v>
      </c>
      <c r="D163" t="str">
        <f>VLOOKUP(C163,Sheet1!$A:$C,2,TRUE)</f>
        <v>#Outgroups</v>
      </c>
      <c r="E163" t="str">
        <f>VLOOKUP(C163,Sheet1!$A:$C,3,TRUE)</f>
        <v>Out</v>
      </c>
    </row>
    <row r="164" spans="1:5" x14ac:dyDescent="0.2">
      <c r="A164" t="s">
        <v>175</v>
      </c>
      <c r="B164" t="s">
        <v>183</v>
      </c>
      <c r="C164" s="1">
        <v>12</v>
      </c>
      <c r="D164" t="str">
        <f>VLOOKUP(C164,Sheet1!$A:$C,2,TRUE)</f>
        <v>#Outgroups</v>
      </c>
      <c r="E164" t="str">
        <f>VLOOKUP(C164,Sheet1!$A:$C,3,TRUE)</f>
        <v>Out</v>
      </c>
    </row>
    <row r="165" spans="1:5" x14ac:dyDescent="0.2">
      <c r="A165" t="s">
        <v>175</v>
      </c>
      <c r="B165" t="s">
        <v>184</v>
      </c>
      <c r="C165" s="1">
        <v>12</v>
      </c>
      <c r="D165" t="str">
        <f>VLOOKUP(C165,Sheet1!$A:$C,2,TRUE)</f>
        <v>#Outgroups</v>
      </c>
      <c r="E165" t="str">
        <f>VLOOKUP(C165,Sheet1!$A:$C,3,TRUE)</f>
        <v>Out</v>
      </c>
    </row>
    <row r="166" spans="1:5" x14ac:dyDescent="0.2">
      <c r="A166" t="s">
        <v>175</v>
      </c>
      <c r="B166" t="s">
        <v>185</v>
      </c>
      <c r="C166" s="1">
        <v>12</v>
      </c>
      <c r="D166" t="str">
        <f>VLOOKUP(C166,Sheet1!$A:$C,2,TRUE)</f>
        <v>#Outgroups</v>
      </c>
      <c r="E166" t="str">
        <f>VLOOKUP(C166,Sheet1!$A:$C,3,TRUE)</f>
        <v>Out</v>
      </c>
    </row>
    <row r="167" spans="1:5" x14ac:dyDescent="0.2">
      <c r="A167" t="s">
        <v>175</v>
      </c>
      <c r="B167" t="s">
        <v>186</v>
      </c>
      <c r="C167" s="1">
        <v>12</v>
      </c>
      <c r="D167" t="str">
        <f>VLOOKUP(C167,Sheet1!$A:$C,2,TRUE)</f>
        <v>#Outgroups</v>
      </c>
      <c r="E167" t="str">
        <f>VLOOKUP(C167,Sheet1!$A:$C,3,TRUE)</f>
        <v>Out</v>
      </c>
    </row>
    <row r="168" spans="1:5" x14ac:dyDescent="0.2">
      <c r="A168" t="s">
        <v>175</v>
      </c>
      <c r="B168" t="s">
        <v>187</v>
      </c>
      <c r="C168" s="1">
        <v>12</v>
      </c>
      <c r="D168" t="str">
        <f>VLOOKUP(C168,Sheet1!$A:$C,2,TRUE)</f>
        <v>#Outgroups</v>
      </c>
      <c r="E168" t="str">
        <f>VLOOKUP(C168,Sheet1!$A:$C,3,TRUE)</f>
        <v>Out</v>
      </c>
    </row>
    <row r="169" spans="1:5" x14ac:dyDescent="0.2">
      <c r="A169" t="s">
        <v>175</v>
      </c>
      <c r="B169" t="s">
        <v>188</v>
      </c>
      <c r="C169" s="1">
        <v>12</v>
      </c>
      <c r="D169" t="str">
        <f>VLOOKUP(C169,Sheet1!$A:$C,2,TRUE)</f>
        <v>#Outgroups</v>
      </c>
      <c r="E169" t="str">
        <f>VLOOKUP(C169,Sheet1!$A:$C,3,TRUE)</f>
        <v>Out</v>
      </c>
    </row>
    <row r="170" spans="1:5" x14ac:dyDescent="0.2">
      <c r="A170" t="s">
        <v>175</v>
      </c>
      <c r="B170" t="s">
        <v>189</v>
      </c>
      <c r="C170" s="1">
        <v>12</v>
      </c>
      <c r="D170" t="str">
        <f>VLOOKUP(C170,Sheet1!$A:$C,2,TRUE)</f>
        <v>#Outgroups</v>
      </c>
      <c r="E170" t="str">
        <f>VLOOKUP(C170,Sheet1!$A:$C,3,TRUE)</f>
        <v>Out</v>
      </c>
    </row>
    <row r="171" spans="1:5" x14ac:dyDescent="0.2">
      <c r="A171" t="s">
        <v>190</v>
      </c>
      <c r="B171" t="s">
        <v>191</v>
      </c>
      <c r="C171" s="1">
        <v>12</v>
      </c>
      <c r="D171" t="str">
        <f>VLOOKUP(C171,Sheet1!$A:$C,2,TRUE)</f>
        <v>#Outgroups</v>
      </c>
      <c r="E171" t="str">
        <f>VLOOKUP(C171,Sheet1!$A:$C,3,TRUE)</f>
        <v>Out</v>
      </c>
    </row>
    <row r="172" spans="1:5" x14ac:dyDescent="0.2">
      <c r="A172" t="s">
        <v>192</v>
      </c>
      <c r="B172" t="s">
        <v>193</v>
      </c>
      <c r="C172" s="1">
        <v>12</v>
      </c>
      <c r="D172" t="str">
        <f>VLOOKUP(C172,Sheet1!$A:$C,2,TRUE)</f>
        <v>#Outgroups</v>
      </c>
      <c r="E172" t="str">
        <f>VLOOKUP(C172,Sheet1!$A:$C,3,TRUE)</f>
        <v>Out</v>
      </c>
    </row>
  </sheetData>
  <sortState xmlns:xlrd2="http://schemas.microsoft.com/office/spreadsheetml/2017/richdata2" ref="A112:E145">
    <sortCondition ref="B112:B1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14" sqref="E14"/>
    </sheetView>
  </sheetViews>
  <sheetFormatPr baseColWidth="10" defaultRowHeight="16" x14ac:dyDescent="0.2"/>
  <cols>
    <col min="2" max="2" width="15.6640625" customWidth="1"/>
  </cols>
  <sheetData>
    <row r="1" spans="1:3" x14ac:dyDescent="0.2">
      <c r="A1" t="s">
        <v>194</v>
      </c>
      <c r="B1" t="s">
        <v>195</v>
      </c>
      <c r="C1" t="s">
        <v>201</v>
      </c>
    </row>
    <row r="2" spans="1:3" x14ac:dyDescent="0.2">
      <c r="A2">
        <v>0</v>
      </c>
      <c r="B2" t="s">
        <v>196</v>
      </c>
      <c r="C2" t="s">
        <v>202</v>
      </c>
    </row>
    <row r="3" spans="1:3" x14ac:dyDescent="0.2">
      <c r="A3">
        <v>1</v>
      </c>
      <c r="B3" t="s">
        <v>197</v>
      </c>
      <c r="C3" t="s">
        <v>203</v>
      </c>
    </row>
    <row r="4" spans="1:3" x14ac:dyDescent="0.2">
      <c r="A4">
        <v>2</v>
      </c>
      <c r="B4" t="s">
        <v>92</v>
      </c>
      <c r="C4" t="s">
        <v>204</v>
      </c>
    </row>
    <row r="5" spans="1:3" x14ac:dyDescent="0.2">
      <c r="A5">
        <v>3</v>
      </c>
      <c r="B5" t="s">
        <v>117</v>
      </c>
      <c r="C5" t="s">
        <v>205</v>
      </c>
    </row>
    <row r="6" spans="1:3" x14ac:dyDescent="0.2">
      <c r="A6">
        <v>4</v>
      </c>
      <c r="B6" t="s">
        <v>112</v>
      </c>
      <c r="C6" t="s">
        <v>206</v>
      </c>
    </row>
    <row r="7" spans="1:3" x14ac:dyDescent="0.2">
      <c r="A7">
        <v>5</v>
      </c>
      <c r="B7" t="s">
        <v>74</v>
      </c>
      <c r="C7" t="s">
        <v>207</v>
      </c>
    </row>
    <row r="8" spans="1:3" x14ac:dyDescent="0.2">
      <c r="A8">
        <v>6</v>
      </c>
      <c r="B8" t="s">
        <v>198</v>
      </c>
      <c r="C8" t="s">
        <v>208</v>
      </c>
    </row>
    <row r="9" spans="1:3" x14ac:dyDescent="0.2">
      <c r="A9">
        <v>7</v>
      </c>
      <c r="B9" t="s">
        <v>216</v>
      </c>
      <c r="C9" t="s">
        <v>209</v>
      </c>
    </row>
    <row r="10" spans="1:3" x14ac:dyDescent="0.2">
      <c r="A10">
        <v>8</v>
      </c>
      <c r="B10" t="s">
        <v>217</v>
      </c>
      <c r="C10" t="s">
        <v>214</v>
      </c>
    </row>
    <row r="11" spans="1:3" x14ac:dyDescent="0.2">
      <c r="A11">
        <v>9</v>
      </c>
      <c r="B11" t="s">
        <v>218</v>
      </c>
      <c r="C11" t="s">
        <v>210</v>
      </c>
    </row>
    <row r="12" spans="1:3" x14ac:dyDescent="0.2">
      <c r="A12">
        <v>10</v>
      </c>
      <c r="B12" t="s">
        <v>219</v>
      </c>
      <c r="C12" t="s">
        <v>211</v>
      </c>
    </row>
    <row r="13" spans="1:3" x14ac:dyDescent="0.2">
      <c r="A13">
        <v>11</v>
      </c>
      <c r="B13" t="s">
        <v>220</v>
      </c>
      <c r="C13" t="s">
        <v>212</v>
      </c>
    </row>
    <row r="14" spans="1:3" x14ac:dyDescent="0.2">
      <c r="A14">
        <v>12</v>
      </c>
      <c r="B14" t="s">
        <v>215</v>
      </c>
      <c r="C14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All_clades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Sun</dc:creator>
  <cp:lastModifiedBy>Rui Sun</cp:lastModifiedBy>
  <dcterms:created xsi:type="dcterms:W3CDTF">2023-07-26T08:51:21Z</dcterms:created>
  <dcterms:modified xsi:type="dcterms:W3CDTF">2023-07-26T08:52:18Z</dcterms:modified>
</cp:coreProperties>
</file>