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Dorrity/Documents/Fall Classes 15/Senior-Project/documents/"/>
    </mc:Choice>
  </mc:AlternateContent>
  <bookViews>
    <workbookView xWindow="0" yWindow="460" windowWidth="16240" windowHeight="14020"/>
  </bookViews>
  <sheets>
    <sheet name="Sheet1" sheetId="3" r:id="rId1"/>
    <sheet name="Master 2151" sheetId="2" r:id="rId2"/>
  </sheets>
  <definedNames>
    <definedName name="_xlnm.Print_Area" localSheetId="1">'Master 2151'!$A$1:$Z$99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0" i="3" l="1"/>
  <c r="B49" i="3"/>
  <c r="B48" i="3"/>
  <c r="B47" i="3"/>
  <c r="B46" i="3"/>
  <c r="B45" i="3"/>
  <c r="B44" i="3"/>
  <c r="B43" i="3"/>
  <c r="B42" i="3"/>
  <c r="B41" i="3"/>
  <c r="B40" i="3"/>
  <c r="B39" i="3"/>
  <c r="B38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</calcChain>
</file>

<file path=xl/sharedStrings.xml><?xml version="1.0" encoding="utf-8"?>
<sst xmlns="http://schemas.openxmlformats.org/spreadsheetml/2006/main" count="218" uniqueCount="30">
  <si>
    <t>M</t>
  </si>
  <si>
    <t>O</t>
  </si>
  <si>
    <t>N</t>
  </si>
  <si>
    <t>T</t>
  </si>
  <si>
    <t>U</t>
  </si>
  <si>
    <t>E</t>
  </si>
  <si>
    <t>W</t>
  </si>
  <si>
    <t>D</t>
  </si>
  <si>
    <t>H</t>
  </si>
  <si>
    <t>F</t>
  </si>
  <si>
    <t>R</t>
  </si>
  <si>
    <t>I</t>
  </si>
  <si>
    <t>Monday</t>
  </si>
  <si>
    <t>Tuesday</t>
  </si>
  <si>
    <t>Wednesday</t>
  </si>
  <si>
    <t>Thursday</t>
  </si>
  <si>
    <t>Friday</t>
  </si>
  <si>
    <t>Frano Times</t>
  </si>
  <si>
    <t>RIT Times</t>
  </si>
  <si>
    <t>Key:</t>
  </si>
  <si>
    <t>First initial:</t>
  </si>
  <si>
    <t>You're free during this time</t>
  </si>
  <si>
    <t>First initial and T:</t>
  </si>
  <si>
    <t>Tentative. May or may not be able to meet in person, but can usually answer text</t>
  </si>
  <si>
    <t>F, DT</t>
  </si>
  <si>
    <t>DT</t>
  </si>
  <si>
    <t>FT</t>
  </si>
  <si>
    <t>DT, FT</t>
  </si>
  <si>
    <t>DT, F</t>
  </si>
  <si>
    <t>DT,FT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</si>
</sst>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\ AM/PM;@"/>
  </numFmts>
  <fonts count="8" x14ac:knownFonts="1">
    <font>
      <sz val="10"/>
      <name val="Arial"/>
      <charset val="238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9"/>
      <color rgb="FF92D050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20" fontId="2" fillId="2" borderId="10" xfId="0" applyNumberFormat="1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center" vertical="center"/>
    </xf>
    <xf numFmtId="20" fontId="2" fillId="2" borderId="11" xfId="0" applyNumberFormat="1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vertical="top"/>
    </xf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5" borderId="0" xfId="0" applyFont="1" applyFill="1" applyBorder="1" applyAlignment="1"/>
    <xf numFmtId="0" fontId="3" fillId="5" borderId="0" xfId="0" applyFont="1" applyFill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4" borderId="4" xfId="0" applyFont="1" applyFill="1" applyBorder="1" applyAlignment="1"/>
    <xf numFmtId="0" fontId="3" fillId="4" borderId="2" xfId="0" applyFont="1" applyFill="1" applyBorder="1" applyAlignment="1">
      <alignment vertical="top"/>
    </xf>
    <xf numFmtId="0" fontId="3" fillId="4" borderId="15" xfId="0" applyFont="1" applyFill="1" applyBorder="1" applyAlignment="1"/>
    <xf numFmtId="0" fontId="3" fillId="4" borderId="16" xfId="0" applyFont="1" applyFill="1" applyBorder="1" applyAlignment="1"/>
    <xf numFmtId="0" fontId="3" fillId="4" borderId="18" xfId="0" applyFont="1" applyFill="1" applyBorder="1" applyAlignment="1">
      <alignment vertical="top"/>
    </xf>
    <xf numFmtId="0" fontId="3" fillId="4" borderId="20" xfId="0" applyFont="1" applyFill="1" applyBorder="1" applyAlignment="1">
      <alignment vertical="top"/>
    </xf>
    <xf numFmtId="0" fontId="3" fillId="4" borderId="21" xfId="0" applyFont="1" applyFill="1" applyBorder="1" applyAlignment="1">
      <alignment vertical="top"/>
    </xf>
    <xf numFmtId="20" fontId="2" fillId="2" borderId="23" xfId="0" applyNumberFormat="1" applyFont="1" applyFill="1" applyBorder="1" applyAlignment="1">
      <alignment horizontal="center" vertical="center"/>
    </xf>
    <xf numFmtId="20" fontId="2" fillId="2" borderId="24" xfId="0" applyNumberFormat="1" applyFont="1" applyFill="1" applyBorder="1" applyAlignment="1">
      <alignment horizontal="center" vertical="center"/>
    </xf>
    <xf numFmtId="20" fontId="2" fillId="2" borderId="25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top"/>
    </xf>
    <xf numFmtId="0" fontId="6" fillId="4" borderId="4" xfId="0" applyFont="1" applyFill="1" applyBorder="1" applyAlignment="1"/>
    <xf numFmtId="0" fontId="3" fillId="4" borderId="4" xfId="0" applyFont="1" applyFill="1" applyBorder="1" applyAlignment="1">
      <alignment vertical="top"/>
    </xf>
    <xf numFmtId="0" fontId="5" fillId="5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5" fillId="3" borderId="0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3" fillId="5" borderId="16" xfId="0" applyFont="1" applyFill="1" applyBorder="1" applyAlignment="1"/>
    <xf numFmtId="0" fontId="3" fillId="3" borderId="16" xfId="0" applyFont="1" applyFill="1" applyBorder="1" applyAlignment="1"/>
    <xf numFmtId="0" fontId="3" fillId="5" borderId="21" xfId="0" applyFont="1" applyFill="1" applyBorder="1" applyAlignment="1">
      <alignment vertical="top"/>
    </xf>
    <xf numFmtId="0" fontId="3" fillId="3" borderId="21" xfId="0" applyFont="1" applyFill="1" applyBorder="1" applyAlignment="1">
      <alignment vertical="top"/>
    </xf>
    <xf numFmtId="0" fontId="3" fillId="5" borderId="21" xfId="0" applyFont="1" applyFill="1" applyBorder="1" applyAlignment="1"/>
    <xf numFmtId="20" fontId="2" fillId="2" borderId="3" xfId="0" applyNumberFormat="1" applyFont="1" applyFill="1" applyBorder="1" applyAlignment="1">
      <alignment horizontal="center" vertical="center"/>
    </xf>
    <xf numFmtId="20" fontId="2" fillId="2" borderId="13" xfId="0" applyNumberFormat="1" applyFont="1" applyFill="1" applyBorder="1" applyAlignment="1">
      <alignment horizontal="center" vertical="center"/>
    </xf>
    <xf numFmtId="20" fontId="2" fillId="2" borderId="12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vertical="top"/>
    </xf>
    <xf numFmtId="0" fontId="3" fillId="5" borderId="15" xfId="0" applyFont="1" applyFill="1" applyBorder="1" applyAlignment="1"/>
    <xf numFmtId="0" fontId="3" fillId="5" borderId="16" xfId="0" applyFont="1" applyFill="1" applyBorder="1" applyAlignment="1">
      <alignment vertical="top"/>
    </xf>
    <xf numFmtId="0" fontId="3" fillId="5" borderId="17" xfId="0" applyFont="1" applyFill="1" applyBorder="1" applyAlignment="1">
      <alignment vertical="top"/>
    </xf>
    <xf numFmtId="0" fontId="3" fillId="5" borderId="18" xfId="0" applyFont="1" applyFill="1" applyBorder="1" applyAlignment="1">
      <alignment vertical="top"/>
    </xf>
    <xf numFmtId="0" fontId="3" fillId="5" borderId="19" xfId="0" applyFont="1" applyFill="1" applyBorder="1" applyAlignment="1">
      <alignment vertical="top"/>
    </xf>
    <xf numFmtId="0" fontId="3" fillId="5" borderId="20" xfId="0" applyFont="1" applyFill="1" applyBorder="1" applyAlignment="1">
      <alignment vertical="top"/>
    </xf>
    <xf numFmtId="0" fontId="3" fillId="5" borderId="22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6" fillId="4" borderId="8" xfId="0" applyFont="1" applyFill="1" applyBorder="1" applyAlignment="1"/>
    <xf numFmtId="0" fontId="5" fillId="5" borderId="6" xfId="0" applyFont="1" applyFill="1" applyBorder="1" applyAlignment="1">
      <alignment vertical="top"/>
    </xf>
    <xf numFmtId="0" fontId="6" fillId="4" borderId="9" xfId="0" applyFont="1" applyFill="1" applyBorder="1" applyAlignment="1">
      <alignment vertical="top"/>
    </xf>
    <xf numFmtId="0" fontId="5" fillId="5" borderId="12" xfId="0" applyFont="1" applyFill="1" applyBorder="1" applyAlignment="1">
      <alignment vertical="top"/>
    </xf>
    <xf numFmtId="0" fontId="6" fillId="4" borderId="7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19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G8" sqref="G8"/>
    </sheetView>
  </sheetViews>
  <sheetFormatPr baseColWidth="10" defaultRowHeight="13" x14ac:dyDescent="0.15"/>
  <cols>
    <col min="1" max="1" width="10.83203125" style="72"/>
    <col min="2" max="2" width="10.83203125" style="73"/>
    <col min="3" max="7" width="10.83203125" style="71"/>
    <col min="9" max="9" width="14.33203125" customWidth="1"/>
  </cols>
  <sheetData>
    <row r="1" spans="1:10" x14ac:dyDescent="0.15">
      <c r="A1" s="72" t="s">
        <v>18</v>
      </c>
      <c r="B1" s="73" t="s">
        <v>17</v>
      </c>
      <c r="C1" s="71" t="s">
        <v>12</v>
      </c>
      <c r="D1" s="71" t="s">
        <v>13</v>
      </c>
      <c r="E1" s="71" t="s">
        <v>14</v>
      </c>
      <c r="F1" s="71" t="s">
        <v>15</v>
      </c>
      <c r="G1" s="71" t="s">
        <v>16</v>
      </c>
    </row>
    <row r="2" spans="1:10" x14ac:dyDescent="0.15">
      <c r="A2" s="72">
        <f>TIME(8,0,0)</f>
        <v>0.33333333333333331</v>
      </c>
      <c r="B2" s="73">
        <f>TIME(HOUR(A2)+6, MINUTE(A2), 0)</f>
        <v>0.58333333333333337</v>
      </c>
      <c r="C2" s="71" t="s">
        <v>27</v>
      </c>
      <c r="D2" s="71" t="s">
        <v>27</v>
      </c>
      <c r="E2" s="71" t="s">
        <v>27</v>
      </c>
      <c r="F2" s="71" t="s">
        <v>29</v>
      </c>
      <c r="G2" s="71" t="s">
        <v>28</v>
      </c>
    </row>
    <row r="3" spans="1:10" x14ac:dyDescent="0.15">
      <c r="A3" s="72">
        <f>TIME(HOUR(A2),MINUTE(A2) + 30,0)</f>
        <v>0.35416666666666669</v>
      </c>
      <c r="B3" s="73">
        <f>TIME(HOUR(A3)+6, MINUTE(A3), 0)</f>
        <v>0.60416666666666663</v>
      </c>
      <c r="C3" s="71" t="s">
        <v>27</v>
      </c>
      <c r="D3" s="71" t="s">
        <v>27</v>
      </c>
      <c r="E3" s="71" t="s">
        <v>27</v>
      </c>
      <c r="F3" s="71" t="s">
        <v>29</v>
      </c>
      <c r="G3" s="71" t="s">
        <v>28</v>
      </c>
    </row>
    <row r="4" spans="1:10" x14ac:dyDescent="0.15">
      <c r="A4" s="72">
        <f>TIME(HOUR(A3),MINUTE(A3) + 30,0)</f>
        <v>0.375</v>
      </c>
      <c r="B4" s="73">
        <f>TIME(HOUR(A4)+6, MINUTE(A4), 0)</f>
        <v>0.625</v>
      </c>
      <c r="C4" s="71" t="s">
        <v>27</v>
      </c>
      <c r="D4" s="71" t="s">
        <v>27</v>
      </c>
      <c r="E4" s="71" t="s">
        <v>25</v>
      </c>
      <c r="F4" s="71" t="s">
        <v>29</v>
      </c>
      <c r="G4" s="71" t="s">
        <v>28</v>
      </c>
    </row>
    <row r="5" spans="1:10" x14ac:dyDescent="0.15">
      <c r="A5" s="72">
        <f>TIME(HOUR(A4),MINUTE(A4) + 30,0)</f>
        <v>0.39583333333333331</v>
      </c>
      <c r="B5" s="73">
        <f>TIME(HOUR(A5)+6, MINUTE(A5), 0)</f>
        <v>0.64583333333333337</v>
      </c>
      <c r="D5" s="71" t="s">
        <v>27</v>
      </c>
      <c r="F5" s="71" t="s">
        <v>29</v>
      </c>
      <c r="G5" s="71" t="s">
        <v>28</v>
      </c>
      <c r="I5" t="s">
        <v>19</v>
      </c>
    </row>
    <row r="6" spans="1:10" x14ac:dyDescent="0.15">
      <c r="A6" s="72">
        <f>TIME(HOUR(A5),MINUTE(A5) + 30,0)</f>
        <v>0.41666666666666669</v>
      </c>
      <c r="B6" s="73">
        <f>TIME(HOUR(A6)+6, MINUTE(A6), 0)</f>
        <v>0.66666666666666663</v>
      </c>
      <c r="D6" s="71" t="s">
        <v>27</v>
      </c>
      <c r="F6" s="71" t="s">
        <v>29</v>
      </c>
      <c r="G6" s="71" t="s">
        <v>28</v>
      </c>
      <c r="I6" t="s">
        <v>20</v>
      </c>
      <c r="J6" t="s">
        <v>21</v>
      </c>
    </row>
    <row r="7" spans="1:10" x14ac:dyDescent="0.15">
      <c r="A7" s="72">
        <f>TIME(HOUR(A6),MINUTE(A6) + 30,0)</f>
        <v>0.4375</v>
      </c>
      <c r="B7" s="73">
        <f>TIME(HOUR(A7)+6, MINUTE(A7), 0)</f>
        <v>0.6875</v>
      </c>
      <c r="D7" s="71" t="s">
        <v>26</v>
      </c>
      <c r="F7" s="71" t="s">
        <v>26</v>
      </c>
      <c r="G7" s="71" t="s">
        <v>28</v>
      </c>
      <c r="I7" t="s">
        <v>22</v>
      </c>
      <c r="J7" t="s">
        <v>23</v>
      </c>
    </row>
    <row r="8" spans="1:10" x14ac:dyDescent="0.15">
      <c r="A8" s="72">
        <f>TIME(HOUR(A7),MINUTE(A7) + 30,0)</f>
        <v>0.45833333333333331</v>
      </c>
      <c r="B8" s="73">
        <f>TIME(HOUR(A8)+6, MINUTE(A8), 0)</f>
        <v>0.70833333333333337</v>
      </c>
      <c r="C8" s="71" t="s">
        <v>9</v>
      </c>
      <c r="G8" s="71" t="s">
        <v>28</v>
      </c>
    </row>
    <row r="9" spans="1:10" x14ac:dyDescent="0.15">
      <c r="A9" s="72">
        <f>TIME(HOUR(A8),MINUTE(A8) + 30,0)</f>
        <v>0.47916666666666669</v>
      </c>
      <c r="B9" s="73">
        <f>TIME(HOUR(A9)+6, MINUTE(A9), 0)</f>
        <v>0.72916666666666663</v>
      </c>
    </row>
    <row r="10" spans="1:10" x14ac:dyDescent="0.15">
      <c r="A10" s="72">
        <f>TIME(HOUR(A9),MINUTE(A9) + 30,0)</f>
        <v>0.5</v>
      </c>
      <c r="B10" s="73">
        <f>TIME(HOUR(A10)+6, MINUTE(A10), 0)</f>
        <v>0.75</v>
      </c>
      <c r="E10" s="71" t="s">
        <v>9</v>
      </c>
    </row>
    <row r="11" spans="1:10" x14ac:dyDescent="0.15">
      <c r="A11" s="72">
        <f>TIME(HOUR(A10),MINUTE(A10) + 30,0)</f>
        <v>0.52083333333333337</v>
      </c>
      <c r="B11" s="73">
        <f>TIME(HOUR(A11)+6, MINUTE(A11), 0)</f>
        <v>0.77083333333333337</v>
      </c>
      <c r="D11" s="71" t="s">
        <v>28</v>
      </c>
      <c r="E11" s="71" t="s">
        <v>9</v>
      </c>
      <c r="F11" s="71" t="s">
        <v>9</v>
      </c>
    </row>
    <row r="12" spans="1:10" x14ac:dyDescent="0.15">
      <c r="A12" s="72">
        <f>TIME(HOUR(A11),MINUTE(A11) + 30,0)</f>
        <v>0.54166666666666663</v>
      </c>
      <c r="B12" s="73">
        <f>TIME(HOUR(A12)+6, MINUTE(A12), 0)</f>
        <v>0.79166666666666663</v>
      </c>
      <c r="C12" s="71" t="s">
        <v>9</v>
      </c>
      <c r="D12" s="71" t="s">
        <v>28</v>
      </c>
      <c r="E12" s="71" t="s">
        <v>9</v>
      </c>
      <c r="F12" s="71" t="s">
        <v>9</v>
      </c>
      <c r="G12" s="71" t="s">
        <v>9</v>
      </c>
    </row>
    <row r="13" spans="1:10" x14ac:dyDescent="0.15">
      <c r="A13" s="72">
        <f>TIME(HOUR(A12),MINUTE(A12) + 30,0)</f>
        <v>0.5625</v>
      </c>
      <c r="B13" s="73">
        <f>TIME(HOUR(A13)+6, MINUTE(A13), 0)</f>
        <v>0.8125</v>
      </c>
      <c r="C13" s="71" t="s">
        <v>9</v>
      </c>
      <c r="D13" s="71" t="s">
        <v>28</v>
      </c>
      <c r="E13" s="71" t="s">
        <v>9</v>
      </c>
      <c r="F13" s="71" t="s">
        <v>9</v>
      </c>
      <c r="G13" s="71" t="s">
        <v>9</v>
      </c>
    </row>
    <row r="14" spans="1:10" x14ac:dyDescent="0.15">
      <c r="A14" s="72">
        <f>TIME(HOUR(A13),MINUTE(A13) + 30,0)</f>
        <v>0.58333333333333337</v>
      </c>
      <c r="B14" s="73">
        <f>TIME(HOUR(A14)+6, MINUTE(A14), 0)</f>
        <v>0.83333333333333337</v>
      </c>
      <c r="C14" s="71" t="s">
        <v>9</v>
      </c>
      <c r="D14" s="71" t="s">
        <v>28</v>
      </c>
      <c r="E14" s="71" t="s">
        <v>9</v>
      </c>
      <c r="F14" s="71" t="s">
        <v>9</v>
      </c>
      <c r="G14" s="71" t="s">
        <v>9</v>
      </c>
    </row>
    <row r="15" spans="1:10" x14ac:dyDescent="0.15">
      <c r="A15" s="72">
        <f>TIME(HOUR(A14),MINUTE(A14) + 30,0)</f>
        <v>0.60416666666666663</v>
      </c>
      <c r="B15" s="73">
        <f>TIME(HOUR(A15)+6, MINUTE(A15), 0)</f>
        <v>0.85416666666666663</v>
      </c>
      <c r="C15" s="71" t="s">
        <v>24</v>
      </c>
      <c r="D15" s="71" t="s">
        <v>28</v>
      </c>
      <c r="E15" s="71" t="s">
        <v>24</v>
      </c>
      <c r="F15" s="71" t="s">
        <v>28</v>
      </c>
      <c r="G15" s="71" t="s">
        <v>24</v>
      </c>
    </row>
    <row r="16" spans="1:10" x14ac:dyDescent="0.15">
      <c r="A16" s="72">
        <f>TIME(HOUR(A15),MINUTE(A15) + 30,0)</f>
        <v>0.625</v>
      </c>
      <c r="B16" s="73">
        <f>TIME(HOUR(A16)+6, MINUTE(A16), 0)</f>
        <v>0.875</v>
      </c>
      <c r="C16" s="71" t="s">
        <v>25</v>
      </c>
      <c r="D16" s="71" t="s">
        <v>25</v>
      </c>
      <c r="E16" s="71" t="s">
        <v>25</v>
      </c>
      <c r="F16" s="71" t="s">
        <v>25</v>
      </c>
      <c r="G16" s="71" t="s">
        <v>7</v>
      </c>
    </row>
    <row r="17" spans="1:7" x14ac:dyDescent="0.15">
      <c r="A17" s="72">
        <f>TIME(HOUR(A16),MINUTE(A16) + 30,0)</f>
        <v>0.64583333333333337</v>
      </c>
      <c r="B17" s="73">
        <f>TIME(HOUR(A17)+6, MINUTE(A17), 0)</f>
        <v>0.89583333333333337</v>
      </c>
      <c r="C17" s="71" t="s">
        <v>25</v>
      </c>
      <c r="D17" s="71" t="s">
        <v>25</v>
      </c>
      <c r="E17" s="71" t="s">
        <v>25</v>
      </c>
      <c r="F17" s="71" t="s">
        <v>25</v>
      </c>
      <c r="G17" s="71" t="s">
        <v>7</v>
      </c>
    </row>
    <row r="18" spans="1:7" x14ac:dyDescent="0.15">
      <c r="A18" s="72">
        <f>TIME(HOUR(A17),MINUTE(A17) + 30,0)</f>
        <v>0.66666666666666663</v>
      </c>
      <c r="B18" s="73">
        <f>TIME(HOUR(A18)+6, MINUTE(A18), 0)</f>
        <v>0.91666666666666663</v>
      </c>
      <c r="C18" s="71" t="s">
        <v>25</v>
      </c>
      <c r="D18" s="71" t="s">
        <v>25</v>
      </c>
      <c r="E18" s="71" t="s">
        <v>25</v>
      </c>
      <c r="F18" s="71" t="s">
        <v>25</v>
      </c>
      <c r="G18" s="71" t="s">
        <v>7</v>
      </c>
    </row>
    <row r="19" spans="1:7" x14ac:dyDescent="0.15">
      <c r="A19" s="72">
        <f>TIME(HOUR(A18),MINUTE(A18) + 30,0)</f>
        <v>0.6875</v>
      </c>
      <c r="B19" s="73">
        <f>TIME(HOUR(A19)+6, MINUTE(A19), 0)</f>
        <v>0.9375</v>
      </c>
      <c r="C19" s="71" t="s">
        <v>25</v>
      </c>
      <c r="D19" s="71" t="s">
        <v>25</v>
      </c>
      <c r="E19" s="71" t="s">
        <v>25</v>
      </c>
      <c r="F19" s="71" t="s">
        <v>25</v>
      </c>
      <c r="G19" s="71" t="s">
        <v>7</v>
      </c>
    </row>
    <row r="20" spans="1:7" x14ac:dyDescent="0.15">
      <c r="A20" s="72">
        <f>TIME(HOUR(A19),MINUTE(A19) + 30,0)</f>
        <v>0.70833333333333337</v>
      </c>
      <c r="B20" s="73">
        <f>TIME(HOUR(A20)+6, MINUTE(A20), 0)</f>
        <v>0.95833333333333337</v>
      </c>
      <c r="C20" s="71" t="s">
        <v>25</v>
      </c>
      <c r="D20" s="71" t="s">
        <v>25</v>
      </c>
      <c r="E20" s="71" t="s">
        <v>7</v>
      </c>
      <c r="F20" s="71" t="s">
        <v>25</v>
      </c>
      <c r="G20" s="71" t="s">
        <v>7</v>
      </c>
    </row>
    <row r="21" spans="1:7" x14ac:dyDescent="0.15">
      <c r="A21" s="72">
        <f>TIME(HOUR(A20),MINUTE(A20) + 30,0)</f>
        <v>0.72916666666666663</v>
      </c>
      <c r="B21" s="73">
        <f>TIME(HOUR(A21)+6, MINUTE(A21), 0)</f>
        <v>0.97916666666666663</v>
      </c>
      <c r="C21" s="71" t="s">
        <v>25</v>
      </c>
      <c r="D21" s="71" t="s">
        <v>25</v>
      </c>
      <c r="E21" s="71" t="s">
        <v>7</v>
      </c>
      <c r="F21" s="71" t="s">
        <v>25</v>
      </c>
      <c r="G21" s="71" t="s">
        <v>7</v>
      </c>
    </row>
    <row r="22" spans="1:7" x14ac:dyDescent="0.15">
      <c r="A22" s="72">
        <f>TIME(HOUR(A21),MINUTE(A21) + 30,0)</f>
        <v>0.75</v>
      </c>
      <c r="B22" s="73">
        <f>TIME(HOUR(A22)+6, MINUTE(A22), 0)</f>
        <v>0</v>
      </c>
      <c r="C22" s="71" t="s">
        <v>25</v>
      </c>
      <c r="D22" s="71" t="s">
        <v>25</v>
      </c>
      <c r="E22" s="71" t="s">
        <v>7</v>
      </c>
      <c r="F22" s="71" t="s">
        <v>25</v>
      </c>
      <c r="G22" s="71" t="s">
        <v>7</v>
      </c>
    </row>
    <row r="23" spans="1:7" x14ac:dyDescent="0.15">
      <c r="A23" s="72">
        <f>TIME(HOUR(A22),MINUTE(A22) + 30,0)</f>
        <v>0.77083333333333337</v>
      </c>
      <c r="B23" s="73">
        <f>TIME(HOUR(A23)+6, MINUTE(A23), 0)</f>
        <v>2.0833333333333259E-2</v>
      </c>
      <c r="C23" s="71" t="s">
        <v>25</v>
      </c>
      <c r="D23" s="71" t="s">
        <v>25</v>
      </c>
      <c r="E23" s="71" t="s">
        <v>7</v>
      </c>
      <c r="F23" s="71" t="s">
        <v>25</v>
      </c>
      <c r="G23" s="71" t="s">
        <v>7</v>
      </c>
    </row>
    <row r="24" spans="1:7" x14ac:dyDescent="0.15">
      <c r="A24" s="72">
        <f>TIME(HOUR(A23),MINUTE(A23) + 30,0)</f>
        <v>0.79166666666666663</v>
      </c>
      <c r="B24" s="73">
        <f>TIME(HOUR(A24)+6, MINUTE(A24), 0)</f>
        <v>4.1666666666666741E-2</v>
      </c>
    </row>
    <row r="25" spans="1:7" x14ac:dyDescent="0.15">
      <c r="A25" s="72">
        <f>TIME(HOUR(A24),MINUTE(A24) + 30,0)</f>
        <v>0.8125</v>
      </c>
      <c r="B25" s="73">
        <f>TIME(HOUR(A25)+6, MINUTE(A25), 0)</f>
        <v>6.25E-2</v>
      </c>
    </row>
    <row r="26" spans="1:7" x14ac:dyDescent="0.15">
      <c r="A26" s="72">
        <f>TIME(HOUR(A25),MINUTE(A25) + 30,0)</f>
        <v>0.83333333333333337</v>
      </c>
      <c r="B26" s="73">
        <f>TIME(HOUR(A26)+6, MINUTE(A26), 0)</f>
        <v>8.3333333333333259E-2</v>
      </c>
      <c r="C26" s="71" t="s">
        <v>7</v>
      </c>
      <c r="D26" s="71" t="s">
        <v>7</v>
      </c>
      <c r="E26" s="71" t="s">
        <v>7</v>
      </c>
      <c r="F26" s="71" t="s">
        <v>7</v>
      </c>
      <c r="G26" s="71" t="s">
        <v>7</v>
      </c>
    </row>
    <row r="27" spans="1:7" x14ac:dyDescent="0.15">
      <c r="A27" s="72">
        <f>TIME(HOUR(A26),MINUTE(A26) + 30,0)</f>
        <v>0.85416666666666663</v>
      </c>
      <c r="B27" s="73">
        <f>TIME(HOUR(A27)+6, MINUTE(A27), 0)</f>
        <v>0.10416666666666674</v>
      </c>
      <c r="C27" s="71" t="s">
        <v>7</v>
      </c>
      <c r="D27" s="71" t="s">
        <v>7</v>
      </c>
      <c r="E27" s="71" t="s">
        <v>7</v>
      </c>
      <c r="F27" s="71" t="s">
        <v>7</v>
      </c>
      <c r="G27" s="71" t="s">
        <v>7</v>
      </c>
    </row>
    <row r="28" spans="1:7" x14ac:dyDescent="0.15">
      <c r="A28" s="72">
        <f>TIME(HOUR(A27),MINUTE(A27) + 30,0)</f>
        <v>0.875</v>
      </c>
      <c r="B28" s="73">
        <f>TIME(HOUR(A28)+6, MINUTE(A28), 0)</f>
        <v>0.125</v>
      </c>
      <c r="C28" s="71" t="s">
        <v>7</v>
      </c>
      <c r="D28" s="71" t="s">
        <v>7</v>
      </c>
      <c r="E28" s="71" t="s">
        <v>7</v>
      </c>
      <c r="F28" s="71" t="s">
        <v>7</v>
      </c>
      <c r="G28" s="71" t="s">
        <v>7</v>
      </c>
    </row>
    <row r="29" spans="1:7" x14ac:dyDescent="0.15">
      <c r="A29" s="72">
        <f>TIME(HOUR(A28),MINUTE(A28) + 30,0)</f>
        <v>0.89583333333333337</v>
      </c>
      <c r="B29" s="73">
        <f>TIME(HOUR(A29)+6, MINUTE(A29), 0)</f>
        <v>0.14583333333333326</v>
      </c>
      <c r="C29" s="71" t="s">
        <v>7</v>
      </c>
      <c r="D29" s="71" t="s">
        <v>7</v>
      </c>
      <c r="E29" s="71" t="s">
        <v>7</v>
      </c>
      <c r="F29" s="71" t="s">
        <v>7</v>
      </c>
      <c r="G29" s="71" t="s">
        <v>7</v>
      </c>
    </row>
    <row r="30" spans="1:7" x14ac:dyDescent="0.15">
      <c r="A30" s="72">
        <f>TIME(HOUR(A29),MINUTE(A29) + 30,0)</f>
        <v>0.91666666666666663</v>
      </c>
      <c r="B30" s="73">
        <f>TIME(HOUR(A30)+6, MINUTE(A30), 0)</f>
        <v>0.16666666666666674</v>
      </c>
      <c r="C30" s="71" t="s">
        <v>7</v>
      </c>
      <c r="D30" s="71" t="s">
        <v>7</v>
      </c>
      <c r="E30" s="71" t="s">
        <v>7</v>
      </c>
      <c r="F30" s="71" t="s">
        <v>7</v>
      </c>
      <c r="G30" s="71" t="s">
        <v>7</v>
      </c>
    </row>
    <row r="31" spans="1:7" x14ac:dyDescent="0.15">
      <c r="A31" s="72">
        <f>TIME(HOUR(A30),MINUTE(A30) + 30,0)</f>
        <v>0.9375</v>
      </c>
      <c r="B31" s="73">
        <f>TIME(HOUR(A31)+6, MINUTE(A31), 0)</f>
        <v>0.1875</v>
      </c>
      <c r="C31" s="71" t="s">
        <v>7</v>
      </c>
      <c r="D31" s="71" t="s">
        <v>7</v>
      </c>
      <c r="E31" s="71" t="s">
        <v>7</v>
      </c>
      <c r="F31" s="71" t="s">
        <v>7</v>
      </c>
      <c r="G31" s="71" t="s">
        <v>7</v>
      </c>
    </row>
    <row r="32" spans="1:7" x14ac:dyDescent="0.15">
      <c r="A32" s="72">
        <f>TIME(HOUR(A31),MINUTE(A31) + 30,0)</f>
        <v>0.95833333333333337</v>
      </c>
      <c r="B32" s="73">
        <f>TIME(HOUR(A32)+6, MINUTE(A32), 0)</f>
        <v>0.20833333333333326</v>
      </c>
      <c r="C32" s="71" t="s">
        <v>7</v>
      </c>
      <c r="D32" s="71" t="s">
        <v>7</v>
      </c>
      <c r="E32" s="71" t="s">
        <v>7</v>
      </c>
      <c r="F32" s="71" t="s">
        <v>7</v>
      </c>
      <c r="G32" s="71" t="s">
        <v>7</v>
      </c>
    </row>
    <row r="33" spans="1:7" x14ac:dyDescent="0.15">
      <c r="A33" s="72">
        <f>TIME(HOUR(A32),MINUTE(A32) + 30,0)</f>
        <v>0.97916666666666663</v>
      </c>
      <c r="B33" s="73">
        <f>TIME(HOUR(A33)+6, MINUTE(A33), 0)</f>
        <v>0.22916666666666674</v>
      </c>
      <c r="C33" s="71" t="s">
        <v>7</v>
      </c>
      <c r="D33" s="71" t="s">
        <v>7</v>
      </c>
      <c r="E33" s="71" t="s">
        <v>7</v>
      </c>
      <c r="F33" s="71" t="s">
        <v>7</v>
      </c>
      <c r="G33" s="71" t="s">
        <v>7</v>
      </c>
    </row>
    <row r="34" spans="1:7" x14ac:dyDescent="0.15">
      <c r="A34" s="72">
        <f>TIME(HOUR(A33),MINUTE(A33) + 30,0)</f>
        <v>0</v>
      </c>
      <c r="B34" s="73">
        <f>TIME(HOUR(A34)+6, MINUTE(A34), 0)</f>
        <v>0.25</v>
      </c>
      <c r="C34" s="71" t="s">
        <v>7</v>
      </c>
      <c r="D34" s="71" t="s">
        <v>7</v>
      </c>
      <c r="E34" s="71" t="s">
        <v>7</v>
      </c>
      <c r="F34" s="71" t="s">
        <v>7</v>
      </c>
      <c r="G34" s="71" t="s">
        <v>7</v>
      </c>
    </row>
    <row r="35" spans="1:7" x14ac:dyDescent="0.15">
      <c r="A35" s="72">
        <f>TIME(HOUR(A34),MINUTE(A34) + 30,0)</f>
        <v>2.0833333333333332E-2</v>
      </c>
      <c r="B35" s="73">
        <f>TIME(HOUR(A35)+6, MINUTE(A35), 0)</f>
        <v>0.27083333333333331</v>
      </c>
      <c r="C35" s="71" t="s">
        <v>7</v>
      </c>
      <c r="D35" s="71" t="s">
        <v>7</v>
      </c>
      <c r="E35" s="71" t="s">
        <v>7</v>
      </c>
      <c r="F35" s="71" t="s">
        <v>7</v>
      </c>
      <c r="G35" s="71" t="s">
        <v>7</v>
      </c>
    </row>
    <row r="36" spans="1:7" x14ac:dyDescent="0.15">
      <c r="A36" s="72">
        <f>TIME(HOUR(A35),MINUTE(A35) + 30,0)</f>
        <v>4.1666666666666664E-2</v>
      </c>
      <c r="B36" s="73">
        <f>TIME(HOUR(A36)+6, MINUTE(A36), 0)</f>
        <v>0.29166666666666669</v>
      </c>
    </row>
    <row r="37" spans="1:7" x14ac:dyDescent="0.15">
      <c r="A37" s="72">
        <f>TIME(HOUR(A36),MINUTE(A36) + 30,0)</f>
        <v>6.25E-2</v>
      </c>
      <c r="B37" s="73">
        <f>TIME(HOUR(A37)+6, MINUTE(A37), 0)</f>
        <v>0.3125</v>
      </c>
    </row>
    <row r="38" spans="1:7" x14ac:dyDescent="0.15">
      <c r="A38" s="72">
        <f>TIME(HOUR(A37),MINUTE(A37) + 30,0)</f>
        <v>8.3333333333333329E-2</v>
      </c>
      <c r="B38" s="73">
        <f>TIME(HOUR(A38)+6, MINUTE(A38), 0)</f>
        <v>0.33333333333333331</v>
      </c>
      <c r="C38" s="71" t="s">
        <v>26</v>
      </c>
      <c r="D38" s="71" t="s">
        <v>9</v>
      </c>
      <c r="E38" s="71" t="s">
        <v>26</v>
      </c>
      <c r="F38" s="71" t="s">
        <v>9</v>
      </c>
      <c r="G38" s="71" t="s">
        <v>26</v>
      </c>
    </row>
    <row r="39" spans="1:7" x14ac:dyDescent="0.15">
      <c r="A39" s="72">
        <f>TIME(HOUR(A38),MINUTE(A38) + 30,0)</f>
        <v>0.10416666666666667</v>
      </c>
      <c r="B39" s="73">
        <f>TIME(HOUR(A39)+6, MINUTE(A39), 0)</f>
        <v>0.35416666666666669</v>
      </c>
      <c r="C39" s="71" t="s">
        <v>26</v>
      </c>
      <c r="D39" s="71" t="s">
        <v>9</v>
      </c>
      <c r="E39" s="71" t="s">
        <v>26</v>
      </c>
      <c r="F39" s="71" t="s">
        <v>9</v>
      </c>
      <c r="G39" s="71" t="s">
        <v>26</v>
      </c>
    </row>
    <row r="40" spans="1:7" x14ac:dyDescent="0.15">
      <c r="A40" s="72">
        <f>TIME(HOUR(A39),MINUTE(A39) + 30,0)</f>
        <v>0.125</v>
      </c>
      <c r="B40" s="73">
        <f>TIME(HOUR(A40)+6, MINUTE(A40), 0)</f>
        <v>0.375</v>
      </c>
      <c r="C40" s="71" t="s">
        <v>26</v>
      </c>
      <c r="D40" s="71" t="s">
        <v>9</v>
      </c>
      <c r="E40" s="71" t="s">
        <v>26</v>
      </c>
      <c r="F40" s="71" t="s">
        <v>9</v>
      </c>
      <c r="G40" s="71" t="s">
        <v>26</v>
      </c>
    </row>
    <row r="41" spans="1:7" x14ac:dyDescent="0.15">
      <c r="A41" s="72">
        <f>TIME(HOUR(A40),MINUTE(A40) + 30,0)</f>
        <v>0.14583333333333334</v>
      </c>
      <c r="B41" s="73">
        <f>TIME(HOUR(A41)+6, MINUTE(A41), 0)</f>
        <v>0.39583333333333331</v>
      </c>
      <c r="C41" s="71" t="s">
        <v>26</v>
      </c>
      <c r="D41" s="71" t="s">
        <v>9</v>
      </c>
      <c r="E41" s="71" t="s">
        <v>26</v>
      </c>
      <c r="F41" s="71" t="s">
        <v>9</v>
      </c>
      <c r="G41" s="71" t="s">
        <v>26</v>
      </c>
    </row>
    <row r="42" spans="1:7" x14ac:dyDescent="0.15">
      <c r="A42" s="72">
        <f>TIME(HOUR(A41),MINUTE(A41) + 30,0)</f>
        <v>0.16666666666666666</v>
      </c>
      <c r="B42" s="73">
        <f>TIME(HOUR(A42)+6, MINUTE(A42), 0)</f>
        <v>0.41666666666666669</v>
      </c>
      <c r="D42" s="71" t="s">
        <v>9</v>
      </c>
      <c r="F42" s="71" t="s">
        <v>9</v>
      </c>
      <c r="G42" s="71" t="s">
        <v>26</v>
      </c>
    </row>
    <row r="43" spans="1:7" x14ac:dyDescent="0.15">
      <c r="A43" s="72">
        <f>TIME(HOUR(A42),MINUTE(A42) + 30,0)</f>
        <v>0.1875</v>
      </c>
      <c r="B43" s="73">
        <f>TIME(HOUR(A43)+6, MINUTE(A43), 0)</f>
        <v>0.4375</v>
      </c>
      <c r="D43" s="71" t="s">
        <v>9</v>
      </c>
      <c r="F43" s="71" t="s">
        <v>9</v>
      </c>
      <c r="G43" s="71" t="s">
        <v>26</v>
      </c>
    </row>
    <row r="44" spans="1:7" x14ac:dyDescent="0.15">
      <c r="A44" s="72">
        <f>TIME(HOUR(A43),MINUTE(A43) + 30,0)</f>
        <v>0.20833333333333334</v>
      </c>
      <c r="B44" s="73">
        <f>TIME(HOUR(A44)+6, MINUTE(A44), 0)</f>
        <v>0.45833333333333331</v>
      </c>
      <c r="D44" s="71" t="s">
        <v>9</v>
      </c>
      <c r="G44" s="71" t="s">
        <v>26</v>
      </c>
    </row>
    <row r="45" spans="1:7" x14ac:dyDescent="0.15">
      <c r="A45" s="72">
        <f>TIME(HOUR(A44),MINUTE(A44) + 30,0)</f>
        <v>0.22916666666666666</v>
      </c>
      <c r="B45" s="73">
        <f>TIME(HOUR(A45)+6, MINUTE(A45), 0)</f>
        <v>0.47916666666666669</v>
      </c>
      <c r="D45" s="71" t="s">
        <v>9</v>
      </c>
      <c r="E45" s="71" t="s">
        <v>26</v>
      </c>
      <c r="G45" s="71" t="s">
        <v>26</v>
      </c>
    </row>
    <row r="46" spans="1:7" x14ac:dyDescent="0.15">
      <c r="A46" s="72">
        <f>TIME(HOUR(A45),MINUTE(A45) + 30,0)</f>
        <v>0.25</v>
      </c>
      <c r="B46" s="73">
        <f>TIME(HOUR(A46)+6, MINUTE(A46), 0)</f>
        <v>0.5</v>
      </c>
      <c r="C46" s="71" t="s">
        <v>26</v>
      </c>
      <c r="D46" s="71" t="s">
        <v>9</v>
      </c>
      <c r="E46" s="71" t="s">
        <v>26</v>
      </c>
      <c r="G46" s="71" t="s">
        <v>26</v>
      </c>
    </row>
    <row r="47" spans="1:7" x14ac:dyDescent="0.15">
      <c r="A47" s="72">
        <f>TIME(HOUR(A46),MINUTE(A46) + 30,0)</f>
        <v>0.27083333333333331</v>
      </c>
      <c r="B47" s="73">
        <f>TIME(HOUR(A47)+6, MINUTE(A47), 0)</f>
        <v>0.52083333333333337</v>
      </c>
      <c r="C47" s="71" t="s">
        <v>26</v>
      </c>
      <c r="D47" s="71" t="s">
        <v>9</v>
      </c>
      <c r="E47" s="71" t="s">
        <v>26</v>
      </c>
      <c r="G47" s="71" t="s">
        <v>26</v>
      </c>
    </row>
    <row r="48" spans="1:7" x14ac:dyDescent="0.15">
      <c r="A48" s="72">
        <f>TIME(HOUR(A47),MINUTE(A47) + 30,0)</f>
        <v>0.29166666666666669</v>
      </c>
      <c r="B48" s="73">
        <f>TIME(HOUR(A48)+6, MINUTE(A48), 0)</f>
        <v>0.54166666666666663</v>
      </c>
      <c r="C48" s="71" t="s">
        <v>26</v>
      </c>
      <c r="D48" s="71" t="s">
        <v>9</v>
      </c>
      <c r="E48" s="71" t="s">
        <v>26</v>
      </c>
      <c r="F48" s="71" t="s">
        <v>26</v>
      </c>
    </row>
    <row r="49" spans="1:6" x14ac:dyDescent="0.15">
      <c r="A49" s="72">
        <f>TIME(HOUR(A48),MINUTE(A48) + 30,0)</f>
        <v>0.3125</v>
      </c>
      <c r="B49" s="73">
        <f>TIME(HOUR(A49)+6, MINUTE(A49), 0)</f>
        <v>0.5625</v>
      </c>
      <c r="C49" s="71" t="s">
        <v>26</v>
      </c>
      <c r="D49" s="71" t="s">
        <v>9</v>
      </c>
      <c r="E49" s="71" t="s">
        <v>26</v>
      </c>
      <c r="F49" s="71" t="s">
        <v>26</v>
      </c>
    </row>
    <row r="50" spans="1:6" x14ac:dyDescent="0.15">
      <c r="A50" s="72">
        <f>TIME(HOUR(A49),MINUTE(A49) + 30,0)</f>
        <v>0.33333333333333331</v>
      </c>
      <c r="B50" s="73">
        <f>TIME(HOUR(A50)+6, MINUTE(A50), 0)</f>
        <v>0.58333333333333337</v>
      </c>
      <c r="C50" s="71" t="s">
        <v>26</v>
      </c>
      <c r="D50" s="71" t="s">
        <v>26</v>
      </c>
      <c r="E50" s="71" t="s">
        <v>26</v>
      </c>
      <c r="F50" s="7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E106"/>
  <sheetViews>
    <sheetView showGridLines="0" view="pageLayout" zoomScale="88" zoomScaleNormal="82" zoomScalePageLayoutView="82" workbookViewId="0">
      <selection activeCell="B31" sqref="B31"/>
    </sheetView>
  </sheetViews>
  <sheetFormatPr baseColWidth="10" defaultColWidth="8.83203125" defaultRowHeight="12" x14ac:dyDescent="0.15"/>
  <cols>
    <col min="1" max="3" width="7" style="7" customWidth="1"/>
    <col min="4" max="4" width="8.33203125" style="7" customWidth="1"/>
    <col min="5" max="5" width="7" style="7" customWidth="1"/>
    <col min="6" max="6" width="10.5" style="7" customWidth="1"/>
    <col min="7" max="7" width="6.5" style="7" customWidth="1"/>
    <col min="8" max="8" width="9" style="7" customWidth="1"/>
    <col min="9" max="9" width="7" style="7" customWidth="1"/>
    <col min="10" max="10" width="9.5" style="7" customWidth="1"/>
    <col min="11" max="13" width="7" style="7" customWidth="1"/>
    <col min="14" max="14" width="10.1640625" style="7" customWidth="1"/>
    <col min="15" max="15" width="6.83203125" style="7" customWidth="1"/>
    <col min="16" max="16" width="6.5" style="7" customWidth="1"/>
    <col min="17" max="17" width="8.33203125" style="7" customWidth="1"/>
    <col min="18" max="18" width="9.6640625" style="7" customWidth="1"/>
    <col min="19" max="19" width="7" style="7" customWidth="1"/>
    <col min="20" max="20" width="6.5" style="7" customWidth="1"/>
    <col min="21" max="21" width="8.1640625" style="7" customWidth="1"/>
    <col min="22" max="22" width="6.83203125" style="7" customWidth="1"/>
    <col min="23" max="23" width="7" style="7" customWidth="1"/>
    <col min="24" max="24" width="12.6640625" style="7" customWidth="1"/>
    <col min="25" max="25" width="6.83203125" style="7" customWidth="1"/>
    <col min="26" max="26" width="12.1640625" style="7" customWidth="1"/>
    <col min="27" max="16384" width="8.83203125" style="7"/>
  </cols>
  <sheetData>
    <row r="1" spans="1:27" s="12" customFormat="1" ht="19.5" customHeight="1" thickBot="1" x14ac:dyDescent="0.2">
      <c r="B1" s="1">
        <v>0.33333333333333304</v>
      </c>
      <c r="C1" s="2">
        <v>0.35416666666666669</v>
      </c>
      <c r="D1" s="3">
        <v>0.375</v>
      </c>
      <c r="E1" s="2">
        <v>0.39583333333333331</v>
      </c>
      <c r="F1" s="3">
        <v>0.41666666666666635</v>
      </c>
      <c r="G1" s="2">
        <v>0.4375</v>
      </c>
      <c r="H1" s="3">
        <v>0.45833333333333304</v>
      </c>
      <c r="I1" s="2">
        <v>0.47916666666666669</v>
      </c>
      <c r="J1" s="3">
        <v>0.5</v>
      </c>
      <c r="K1" s="2">
        <v>0.52083333333333337</v>
      </c>
      <c r="L1" s="3">
        <v>4.1666666666666664E-2</v>
      </c>
      <c r="M1" s="2">
        <v>6.25E-2</v>
      </c>
      <c r="N1" s="3">
        <v>8.3333333333333329E-2</v>
      </c>
      <c r="O1" s="2">
        <v>0.10416666666666667</v>
      </c>
      <c r="P1" s="3">
        <v>0.125</v>
      </c>
      <c r="Q1" s="2">
        <v>0.14583333333333334</v>
      </c>
      <c r="R1" s="3">
        <v>0.16666666666666666</v>
      </c>
      <c r="S1" s="2">
        <v>0.1875</v>
      </c>
      <c r="T1" s="3">
        <v>0.20833333333333334</v>
      </c>
      <c r="U1" s="2">
        <v>0.22916666666666666</v>
      </c>
      <c r="V1" s="3">
        <v>0.25</v>
      </c>
      <c r="W1" s="2">
        <v>0.27083333333333331</v>
      </c>
      <c r="X1" s="3">
        <v>0.29166666666666669</v>
      </c>
      <c r="Y1" s="3">
        <v>0.3125</v>
      </c>
      <c r="Z1" s="3">
        <v>0.33333333333333331</v>
      </c>
      <c r="AA1" s="4">
        <v>0.35416666666666669</v>
      </c>
    </row>
    <row r="2" spans="1:27" s="5" customFormat="1" ht="11.25" customHeight="1" x14ac:dyDescent="0.15">
      <c r="A2" s="64" t="s">
        <v>0</v>
      </c>
      <c r="B2" s="58"/>
      <c r="C2" s="30"/>
      <c r="D2" s="29"/>
      <c r="E2" s="30"/>
      <c r="F2" s="15"/>
      <c r="G2" s="15"/>
      <c r="H2" s="15"/>
      <c r="I2" s="15"/>
      <c r="J2" s="19"/>
      <c r="K2" s="19"/>
      <c r="L2" s="19"/>
      <c r="M2" s="19"/>
      <c r="N2" s="19"/>
      <c r="O2" s="19"/>
      <c r="P2" s="31"/>
      <c r="Q2" s="15"/>
      <c r="R2" s="15"/>
      <c r="S2" s="15"/>
      <c r="T2" s="32"/>
      <c r="U2" s="33"/>
      <c r="V2" s="33"/>
      <c r="W2" s="33"/>
      <c r="X2" s="32"/>
      <c r="Y2" s="32"/>
      <c r="Z2" s="32"/>
      <c r="AA2" s="59"/>
    </row>
    <row r="3" spans="1:27" s="5" customFormat="1" ht="12.5" customHeight="1" x14ac:dyDescent="0.15">
      <c r="A3" s="65" t="s">
        <v>1</v>
      </c>
      <c r="B3" s="60"/>
      <c r="C3" s="34"/>
      <c r="D3" s="34"/>
      <c r="E3" s="34"/>
      <c r="F3" s="14"/>
      <c r="G3" s="14"/>
      <c r="H3" s="14"/>
      <c r="I3" s="14"/>
      <c r="J3" s="18"/>
      <c r="K3" s="18"/>
      <c r="L3" s="18"/>
      <c r="M3" s="18"/>
      <c r="N3" s="18"/>
      <c r="O3" s="18"/>
      <c r="P3" s="18"/>
      <c r="Q3" s="14"/>
      <c r="R3" s="14"/>
      <c r="S3" s="14"/>
      <c r="T3" s="35"/>
      <c r="U3" s="36"/>
      <c r="V3" s="36"/>
      <c r="W3" s="36"/>
      <c r="X3" s="35"/>
      <c r="Y3" s="35"/>
      <c r="Z3" s="35"/>
      <c r="AA3" s="61"/>
    </row>
    <row r="4" spans="1:27" s="6" customFormat="1" ht="12" customHeight="1" thickBot="1" x14ac:dyDescent="0.2">
      <c r="A4" s="65" t="s">
        <v>2</v>
      </c>
      <c r="B4" s="62"/>
      <c r="C4" s="37"/>
      <c r="D4" s="37"/>
      <c r="E4" s="37"/>
      <c r="F4" s="38"/>
      <c r="G4" s="38"/>
      <c r="H4" s="38"/>
      <c r="I4" s="38"/>
      <c r="J4" s="20"/>
      <c r="K4" s="20"/>
      <c r="L4" s="20"/>
      <c r="M4" s="20"/>
      <c r="N4" s="20"/>
      <c r="O4" s="20"/>
      <c r="P4" s="20"/>
      <c r="Q4" s="38"/>
      <c r="R4" s="38"/>
      <c r="S4" s="38"/>
      <c r="T4" s="39"/>
      <c r="U4" s="40"/>
      <c r="V4" s="40"/>
      <c r="W4" s="40"/>
      <c r="X4" s="39"/>
      <c r="Y4" s="39"/>
      <c r="Z4" s="39"/>
      <c r="AA4" s="63"/>
    </row>
    <row r="5" spans="1:27" s="5" customFormat="1" ht="12" customHeight="1" thickBot="1" x14ac:dyDescent="0.2">
      <c r="A5" s="67"/>
      <c r="B5" s="1">
        <v>0.33333333333333304</v>
      </c>
      <c r="C5" s="2">
        <v>0.35416666666666669</v>
      </c>
      <c r="D5" s="3">
        <v>0.375</v>
      </c>
      <c r="E5" s="2">
        <v>0.39583333333333331</v>
      </c>
      <c r="F5" s="3">
        <v>0.41666666666666635</v>
      </c>
      <c r="G5" s="2">
        <v>0.4375</v>
      </c>
      <c r="H5" s="3">
        <v>0.45833333333333304</v>
      </c>
      <c r="I5" s="2">
        <v>0.47916666666666669</v>
      </c>
      <c r="J5" s="3">
        <v>0.5</v>
      </c>
      <c r="K5" s="2">
        <v>0.52083333333333337</v>
      </c>
      <c r="L5" s="3">
        <v>4.1666666666666664E-2</v>
      </c>
      <c r="M5" s="2">
        <v>6.25E-2</v>
      </c>
      <c r="N5" s="3">
        <v>8.3333333333333329E-2</v>
      </c>
      <c r="O5" s="2">
        <v>0.10416666666666667</v>
      </c>
      <c r="P5" s="3">
        <v>0.125</v>
      </c>
      <c r="Q5" s="2">
        <v>0.14583333333333334</v>
      </c>
      <c r="R5" s="3">
        <v>0.16666666666666666</v>
      </c>
      <c r="S5" s="2">
        <v>0.1875</v>
      </c>
      <c r="T5" s="3">
        <v>0.20833333333333334</v>
      </c>
      <c r="U5" s="2">
        <v>0.22916666666666666</v>
      </c>
      <c r="V5" s="3">
        <v>0.25</v>
      </c>
      <c r="W5" s="2">
        <v>0.27083333333333331</v>
      </c>
      <c r="X5" s="3">
        <v>0.29166666666666669</v>
      </c>
      <c r="Y5" s="3">
        <v>0.3125</v>
      </c>
      <c r="Z5" s="3">
        <v>0.33333333333333331</v>
      </c>
      <c r="AA5" s="4">
        <v>0.35416666666666669</v>
      </c>
    </row>
    <row r="6" spans="1:27" s="5" customFormat="1" ht="12" customHeight="1" x14ac:dyDescent="0.15">
      <c r="A6" s="65" t="s">
        <v>3</v>
      </c>
      <c r="B6" s="5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22"/>
      <c r="O6" s="22"/>
      <c r="P6" s="22"/>
      <c r="Q6" s="22"/>
      <c r="R6" s="22"/>
      <c r="S6" s="22"/>
      <c r="T6" s="42"/>
      <c r="U6" s="42"/>
      <c r="V6" s="42"/>
      <c r="W6" s="41"/>
      <c r="X6" s="41"/>
      <c r="Y6" s="41"/>
      <c r="Z6" s="51"/>
      <c r="AA6" s="52"/>
    </row>
    <row r="7" spans="1:27" s="6" customFormat="1" ht="12" customHeight="1" x14ac:dyDescent="0.15">
      <c r="A7" s="65" t="s">
        <v>4</v>
      </c>
      <c r="B7" s="53"/>
      <c r="C7" s="17"/>
      <c r="D7" s="17"/>
      <c r="E7" s="17"/>
      <c r="F7" s="17"/>
      <c r="G7" s="17"/>
      <c r="H7" s="17"/>
      <c r="I7" s="16"/>
      <c r="J7" s="16"/>
      <c r="K7" s="17"/>
      <c r="L7" s="17"/>
      <c r="M7" s="17"/>
      <c r="N7" s="18"/>
      <c r="O7" s="18"/>
      <c r="P7" s="18"/>
      <c r="Q7" s="18"/>
      <c r="R7" s="18"/>
      <c r="S7" s="18"/>
      <c r="T7" s="14"/>
      <c r="U7" s="14"/>
      <c r="V7" s="14"/>
      <c r="W7" s="16"/>
      <c r="X7" s="17"/>
      <c r="Y7" s="17"/>
      <c r="Z7" s="17"/>
      <c r="AA7" s="54"/>
    </row>
    <row r="8" spans="1:27" s="6" customFormat="1" ht="12" customHeight="1" thickBot="1" x14ac:dyDescent="0.2">
      <c r="A8" s="65" t="s">
        <v>5</v>
      </c>
      <c r="B8" s="55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25"/>
      <c r="O8" s="25"/>
      <c r="P8" s="25"/>
      <c r="Q8" s="25"/>
      <c r="R8" s="25"/>
      <c r="S8" s="25"/>
      <c r="T8" s="44"/>
      <c r="U8" s="44"/>
      <c r="V8" s="44"/>
      <c r="W8" s="45"/>
      <c r="X8" s="43"/>
      <c r="Y8" s="43"/>
      <c r="Z8" s="43"/>
      <c r="AA8" s="56"/>
    </row>
    <row r="9" spans="1:27" s="6" customFormat="1" ht="12" customHeight="1" thickBot="1" x14ac:dyDescent="0.2">
      <c r="A9" s="67"/>
      <c r="B9" s="26">
        <v>0.33333333333333304</v>
      </c>
      <c r="C9" s="26">
        <v>0.35416666666666669</v>
      </c>
      <c r="D9" s="27">
        <v>0.375</v>
      </c>
      <c r="E9" s="26">
        <v>0.39583333333333331</v>
      </c>
      <c r="F9" s="27">
        <v>0.41666666666666635</v>
      </c>
      <c r="G9" s="26">
        <v>0.4375</v>
      </c>
      <c r="H9" s="27">
        <v>0.45833333333333304</v>
      </c>
      <c r="I9" s="26">
        <v>0.47916666666666669</v>
      </c>
      <c r="J9" s="27">
        <v>0.5</v>
      </c>
      <c r="K9" s="26">
        <v>0.52083333333333337</v>
      </c>
      <c r="L9" s="27">
        <v>4.1666666666666664E-2</v>
      </c>
      <c r="M9" s="26">
        <v>6.25E-2</v>
      </c>
      <c r="N9" s="27">
        <v>8.3333333333333329E-2</v>
      </c>
      <c r="O9" s="26">
        <v>0.10416666666666667</v>
      </c>
      <c r="P9" s="27">
        <v>0.125</v>
      </c>
      <c r="Q9" s="26">
        <v>0.14583333333333334</v>
      </c>
      <c r="R9" s="27">
        <v>0.16666666666666666</v>
      </c>
      <c r="S9" s="26">
        <v>0.1875</v>
      </c>
      <c r="T9" s="27">
        <v>0.20833333333333334</v>
      </c>
      <c r="U9" s="26">
        <v>0.22916666666666666</v>
      </c>
      <c r="V9" s="27">
        <v>0.25</v>
      </c>
      <c r="W9" s="26">
        <v>0.27083333333333331</v>
      </c>
      <c r="X9" s="27">
        <v>0.29166666666666669</v>
      </c>
      <c r="Y9" s="27">
        <v>0.3125</v>
      </c>
      <c r="Z9" s="27">
        <v>0.33333333333333331</v>
      </c>
      <c r="AA9" s="28">
        <v>0.35416666666666669</v>
      </c>
    </row>
    <row r="10" spans="1:27" s="5" customFormat="1" ht="12" customHeight="1" x14ac:dyDescent="0.15">
      <c r="A10" s="65" t="s">
        <v>6</v>
      </c>
      <c r="B10" s="21"/>
      <c r="C10" s="22"/>
      <c r="D10" s="49"/>
      <c r="E10" s="49"/>
      <c r="F10" s="42"/>
      <c r="G10" s="42"/>
      <c r="H10" s="42"/>
      <c r="I10" s="22"/>
      <c r="J10" s="22"/>
      <c r="K10" s="22"/>
      <c r="L10" s="22"/>
      <c r="M10" s="22"/>
      <c r="N10" s="22"/>
      <c r="O10" s="22"/>
      <c r="P10" s="42"/>
      <c r="Q10" s="42"/>
      <c r="R10" s="42"/>
      <c r="S10" s="42"/>
      <c r="T10" s="42"/>
      <c r="U10" s="42"/>
      <c r="V10" s="41"/>
      <c r="W10" s="41"/>
      <c r="X10" s="41"/>
      <c r="Y10" s="41"/>
      <c r="Z10" s="51"/>
      <c r="AA10" s="52"/>
    </row>
    <row r="11" spans="1:27" s="5" customFormat="1" ht="12" customHeight="1" x14ac:dyDescent="0.15">
      <c r="A11" s="65" t="s">
        <v>5</v>
      </c>
      <c r="B11" s="23"/>
      <c r="C11" s="18"/>
      <c r="D11" s="18"/>
      <c r="E11" s="18"/>
      <c r="F11" s="14"/>
      <c r="G11" s="14"/>
      <c r="H11" s="14"/>
      <c r="I11" s="18"/>
      <c r="J11" s="18"/>
      <c r="K11" s="18"/>
      <c r="L11" s="18"/>
      <c r="M11" s="18"/>
      <c r="N11" s="18"/>
      <c r="O11" s="18"/>
      <c r="P11" s="14"/>
      <c r="Q11" s="14"/>
      <c r="R11" s="14"/>
      <c r="S11" s="14"/>
      <c r="T11" s="14"/>
      <c r="U11" s="14"/>
      <c r="V11" s="17"/>
      <c r="W11" s="17"/>
      <c r="X11" s="17"/>
      <c r="Y11" s="17"/>
      <c r="Z11" s="17"/>
      <c r="AA11" s="54"/>
    </row>
    <row r="12" spans="1:27" s="6" customFormat="1" ht="12" customHeight="1" thickBot="1" x14ac:dyDescent="0.2">
      <c r="A12" s="65" t="s">
        <v>7</v>
      </c>
      <c r="B12" s="24"/>
      <c r="C12" s="25"/>
      <c r="D12" s="25"/>
      <c r="E12" s="25"/>
      <c r="F12" s="44"/>
      <c r="G12" s="44"/>
      <c r="H12" s="44"/>
      <c r="I12" s="25"/>
      <c r="J12" s="25"/>
      <c r="K12" s="25"/>
      <c r="L12" s="25"/>
      <c r="M12" s="25"/>
      <c r="N12" s="25"/>
      <c r="O12" s="25"/>
      <c r="P12" s="44"/>
      <c r="Q12" s="44"/>
      <c r="R12" s="44"/>
      <c r="S12" s="44"/>
      <c r="T12" s="44"/>
      <c r="U12" s="44"/>
      <c r="V12" s="43"/>
      <c r="W12" s="43"/>
      <c r="X12" s="43"/>
      <c r="Y12" s="43"/>
      <c r="Z12" s="43"/>
      <c r="AA12" s="56"/>
    </row>
    <row r="13" spans="1:27" s="5" customFormat="1" ht="12" customHeight="1" thickBot="1" x14ac:dyDescent="0.2">
      <c r="A13" s="67"/>
      <c r="B13" s="46">
        <v>0.33333333333333304</v>
      </c>
      <c r="C13" s="46">
        <v>0.35416666666666669</v>
      </c>
      <c r="D13" s="47">
        <v>0.375</v>
      </c>
      <c r="E13" s="46">
        <v>0.39583333333333331</v>
      </c>
      <c r="F13" s="47">
        <v>0.41666666666666635</v>
      </c>
      <c r="G13" s="46">
        <v>0.4375</v>
      </c>
      <c r="H13" s="47">
        <v>0.45833333333333304</v>
      </c>
      <c r="I13" s="46">
        <v>0.47916666666666669</v>
      </c>
      <c r="J13" s="47">
        <v>0.5</v>
      </c>
      <c r="K13" s="46">
        <v>0.52083333333333337</v>
      </c>
      <c r="L13" s="47">
        <v>4.1666666666666664E-2</v>
      </c>
      <c r="M13" s="46">
        <v>6.25E-2</v>
      </c>
      <c r="N13" s="47">
        <v>8.3333333333333329E-2</v>
      </c>
      <c r="O13" s="46">
        <v>0.10416666666666667</v>
      </c>
      <c r="P13" s="47">
        <v>0.125</v>
      </c>
      <c r="Q13" s="46">
        <v>0.14583333333333334</v>
      </c>
      <c r="R13" s="47">
        <v>0.16666666666666666</v>
      </c>
      <c r="S13" s="46">
        <v>0.1875</v>
      </c>
      <c r="T13" s="47">
        <v>0.20833333333333334</v>
      </c>
      <c r="U13" s="46">
        <v>0.22916666666666666</v>
      </c>
      <c r="V13" s="47">
        <v>0.25</v>
      </c>
      <c r="W13" s="46">
        <v>0.27083333333333331</v>
      </c>
      <c r="X13" s="47">
        <v>0.29166666666666669</v>
      </c>
      <c r="Y13" s="47">
        <v>0.3125</v>
      </c>
      <c r="Z13" s="47">
        <v>0.33333333333333331</v>
      </c>
      <c r="AA13" s="48">
        <v>0.35416666666666669</v>
      </c>
    </row>
    <row r="14" spans="1:27" s="5" customFormat="1" ht="12" customHeight="1" x14ac:dyDescent="0.15">
      <c r="A14" s="65" t="s">
        <v>3</v>
      </c>
      <c r="B14" s="50"/>
      <c r="C14" s="41"/>
      <c r="D14" s="41"/>
      <c r="E14" s="41"/>
      <c r="F14" s="41"/>
      <c r="G14" s="41"/>
      <c r="H14" s="41"/>
      <c r="I14" s="42"/>
      <c r="J14" s="42"/>
      <c r="K14" s="42"/>
      <c r="L14" s="22"/>
      <c r="M14" s="22"/>
      <c r="N14" s="22"/>
      <c r="O14" s="22"/>
      <c r="P14" s="22"/>
      <c r="Q14" s="22"/>
      <c r="R14" s="22"/>
      <c r="S14" s="22"/>
      <c r="T14" s="42"/>
      <c r="U14" s="42"/>
      <c r="V14" s="42"/>
      <c r="W14" s="41"/>
      <c r="X14" s="41"/>
      <c r="Y14" s="41"/>
      <c r="Z14" s="51"/>
      <c r="AA14" s="52"/>
    </row>
    <row r="15" spans="1:27" s="13" customFormat="1" ht="14.25" customHeight="1" x14ac:dyDescent="0.15">
      <c r="A15" s="65" t="s">
        <v>8</v>
      </c>
      <c r="B15" s="53"/>
      <c r="C15" s="17"/>
      <c r="D15" s="17"/>
      <c r="E15" s="17"/>
      <c r="F15" s="17"/>
      <c r="G15" s="17"/>
      <c r="H15" s="17"/>
      <c r="I15" s="14"/>
      <c r="J15" s="14"/>
      <c r="K15" s="14"/>
      <c r="L15" s="18"/>
      <c r="M15" s="18"/>
      <c r="N15" s="18"/>
      <c r="O15" s="18"/>
      <c r="P15" s="18"/>
      <c r="Q15" s="18"/>
      <c r="R15" s="18"/>
      <c r="S15" s="18"/>
      <c r="T15" s="14"/>
      <c r="U15" s="14"/>
      <c r="V15" s="14"/>
      <c r="W15" s="17"/>
      <c r="X15" s="17"/>
      <c r="Y15" s="17"/>
      <c r="Z15" s="17"/>
      <c r="AA15" s="54"/>
    </row>
    <row r="16" spans="1:27" s="5" customFormat="1" ht="12.5" customHeight="1" thickBot="1" x14ac:dyDescent="0.2">
      <c r="A16" s="65" t="s">
        <v>4</v>
      </c>
      <c r="B16" s="55"/>
      <c r="C16" s="43"/>
      <c r="D16" s="43"/>
      <c r="E16" s="43"/>
      <c r="F16" s="43"/>
      <c r="G16" s="43"/>
      <c r="H16" s="43"/>
      <c r="I16" s="44"/>
      <c r="J16" s="44"/>
      <c r="K16" s="44"/>
      <c r="L16" s="25"/>
      <c r="M16" s="25"/>
      <c r="N16" s="25"/>
      <c r="O16" s="25"/>
      <c r="P16" s="25"/>
      <c r="Q16" s="25"/>
      <c r="R16" s="25"/>
      <c r="S16" s="25"/>
      <c r="T16" s="44"/>
      <c r="U16" s="44"/>
      <c r="V16" s="44"/>
      <c r="W16" s="43"/>
      <c r="X16" s="43"/>
      <c r="Y16" s="43"/>
      <c r="Z16" s="43"/>
      <c r="AA16" s="56"/>
    </row>
    <row r="17" spans="1:31" s="5" customFormat="1" ht="12.5" customHeight="1" thickBot="1" x14ac:dyDescent="0.2">
      <c r="A17" s="67"/>
      <c r="B17" s="46">
        <v>0.33333333333333304</v>
      </c>
      <c r="C17" s="46">
        <v>0.35416666666666669</v>
      </c>
      <c r="D17" s="47">
        <v>0.375</v>
      </c>
      <c r="E17" s="46">
        <v>0.39583333333333331</v>
      </c>
      <c r="F17" s="47">
        <v>0.41666666666666635</v>
      </c>
      <c r="G17" s="46">
        <v>0.4375</v>
      </c>
      <c r="H17" s="47">
        <v>0.45833333333333304</v>
      </c>
      <c r="I17" s="46">
        <v>0.47916666666666669</v>
      </c>
      <c r="J17" s="47">
        <v>0.5</v>
      </c>
      <c r="K17" s="46">
        <v>0.52083333333333337</v>
      </c>
      <c r="L17" s="47">
        <v>4.1666666666666664E-2</v>
      </c>
      <c r="M17" s="46">
        <v>6.25E-2</v>
      </c>
      <c r="N17" s="47">
        <v>8.3333333333333329E-2</v>
      </c>
      <c r="O17" s="46">
        <v>0.10416666666666667</v>
      </c>
      <c r="P17" s="47">
        <v>0.125</v>
      </c>
      <c r="Q17" s="46">
        <v>0.14583333333333334</v>
      </c>
      <c r="R17" s="47">
        <v>0.16666666666666666</v>
      </c>
      <c r="S17" s="46">
        <v>0.1875</v>
      </c>
      <c r="T17" s="47">
        <v>0.20833333333333334</v>
      </c>
      <c r="U17" s="46">
        <v>0.22916666666666666</v>
      </c>
      <c r="V17" s="47">
        <v>0.25</v>
      </c>
      <c r="W17" s="46">
        <v>0.27083333333333331</v>
      </c>
      <c r="X17" s="47">
        <v>0.29166666666666669</v>
      </c>
      <c r="Y17" s="47">
        <v>0.3125</v>
      </c>
      <c r="Z17" s="47">
        <v>0.33333333333333331</v>
      </c>
      <c r="AA17" s="48">
        <v>0.35416666666666669</v>
      </c>
    </row>
    <row r="18" spans="1:31" s="6" customFormat="1" ht="12.5" customHeight="1" x14ac:dyDescent="0.15">
      <c r="A18" s="65" t="s">
        <v>9</v>
      </c>
      <c r="B18" s="21"/>
      <c r="C18" s="22"/>
      <c r="D18" s="49"/>
      <c r="E18" s="49"/>
      <c r="F18" s="22"/>
      <c r="G18" s="22"/>
      <c r="H18" s="22"/>
      <c r="I18" s="22"/>
      <c r="J18" s="22"/>
      <c r="K18" s="42"/>
      <c r="L18" s="42"/>
      <c r="M18" s="42"/>
      <c r="N18" s="41"/>
      <c r="O18" s="41"/>
      <c r="P18" s="41"/>
      <c r="Q18" s="41"/>
      <c r="R18" s="51"/>
      <c r="S18" s="51"/>
      <c r="T18" s="51"/>
      <c r="U18" s="57"/>
      <c r="V18" s="57"/>
      <c r="W18" s="57"/>
      <c r="X18" s="51"/>
      <c r="Y18" s="51"/>
      <c r="Z18" s="51"/>
      <c r="AA18" s="52"/>
    </row>
    <row r="19" spans="1:31" s="5" customFormat="1" ht="12.5" customHeight="1" x14ac:dyDescent="0.15">
      <c r="A19" s="65" t="s">
        <v>10</v>
      </c>
      <c r="B19" s="23"/>
      <c r="C19" s="18"/>
      <c r="D19" s="18"/>
      <c r="E19" s="18"/>
      <c r="F19" s="18"/>
      <c r="G19" s="18"/>
      <c r="H19" s="18"/>
      <c r="I19" s="18"/>
      <c r="J19" s="18"/>
      <c r="K19" s="14"/>
      <c r="L19" s="14"/>
      <c r="M19" s="14"/>
      <c r="N19" s="17"/>
      <c r="O19" s="17"/>
      <c r="P19" s="17"/>
      <c r="Q19" s="17"/>
      <c r="R19" s="17"/>
      <c r="S19" s="17"/>
      <c r="T19" s="17"/>
      <c r="U19" s="14"/>
      <c r="V19" s="14"/>
      <c r="W19" s="14"/>
      <c r="X19" s="17"/>
      <c r="Y19" s="17"/>
      <c r="Z19" s="17"/>
      <c r="AA19" s="54"/>
    </row>
    <row r="20" spans="1:31" s="5" customFormat="1" ht="12.5" customHeight="1" thickBot="1" x14ac:dyDescent="0.2">
      <c r="A20" s="66" t="s">
        <v>11</v>
      </c>
      <c r="B20" s="24"/>
      <c r="C20" s="25"/>
      <c r="D20" s="25"/>
      <c r="E20" s="25"/>
      <c r="F20" s="25"/>
      <c r="G20" s="25"/>
      <c r="H20" s="25"/>
      <c r="I20" s="25"/>
      <c r="J20" s="25"/>
      <c r="K20" s="44"/>
      <c r="L20" s="44"/>
      <c r="M20" s="44"/>
      <c r="N20" s="43"/>
      <c r="O20" s="43"/>
      <c r="P20" s="43"/>
      <c r="Q20" s="43"/>
      <c r="R20" s="43"/>
      <c r="S20" s="43"/>
      <c r="T20" s="43"/>
      <c r="U20" s="44"/>
      <c r="V20" s="44"/>
      <c r="W20" s="44"/>
      <c r="X20" s="43"/>
      <c r="Y20" s="43"/>
      <c r="Z20" s="43"/>
      <c r="AA20" s="56"/>
    </row>
    <row r="21" spans="1:31" s="6" customFormat="1" ht="12.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7"/>
      <c r="Y21" s="8"/>
      <c r="Z21" s="7"/>
    </row>
    <row r="22" spans="1:31" s="6" customFormat="1" ht="12.5" customHeight="1" x14ac:dyDescent="0.15">
      <c r="A22" s="9"/>
      <c r="B22" s="9"/>
      <c r="C22" s="10"/>
      <c r="D22" s="10"/>
      <c r="E22" s="10"/>
      <c r="F22" s="10"/>
      <c r="G22" s="10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11"/>
      <c r="T22" s="7"/>
      <c r="U22" s="7"/>
      <c r="V22" s="7"/>
      <c r="W22" s="7"/>
      <c r="X22" s="7"/>
      <c r="Y22" s="7"/>
      <c r="Z22" s="7"/>
    </row>
    <row r="23" spans="1:31" s="6" customFormat="1" ht="12.5" customHeight="1" x14ac:dyDescent="0.15">
      <c r="A23" s="7"/>
      <c r="B23" s="7"/>
      <c r="C23" s="7"/>
      <c r="D23" s="7"/>
      <c r="E23" s="10"/>
      <c r="F23" s="10"/>
      <c r="G23" s="10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11"/>
      <c r="T23" s="7"/>
      <c r="U23" s="7"/>
      <c r="V23" s="8"/>
      <c r="W23" s="8"/>
      <c r="X23" s="8"/>
      <c r="Y23" s="8"/>
      <c r="Z23" s="8"/>
    </row>
    <row r="24" spans="1:31" s="6" customFormat="1" ht="12.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7"/>
      <c r="Y24" s="8"/>
      <c r="Z24" s="7"/>
      <c r="AB24" s="69"/>
      <c r="AC24" s="69"/>
      <c r="AD24" s="69"/>
    </row>
    <row r="25" spans="1:31" s="5" customFormat="1" ht="12.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B25" s="70"/>
      <c r="AC25" s="70"/>
      <c r="AD25" s="70"/>
    </row>
    <row r="26" spans="1:31" s="5" customFormat="1" ht="12.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31" s="6" customFormat="1" ht="12.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31" s="5" customFormat="1" ht="12.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B28" s="70"/>
      <c r="AC28" s="70"/>
      <c r="AD28" s="70"/>
      <c r="AE28" s="70"/>
    </row>
    <row r="29" spans="1:31" s="5" customFormat="1" ht="12.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B29" s="70"/>
      <c r="AC29" s="70"/>
      <c r="AD29" s="70"/>
      <c r="AE29" s="70"/>
    </row>
    <row r="30" spans="1:31" s="6" customFormat="1" ht="12.5" customHeight="1" x14ac:dyDescent="0.15">
      <c r="A30" s="7"/>
      <c r="B30" s="7"/>
      <c r="C30" s="7"/>
      <c r="D30" s="7"/>
      <c r="E30" s="7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7"/>
      <c r="Y30" s="11"/>
      <c r="Z30" s="7"/>
    </row>
    <row r="31" spans="1:31" s="5" customFormat="1" ht="12.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31" s="5" customFormat="1" ht="12.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s="6" customFormat="1" ht="12.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s="5" customFormat="1" ht="12.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s="13" customFormat="1" ht="24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6" customFormat="1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s="5" customFormat="1" ht="11.2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s="5" customFormat="1" ht="12.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s="6" customFormat="1" ht="12.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s="5" customFormat="1" ht="12.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s="5" customFormat="1" ht="12.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s="6" customFormat="1" ht="12.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s="6" customFormat="1" ht="12.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s="6" customFormat="1" ht="12.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s="6" customFormat="1" ht="12.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5" customFormat="1" ht="12.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s="5" customFormat="1" ht="12.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s="6" customFormat="1" ht="12.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s="5" customFormat="1" ht="12.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s="5" customFormat="1" ht="12.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s="6" customFormat="1" ht="12.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s="5" customFormat="1" ht="12.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s="5" customFormat="1" ht="12.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s="6" customFormat="1" ht="12.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s="5" customFormat="1" ht="12.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s="5" customFormat="1" ht="12.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s="13" customFormat="1" ht="24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s="5" customFormat="1" ht="12.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s="5" customFormat="1" ht="12.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s="6" customFormat="1" ht="12.5" customHeight="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s="5" customFormat="1" ht="12.5" customHeight="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s="5" customFormat="1" ht="12.5" customHeight="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s="6" customFormat="1" ht="12.5" customHeight="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s="6" customFormat="1" ht="12.5" customHeight="1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s="6" customFormat="1" ht="12.5" customHeight="1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s="6" customFormat="1" ht="12.5" customHeight="1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s="5" customFormat="1" ht="12.5" customHeight="1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s="5" customFormat="1" ht="12.5" customHeight="1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s="6" customFormat="1" ht="12.5" customHeight="1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s="5" customFormat="1" ht="12.5" customHeight="1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s="5" customFormat="1" ht="12.5" customHeight="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s="6" customFormat="1" ht="12.5" customHeight="1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s="5" customFormat="1" ht="12.5" customHeight="1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s="5" customFormat="1" ht="12.5" customHeight="1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s="6" customFormat="1" ht="12.5" customHeight="1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s="5" customFormat="1" ht="12.5" customHeight="1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s="5" customFormat="1" ht="12.5" customHeight="1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s="6" customFormat="1" ht="12.5" customHeight="1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s="13" customFormat="1" ht="24" customHeight="1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s="5" customFormat="1" ht="12.5" customHeight="1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s="6" customFormat="1" ht="12.5" customHeight="1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s="5" customFormat="1" ht="12.5" customHeight="1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s="5" customFormat="1" ht="12.5" customHeight="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s="6" customFormat="1" ht="12.5" customHeight="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s="6" customFormat="1" ht="12.5" customHeight="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s="6" customFormat="1" ht="12.5" customHeight="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s="6" customFormat="1" ht="12.5" customHeight="1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s="5" customFormat="1" ht="12.5" customHeight="1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s="5" customFormat="1" ht="12.5" customHeight="1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s="6" customFormat="1" ht="12.5" customHeight="1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s="5" customFormat="1" ht="12.5" customHeight="1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s="5" customFormat="1" ht="12.5" customHeight="1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s="6" customFormat="1" ht="12.5" customHeight="1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s="5" customFormat="1" ht="12.5" customHeight="1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s="5" customFormat="1" ht="12.5" customHeight="1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s="6" customFormat="1" ht="12.5" customHeight="1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s="5" customFormat="1" ht="12.5" customHeight="1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s="5" customFormat="1" ht="12.5" customHeight="1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s="6" customFormat="1" ht="12" customHeight="1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3.75" customHeight="1" x14ac:dyDescent="0.15"/>
    <row r="101" spans="1:26" ht="13.5" customHeight="1" x14ac:dyDescent="0.15"/>
    <row r="102" spans="1:26" ht="13.5" customHeight="1" x14ac:dyDescent="0.15"/>
    <row r="103" spans="1:26" ht="17.25" customHeight="1" x14ac:dyDescent="0.15"/>
    <row r="104" spans="1:26" ht="16.5" customHeight="1" x14ac:dyDescent="0.15"/>
    <row r="105" spans="1:26" ht="18" customHeight="1" x14ac:dyDescent="0.15"/>
    <row r="106" spans="1:26" ht="19.5" customHeight="1" x14ac:dyDescent="0.15"/>
  </sheetData>
  <mergeCells count="7">
    <mergeCell ref="AB28:AE28"/>
    <mergeCell ref="AB29:AE29"/>
    <mergeCell ref="P22:R23"/>
    <mergeCell ref="H22:J23"/>
    <mergeCell ref="K22:O23"/>
    <mergeCell ref="AB24:AD24"/>
    <mergeCell ref="AB25:AD25"/>
  </mergeCells>
  <phoneticPr fontId="0" type="noConversion"/>
  <printOptions horizontalCentered="1" gridLinesSet="0"/>
  <pageMargins left="0.39370078740157483" right="0.39370078740157483" top="0.71250000000000002" bottom="0.6692913385826772" header="0.31496062992125984" footer="0.39370078740157483"/>
  <pageSetup paperSize="9" scale="43" orientation="portrait" horizontalDpi="4294967294" verticalDpi="300" r:id="rId1"/>
  <headerFooter alignWithMargins="0">
    <oddHeader>&amp;C&amp;"Arial,Bold"&amp;14Frano's Weekly life</oddHeader>
    <oddFooter>&amp;L&amp;"Arial,Bold"PL  - Courses delivered live via polycome&amp;CPage &amp;P&amp;R&amp;A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2151</vt:lpstr>
    </vt:vector>
  </TitlesOfParts>
  <Company>Veleuciliste u Dubrovniku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 Kristovic</dc:creator>
  <cp:lastModifiedBy>Microsoft Office User</cp:lastModifiedBy>
  <cp:lastPrinted>2015-08-20T12:24:14Z</cp:lastPrinted>
  <dcterms:created xsi:type="dcterms:W3CDTF">1999-01-18T12:09:03Z</dcterms:created>
  <dcterms:modified xsi:type="dcterms:W3CDTF">2015-09-11T13:26:05Z</dcterms:modified>
</cp:coreProperties>
</file>