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110" windowHeight="6060" activeTab="1"/>
  </bookViews>
  <sheets>
    <sheet name="Réseau isotherme" sheetId="1" r:id="rId1"/>
    <sheet name="Diagrammes D'Amagat" sheetId="4" r:id="rId2"/>
    <sheet name="Relevés de la press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2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<sst xmlns="http://schemas.openxmlformats.org/spreadsheetml/2006/main" count="23" uniqueCount="17">
  <si>
    <t>V</t>
  </si>
  <si>
    <t>P</t>
  </si>
  <si>
    <t>V (mL)</t>
  </si>
  <si>
    <t>T</t>
  </si>
  <si>
    <t>Liquide + gaz</t>
  </si>
  <si>
    <t>T= 35</t>
  </si>
  <si>
    <t>V = 2,15</t>
  </si>
  <si>
    <t>P (bar) à T = 35°C</t>
  </si>
  <si>
    <t>P(bar) à T= 23,3°C</t>
  </si>
  <si>
    <t>P (bar) à T = 40°C</t>
  </si>
  <si>
    <t>P (bar) à T = 45,5°C</t>
  </si>
  <si>
    <t>P (bar) à T = 50°C</t>
  </si>
  <si>
    <t>PV à T =23,3°C</t>
  </si>
  <si>
    <t>PV à T =35°C</t>
  </si>
  <si>
    <t>PV à T =40°C</t>
  </si>
  <si>
    <t>PV à T =45,5°C</t>
  </si>
  <si>
    <t>PV à T =50°C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</si>
</sst>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Réseaux isothermes de l'Héxafluorure de soufre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0862287712428239E-2"/>
          <c:y val="8.5632352809545259E-2"/>
          <c:w val="0.93144069809600327"/>
          <c:h val="0.866532751574137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'Réseau isotherme'!$B$1</c:f>
              <c:strCache>
                <c:ptCount val="1"/>
                <c:pt idx="0">
                  <c:v>P(bar) à T= 23,3°C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isotherme'!$B$2:$B$68</c:f>
              <c:numCache>
                <c:formatCode>General</c:formatCode>
                <c:ptCount val="67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13.5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14.5</c:v>
                </c:pt>
                <c:pt idx="13">
                  <c:v>14.5</c:v>
                </c:pt>
                <c:pt idx="14">
                  <c:v>14.5</c:v>
                </c:pt>
                <c:pt idx="15">
                  <c:v>14.5</c:v>
                </c:pt>
                <c:pt idx="16">
                  <c:v>15</c:v>
                </c:pt>
                <c:pt idx="17">
                  <c:v>15</c:v>
                </c:pt>
                <c:pt idx="18">
                  <c:v>15.5</c:v>
                </c:pt>
                <c:pt idx="19">
                  <c:v>16</c:v>
                </c:pt>
                <c:pt idx="20">
                  <c:v>16</c:v>
                </c:pt>
                <c:pt idx="21">
                  <c:v>16.5</c:v>
                </c:pt>
                <c:pt idx="22">
                  <c:v>16.5</c:v>
                </c:pt>
                <c:pt idx="23">
                  <c:v>17</c:v>
                </c:pt>
                <c:pt idx="24">
                  <c:v>17</c:v>
                </c:pt>
                <c:pt idx="25">
                  <c:v>17.5</c:v>
                </c:pt>
                <c:pt idx="26">
                  <c:v>17.5</c:v>
                </c:pt>
                <c:pt idx="27">
                  <c:v>18</c:v>
                </c:pt>
                <c:pt idx="28">
                  <c:v>18.5</c:v>
                </c:pt>
                <c:pt idx="29">
                  <c:v>18.5</c:v>
                </c:pt>
                <c:pt idx="30">
                  <c:v>19</c:v>
                </c:pt>
                <c:pt idx="31">
                  <c:v>19.5</c:v>
                </c:pt>
                <c:pt idx="32">
                  <c:v>19.5</c:v>
                </c:pt>
                <c:pt idx="33">
                  <c:v>20</c:v>
                </c:pt>
                <c:pt idx="34">
                  <c:v>20.5</c:v>
                </c:pt>
                <c:pt idx="35">
                  <c:v>20.5</c:v>
                </c:pt>
                <c:pt idx="36">
                  <c:v>21</c:v>
                </c:pt>
                <c:pt idx="37">
                  <c:v>21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22.5</c:v>
                </c:pt>
                <c:pt idx="44">
                  <c:v>22.5</c:v>
                </c:pt>
                <c:pt idx="45">
                  <c:v>22.5</c:v>
                </c:pt>
                <c:pt idx="46">
                  <c:v>22.5</c:v>
                </c:pt>
                <c:pt idx="47">
                  <c:v>22.5</c:v>
                </c:pt>
                <c:pt idx="48">
                  <c:v>22.5</c:v>
                </c:pt>
                <c:pt idx="49">
                  <c:v>22.5</c:v>
                </c:pt>
                <c:pt idx="50">
                  <c:v>22.5</c:v>
                </c:pt>
                <c:pt idx="51">
                  <c:v>22.5</c:v>
                </c:pt>
                <c:pt idx="52">
                  <c:v>22.5</c:v>
                </c:pt>
                <c:pt idx="53">
                  <c:v>22.5</c:v>
                </c:pt>
                <c:pt idx="54">
                  <c:v>22.5</c:v>
                </c:pt>
                <c:pt idx="55">
                  <c:v>22.5</c:v>
                </c:pt>
                <c:pt idx="56">
                  <c:v>22.5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23.5</c:v>
                </c:pt>
                <c:pt idx="63">
                  <c:v>23.5</c:v>
                </c:pt>
                <c:pt idx="64">
                  <c:v>23.5</c:v>
                </c:pt>
                <c:pt idx="65">
                  <c:v>35</c:v>
                </c:pt>
                <c:pt idx="6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A-4FC5-BDE9-80C79F6563FC}"/>
            </c:ext>
          </c:extLst>
        </c:ser>
        <c:ser>
          <c:idx val="1"/>
          <c:order val="1"/>
          <c:tx>
            <c:strRef>
              <c:f>'Réseau isotherme'!$C$1</c:f>
              <c:strCache>
                <c:ptCount val="1"/>
                <c:pt idx="0">
                  <c:v>P (bar) à T = 35°C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isotherme'!$C$2:$C$68</c:f>
              <c:numCache>
                <c:formatCode>General</c:formatCode>
                <c:ptCount val="67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14.5</c:v>
                </c:pt>
                <c:pt idx="9">
                  <c:v>14.5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16</c:v>
                </c:pt>
                <c:pt idx="15">
                  <c:v>16</c:v>
                </c:pt>
                <c:pt idx="16">
                  <c:v>16.5</c:v>
                </c:pt>
                <c:pt idx="17">
                  <c:v>16.5</c:v>
                </c:pt>
                <c:pt idx="18">
                  <c:v>17</c:v>
                </c:pt>
                <c:pt idx="19">
                  <c:v>17</c:v>
                </c:pt>
                <c:pt idx="20">
                  <c:v>17.5</c:v>
                </c:pt>
                <c:pt idx="21">
                  <c:v>17.5</c:v>
                </c:pt>
                <c:pt idx="22">
                  <c:v>18</c:v>
                </c:pt>
                <c:pt idx="23">
                  <c:v>18</c:v>
                </c:pt>
                <c:pt idx="24">
                  <c:v>18.5</c:v>
                </c:pt>
                <c:pt idx="25">
                  <c:v>19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</c:v>
                </c:pt>
                <c:pt idx="30">
                  <c:v>20.5</c:v>
                </c:pt>
                <c:pt idx="31">
                  <c:v>21</c:v>
                </c:pt>
                <c:pt idx="32">
                  <c:v>21.5</c:v>
                </c:pt>
                <c:pt idx="33">
                  <c:v>22</c:v>
                </c:pt>
                <c:pt idx="34">
                  <c:v>22.5</c:v>
                </c:pt>
                <c:pt idx="35">
                  <c:v>23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  <c:pt idx="45">
                  <c:v>27.5</c:v>
                </c:pt>
                <c:pt idx="46">
                  <c:v>28</c:v>
                </c:pt>
                <c:pt idx="47">
                  <c:v>28.5</c:v>
                </c:pt>
                <c:pt idx="48">
                  <c:v>29</c:v>
                </c:pt>
                <c:pt idx="49">
                  <c:v>29.5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30.5</c:v>
                </c:pt>
                <c:pt idx="55">
                  <c:v>30.5</c:v>
                </c:pt>
                <c:pt idx="56">
                  <c:v>30.5</c:v>
                </c:pt>
                <c:pt idx="57">
                  <c:v>30.5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33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8A-4FC5-BDE9-80C79F6563FC}"/>
            </c:ext>
          </c:extLst>
        </c:ser>
        <c:ser>
          <c:idx val="2"/>
          <c:order val="2"/>
          <c:tx>
            <c:strRef>
              <c:f>'Réseau isotherme'!$D$1</c:f>
              <c:strCache>
                <c:ptCount val="1"/>
                <c:pt idx="0">
                  <c:v>P (bar) à T = 40°C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isotherme'!$D$2:$D$68</c:f>
              <c:numCache>
                <c:formatCode>General</c:formatCode>
                <c:ptCount val="6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14.5</c:v>
                </c:pt>
                <c:pt idx="5">
                  <c:v>14.5</c:v>
                </c:pt>
                <c:pt idx="6">
                  <c:v>14.5</c:v>
                </c:pt>
                <c:pt idx="7">
                  <c:v>14.5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15.5</c:v>
                </c:pt>
                <c:pt idx="12">
                  <c:v>15.5</c:v>
                </c:pt>
                <c:pt idx="13">
                  <c:v>16</c:v>
                </c:pt>
                <c:pt idx="14">
                  <c:v>16</c:v>
                </c:pt>
                <c:pt idx="15">
                  <c:v>16.5</c:v>
                </c:pt>
                <c:pt idx="16">
                  <c:v>16.5</c:v>
                </c:pt>
                <c:pt idx="17">
                  <c:v>17</c:v>
                </c:pt>
                <c:pt idx="18">
                  <c:v>17</c:v>
                </c:pt>
                <c:pt idx="19">
                  <c:v>17.5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18.5</c:v>
                </c:pt>
                <c:pt idx="24">
                  <c:v>19</c:v>
                </c:pt>
                <c:pt idx="25">
                  <c:v>19</c:v>
                </c:pt>
                <c:pt idx="26">
                  <c:v>19.5</c:v>
                </c:pt>
                <c:pt idx="27">
                  <c:v>20</c:v>
                </c:pt>
                <c:pt idx="28">
                  <c:v>20.5</c:v>
                </c:pt>
                <c:pt idx="29">
                  <c:v>21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30</c:v>
                </c:pt>
                <c:pt idx="48">
                  <c:v>30.5</c:v>
                </c:pt>
                <c:pt idx="49">
                  <c:v>31</c:v>
                </c:pt>
                <c:pt idx="50">
                  <c:v>31.5</c:v>
                </c:pt>
                <c:pt idx="51">
                  <c:v>32</c:v>
                </c:pt>
                <c:pt idx="52">
                  <c:v>32.5</c:v>
                </c:pt>
                <c:pt idx="53">
                  <c:v>33</c:v>
                </c:pt>
                <c:pt idx="54">
                  <c:v>33.5</c:v>
                </c:pt>
                <c:pt idx="55">
                  <c:v>33.5</c:v>
                </c:pt>
                <c:pt idx="56">
                  <c:v>33.5</c:v>
                </c:pt>
                <c:pt idx="57">
                  <c:v>33.5</c:v>
                </c:pt>
                <c:pt idx="58">
                  <c:v>33.5</c:v>
                </c:pt>
                <c:pt idx="59">
                  <c:v>33.5</c:v>
                </c:pt>
                <c:pt idx="60">
                  <c:v>33.5</c:v>
                </c:pt>
                <c:pt idx="61">
                  <c:v>34</c:v>
                </c:pt>
                <c:pt idx="62">
                  <c:v>34</c:v>
                </c:pt>
                <c:pt idx="63">
                  <c:v>34.5</c:v>
                </c:pt>
                <c:pt idx="64">
                  <c:v>38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8A-4FC5-BDE9-80C79F6563FC}"/>
            </c:ext>
          </c:extLst>
        </c:ser>
        <c:ser>
          <c:idx val="3"/>
          <c:order val="3"/>
          <c:tx>
            <c:strRef>
              <c:f>'Réseau isotherme'!$E$1</c:f>
              <c:strCache>
                <c:ptCount val="1"/>
                <c:pt idx="0">
                  <c:v>P (bar) à T = 45,5°C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isotherme'!$E$2:$E$68</c:f>
              <c:numCache>
                <c:formatCode>General</c:formatCode>
                <c:ptCount val="67"/>
                <c:pt idx="0">
                  <c:v>14.5</c:v>
                </c:pt>
                <c:pt idx="1">
                  <c:v>14.5</c:v>
                </c:pt>
                <c:pt idx="2">
                  <c:v>14.5</c:v>
                </c:pt>
                <c:pt idx="3">
                  <c:v>14.5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15.5</c:v>
                </c:pt>
                <c:pt idx="10">
                  <c:v>15.5</c:v>
                </c:pt>
                <c:pt idx="11">
                  <c:v>16</c:v>
                </c:pt>
                <c:pt idx="12">
                  <c:v>16.5</c:v>
                </c:pt>
                <c:pt idx="13">
                  <c:v>16.5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17.5</c:v>
                </c:pt>
                <c:pt idx="18">
                  <c:v>17.5</c:v>
                </c:pt>
                <c:pt idx="19">
                  <c:v>18</c:v>
                </c:pt>
                <c:pt idx="20">
                  <c:v>18.5</c:v>
                </c:pt>
                <c:pt idx="21">
                  <c:v>18.5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21</c:v>
                </c:pt>
                <c:pt idx="29">
                  <c:v>21.5</c:v>
                </c:pt>
                <c:pt idx="30">
                  <c:v>22</c:v>
                </c:pt>
                <c:pt idx="31">
                  <c:v>22.5</c:v>
                </c:pt>
                <c:pt idx="32">
                  <c:v>23</c:v>
                </c:pt>
                <c:pt idx="33">
                  <c:v>23.5</c:v>
                </c:pt>
                <c:pt idx="34">
                  <c:v>24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33.5</c:v>
                </c:pt>
                <c:pt idx="51">
                  <c:v>34</c:v>
                </c:pt>
                <c:pt idx="52">
                  <c:v>35</c:v>
                </c:pt>
                <c:pt idx="53">
                  <c:v>35.5</c:v>
                </c:pt>
                <c:pt idx="54">
                  <c:v>36</c:v>
                </c:pt>
                <c:pt idx="55">
                  <c:v>36.5</c:v>
                </c:pt>
                <c:pt idx="56">
                  <c:v>37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38</c:v>
                </c:pt>
                <c:pt idx="61">
                  <c:v>38</c:v>
                </c:pt>
                <c:pt idx="62">
                  <c:v>38.5</c:v>
                </c:pt>
                <c:pt idx="63">
                  <c:v>39.5</c:v>
                </c:pt>
                <c:pt idx="64">
                  <c:v>45</c:v>
                </c:pt>
                <c:pt idx="6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8A-4FC5-BDE9-80C79F6563FC}"/>
            </c:ext>
          </c:extLst>
        </c:ser>
        <c:ser>
          <c:idx val="4"/>
          <c:order val="4"/>
          <c:tx>
            <c:strRef>
              <c:f>'Réseau isotherme'!$F$1</c:f>
              <c:strCache>
                <c:ptCount val="1"/>
                <c:pt idx="0">
                  <c:v>P (bar) à T = 50°C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'Réseau isotherme'!$A$2:$A$68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'Réseau isotherme'!$F$2:$F$68</c:f>
              <c:numCache>
                <c:formatCode>General</c:formatCode>
                <c:ptCount val="67"/>
                <c:pt idx="0">
                  <c:v>14.5</c:v>
                </c:pt>
                <c:pt idx="1">
                  <c:v>14.5</c:v>
                </c:pt>
                <c:pt idx="2">
                  <c:v>14.5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15.5</c:v>
                </c:pt>
                <c:pt idx="8">
                  <c:v>15.5</c:v>
                </c:pt>
                <c:pt idx="9">
                  <c:v>16</c:v>
                </c:pt>
                <c:pt idx="10">
                  <c:v>16.5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17.5</c:v>
                </c:pt>
                <c:pt idx="15">
                  <c:v>18</c:v>
                </c:pt>
                <c:pt idx="16">
                  <c:v>18</c:v>
                </c:pt>
                <c:pt idx="17">
                  <c:v>18.5</c:v>
                </c:pt>
                <c:pt idx="18">
                  <c:v>18.5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19.5</c:v>
                </c:pt>
                <c:pt idx="23">
                  <c:v>20</c:v>
                </c:pt>
                <c:pt idx="24">
                  <c:v>20.5</c:v>
                </c:pt>
                <c:pt idx="25">
                  <c:v>20.5</c:v>
                </c:pt>
                <c:pt idx="26">
                  <c:v>21</c:v>
                </c:pt>
                <c:pt idx="27">
                  <c:v>21.5</c:v>
                </c:pt>
                <c:pt idx="28">
                  <c:v>22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  <c:pt idx="40">
                  <c:v>28</c:v>
                </c:pt>
                <c:pt idx="41">
                  <c:v>29.5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34.5</c:v>
                </c:pt>
                <c:pt idx="50">
                  <c:v>35.5</c:v>
                </c:pt>
                <c:pt idx="51">
                  <c:v>36</c:v>
                </c:pt>
                <c:pt idx="52">
                  <c:v>36.5</c:v>
                </c:pt>
                <c:pt idx="53">
                  <c:v>37.5</c:v>
                </c:pt>
                <c:pt idx="54">
                  <c:v>38</c:v>
                </c:pt>
                <c:pt idx="55">
                  <c:v>39</c:v>
                </c:pt>
                <c:pt idx="56">
                  <c:v>39.5</c:v>
                </c:pt>
                <c:pt idx="57">
                  <c:v>40.5</c:v>
                </c:pt>
                <c:pt idx="58">
                  <c:v>40.5</c:v>
                </c:pt>
                <c:pt idx="59">
                  <c:v>41</c:v>
                </c:pt>
                <c:pt idx="60">
                  <c:v>41.5</c:v>
                </c:pt>
                <c:pt idx="61">
                  <c:v>42</c:v>
                </c:pt>
                <c:pt idx="62">
                  <c:v>42.5</c:v>
                </c:pt>
                <c:pt idx="63">
                  <c:v>43</c:v>
                </c:pt>
                <c:pt idx="6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8A-4FC5-BDE9-80C79F656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99672"/>
        <c:axId val="418001640"/>
      </c:scatterChart>
      <c:valAx>
        <c:axId val="41799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8001640"/>
        <c:crosses val="autoZero"/>
        <c:crossBetween val="midCat"/>
      </c:valAx>
      <c:valAx>
        <c:axId val="41800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99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33021073330464E-2"/>
          <c:y val="0.86530465955167812"/>
          <c:w val="0.926201314867796"/>
          <c:h val="8.4961779562657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Relevé des isothermes</a:t>
            </a:r>
            <a:r>
              <a:rPr lang="fr-FR" baseline="0"/>
              <a:t> T = 23°C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'Diagrammes D''Amagat'!$A$2:$A$68</c:f>
              <c:numCache>
                <c:formatCode>General</c:formatCode>
                <c:ptCount val="67"/>
                <c:pt idx="0">
                  <c:v>3.5</c:v>
                </c:pt>
                <c:pt idx="1">
                  <c:v>3.45</c:v>
                </c:pt>
                <c:pt idx="2">
                  <c:v>3.4</c:v>
                </c:pt>
                <c:pt idx="3">
                  <c:v>3.35</c:v>
                </c:pt>
                <c:pt idx="4">
                  <c:v>3.3</c:v>
                </c:pt>
                <c:pt idx="5">
                  <c:v>3.25</c:v>
                </c:pt>
                <c:pt idx="6">
                  <c:v>3.2</c:v>
                </c:pt>
                <c:pt idx="7">
                  <c:v>3.15</c:v>
                </c:pt>
                <c:pt idx="8">
                  <c:v>3.1</c:v>
                </c:pt>
                <c:pt idx="9">
                  <c:v>3.05</c:v>
                </c:pt>
                <c:pt idx="10">
                  <c:v>3</c:v>
                </c:pt>
                <c:pt idx="11">
                  <c:v>2.95</c:v>
                </c:pt>
                <c:pt idx="12">
                  <c:v>2.9</c:v>
                </c:pt>
                <c:pt idx="13">
                  <c:v>2.85</c:v>
                </c:pt>
                <c:pt idx="14">
                  <c:v>2.8</c:v>
                </c:pt>
                <c:pt idx="15">
                  <c:v>2.75</c:v>
                </c:pt>
                <c:pt idx="16">
                  <c:v>2.7</c:v>
                </c:pt>
                <c:pt idx="17">
                  <c:v>2.65</c:v>
                </c:pt>
                <c:pt idx="18">
                  <c:v>2.6</c:v>
                </c:pt>
                <c:pt idx="19">
                  <c:v>2.5499999999999998</c:v>
                </c:pt>
                <c:pt idx="20">
                  <c:v>2.5</c:v>
                </c:pt>
                <c:pt idx="21">
                  <c:v>2.4500000000000002</c:v>
                </c:pt>
                <c:pt idx="22">
                  <c:v>2.4</c:v>
                </c:pt>
                <c:pt idx="23">
                  <c:v>2.35</c:v>
                </c:pt>
                <c:pt idx="24">
                  <c:v>2.2999999999999998</c:v>
                </c:pt>
                <c:pt idx="25">
                  <c:v>2.25</c:v>
                </c:pt>
                <c:pt idx="26">
                  <c:v>2.2000000000000002</c:v>
                </c:pt>
                <c:pt idx="27">
                  <c:v>2.15</c:v>
                </c:pt>
                <c:pt idx="28">
                  <c:v>2.1</c:v>
                </c:pt>
                <c:pt idx="29">
                  <c:v>2.0499999999999998</c:v>
                </c:pt>
                <c:pt idx="30">
                  <c:v>2</c:v>
                </c:pt>
                <c:pt idx="31">
                  <c:v>1.95</c:v>
                </c:pt>
                <c:pt idx="32">
                  <c:v>1.9</c:v>
                </c:pt>
                <c:pt idx="33">
                  <c:v>1.85</c:v>
                </c:pt>
                <c:pt idx="34">
                  <c:v>1.8</c:v>
                </c:pt>
                <c:pt idx="35">
                  <c:v>1.75</c:v>
                </c:pt>
                <c:pt idx="36">
                  <c:v>1.7</c:v>
                </c:pt>
                <c:pt idx="37">
                  <c:v>1.65</c:v>
                </c:pt>
                <c:pt idx="38">
                  <c:v>1.6</c:v>
                </c:pt>
                <c:pt idx="39">
                  <c:v>1.55</c:v>
                </c:pt>
                <c:pt idx="40">
                  <c:v>1.5</c:v>
                </c:pt>
                <c:pt idx="41">
                  <c:v>1.45</c:v>
                </c:pt>
                <c:pt idx="42">
                  <c:v>1.4</c:v>
                </c:pt>
                <c:pt idx="43">
                  <c:v>1.35</c:v>
                </c:pt>
                <c:pt idx="44">
                  <c:v>1.3</c:v>
                </c:pt>
                <c:pt idx="45">
                  <c:v>1.25</c:v>
                </c:pt>
                <c:pt idx="46">
                  <c:v>1.2</c:v>
                </c:pt>
                <c:pt idx="47">
                  <c:v>1.1499999999999999</c:v>
                </c:pt>
                <c:pt idx="48">
                  <c:v>1.1000000000000001</c:v>
                </c:pt>
                <c:pt idx="49">
                  <c:v>1.05</c:v>
                </c:pt>
                <c:pt idx="50">
                  <c:v>1</c:v>
                </c:pt>
                <c:pt idx="51">
                  <c:v>0.95</c:v>
                </c:pt>
                <c:pt idx="52">
                  <c:v>0.9</c:v>
                </c:pt>
                <c:pt idx="53">
                  <c:v>0.85</c:v>
                </c:pt>
                <c:pt idx="54">
                  <c:v>0.8</c:v>
                </c:pt>
                <c:pt idx="55">
                  <c:v>0.75</c:v>
                </c:pt>
                <c:pt idx="56">
                  <c:v>0.7</c:v>
                </c:pt>
                <c:pt idx="57">
                  <c:v>0.65</c:v>
                </c:pt>
                <c:pt idx="58">
                  <c:v>0.6</c:v>
                </c:pt>
                <c:pt idx="59">
                  <c:v>0.55000000000000004</c:v>
                </c:pt>
                <c:pt idx="60">
                  <c:v>0.5</c:v>
                </c:pt>
                <c:pt idx="61">
                  <c:v>0.45</c:v>
                </c:pt>
                <c:pt idx="62">
                  <c:v>0.4</c:v>
                </c:pt>
                <c:pt idx="63">
                  <c:v>0.35</c:v>
                </c:pt>
                <c:pt idx="64">
                  <c:v>0.3</c:v>
                </c:pt>
                <c:pt idx="65">
                  <c:v>0.25</c:v>
                </c:pt>
                <c:pt idx="66">
                  <c:v>0.2</c:v>
                </c:pt>
              </c:numCache>
            </c:numRef>
          </c:xVal>
          <c:yVal>
            <c:numRef>
              <c:f>'Diagrammes D''Amagat'!$B$2:$B$68</c:f>
              <c:numCache>
                <c:formatCode>General</c:formatCode>
                <c:ptCount val="67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13.5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14.5</c:v>
                </c:pt>
                <c:pt idx="13">
                  <c:v>14.5</c:v>
                </c:pt>
                <c:pt idx="14">
                  <c:v>14.5</c:v>
                </c:pt>
                <c:pt idx="15">
                  <c:v>14.5</c:v>
                </c:pt>
                <c:pt idx="16">
                  <c:v>15</c:v>
                </c:pt>
                <c:pt idx="17">
                  <c:v>15</c:v>
                </c:pt>
                <c:pt idx="18">
                  <c:v>15.5</c:v>
                </c:pt>
                <c:pt idx="19">
                  <c:v>16</c:v>
                </c:pt>
                <c:pt idx="20">
                  <c:v>16</c:v>
                </c:pt>
                <c:pt idx="21">
                  <c:v>16.5</c:v>
                </c:pt>
                <c:pt idx="22">
                  <c:v>16.5</c:v>
                </c:pt>
                <c:pt idx="23">
                  <c:v>17</c:v>
                </c:pt>
                <c:pt idx="24">
                  <c:v>17</c:v>
                </c:pt>
                <c:pt idx="25">
                  <c:v>17.5</c:v>
                </c:pt>
                <c:pt idx="26">
                  <c:v>17.5</c:v>
                </c:pt>
                <c:pt idx="27">
                  <c:v>18</c:v>
                </c:pt>
                <c:pt idx="28">
                  <c:v>18.5</c:v>
                </c:pt>
                <c:pt idx="29">
                  <c:v>18.5</c:v>
                </c:pt>
                <c:pt idx="30">
                  <c:v>19</c:v>
                </c:pt>
                <c:pt idx="31">
                  <c:v>19.5</c:v>
                </c:pt>
                <c:pt idx="32">
                  <c:v>19.5</c:v>
                </c:pt>
                <c:pt idx="33">
                  <c:v>20</c:v>
                </c:pt>
                <c:pt idx="34">
                  <c:v>20.5</c:v>
                </c:pt>
                <c:pt idx="35">
                  <c:v>20.5</c:v>
                </c:pt>
                <c:pt idx="36">
                  <c:v>21</c:v>
                </c:pt>
                <c:pt idx="37">
                  <c:v>21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22.5</c:v>
                </c:pt>
                <c:pt idx="44">
                  <c:v>22.5</c:v>
                </c:pt>
                <c:pt idx="45">
                  <c:v>22.5</c:v>
                </c:pt>
                <c:pt idx="46">
                  <c:v>22.5</c:v>
                </c:pt>
                <c:pt idx="47">
                  <c:v>22.5</c:v>
                </c:pt>
                <c:pt idx="48">
                  <c:v>22.5</c:v>
                </c:pt>
                <c:pt idx="49">
                  <c:v>22.5</c:v>
                </c:pt>
                <c:pt idx="50">
                  <c:v>22.5</c:v>
                </c:pt>
                <c:pt idx="51">
                  <c:v>22.5</c:v>
                </c:pt>
                <c:pt idx="52">
                  <c:v>22.5</c:v>
                </c:pt>
                <c:pt idx="53">
                  <c:v>22.5</c:v>
                </c:pt>
                <c:pt idx="54">
                  <c:v>22.5</c:v>
                </c:pt>
                <c:pt idx="55">
                  <c:v>22.5</c:v>
                </c:pt>
                <c:pt idx="56">
                  <c:v>22.5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23.5</c:v>
                </c:pt>
                <c:pt idx="63">
                  <c:v>23.5</c:v>
                </c:pt>
                <c:pt idx="64">
                  <c:v>23.5</c:v>
                </c:pt>
                <c:pt idx="65">
                  <c:v>35</c:v>
                </c:pt>
                <c:pt idx="6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5E-40FA-8B28-FB2DEC8DC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984320"/>
        <c:axId val="330988912"/>
      </c:scatterChart>
      <c:valAx>
        <c:axId val="3309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988912"/>
        <c:crosses val="autoZero"/>
        <c:crossBetween val="midCat"/>
      </c:valAx>
      <c:valAx>
        <c:axId val="3309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9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Diagramme D'Amagat à T=23,3°C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9797266720970223E-2"/>
          <c:y val="0.17171296296296298"/>
          <c:w val="0.9199728482215585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971523956994921"/>
                  <c:y val="9.78754738990959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'Diagrammes D''Amagat'!$B$2:$B$41</c:f>
              <c:numCache>
                <c:formatCode>General</c:formatCode>
                <c:ptCount val="40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13.5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14.5</c:v>
                </c:pt>
                <c:pt idx="13">
                  <c:v>14.5</c:v>
                </c:pt>
                <c:pt idx="14">
                  <c:v>14.5</c:v>
                </c:pt>
                <c:pt idx="15">
                  <c:v>14.5</c:v>
                </c:pt>
                <c:pt idx="16">
                  <c:v>15</c:v>
                </c:pt>
                <c:pt idx="17">
                  <c:v>15</c:v>
                </c:pt>
                <c:pt idx="18">
                  <c:v>15.5</c:v>
                </c:pt>
                <c:pt idx="19">
                  <c:v>16</c:v>
                </c:pt>
                <c:pt idx="20">
                  <c:v>16</c:v>
                </c:pt>
                <c:pt idx="21">
                  <c:v>16.5</c:v>
                </c:pt>
                <c:pt idx="22">
                  <c:v>16.5</c:v>
                </c:pt>
                <c:pt idx="23">
                  <c:v>17</c:v>
                </c:pt>
                <c:pt idx="24">
                  <c:v>17</c:v>
                </c:pt>
                <c:pt idx="25">
                  <c:v>17.5</c:v>
                </c:pt>
                <c:pt idx="26">
                  <c:v>17.5</c:v>
                </c:pt>
                <c:pt idx="27">
                  <c:v>18</c:v>
                </c:pt>
                <c:pt idx="28">
                  <c:v>18.5</c:v>
                </c:pt>
                <c:pt idx="29">
                  <c:v>18.5</c:v>
                </c:pt>
                <c:pt idx="30">
                  <c:v>19</c:v>
                </c:pt>
                <c:pt idx="31">
                  <c:v>19.5</c:v>
                </c:pt>
                <c:pt idx="32">
                  <c:v>19.5</c:v>
                </c:pt>
                <c:pt idx="33">
                  <c:v>20</c:v>
                </c:pt>
                <c:pt idx="34">
                  <c:v>20.5</c:v>
                </c:pt>
                <c:pt idx="35">
                  <c:v>20.5</c:v>
                </c:pt>
                <c:pt idx="36">
                  <c:v>21</c:v>
                </c:pt>
                <c:pt idx="37">
                  <c:v>21</c:v>
                </c:pt>
                <c:pt idx="38">
                  <c:v>21.5</c:v>
                </c:pt>
                <c:pt idx="39">
                  <c:v>22</c:v>
                </c:pt>
              </c:numCache>
            </c:numRef>
          </c:xVal>
          <c:yVal>
            <c:numRef>
              <c:f>'Diagrammes D''Amagat'!$C$2:$C$41</c:f>
              <c:numCache>
                <c:formatCode>General</c:formatCode>
                <c:ptCount val="40"/>
                <c:pt idx="0">
                  <c:v>4.375</c:v>
                </c:pt>
                <c:pt idx="1">
                  <c:v>4.3125</c:v>
                </c:pt>
                <c:pt idx="2">
                  <c:v>4.25</c:v>
                </c:pt>
                <c:pt idx="3">
                  <c:v>4.1875</c:v>
                </c:pt>
                <c:pt idx="4">
                  <c:v>4.29</c:v>
                </c:pt>
                <c:pt idx="5">
                  <c:v>4.2250000000000005</c:v>
                </c:pt>
                <c:pt idx="6">
                  <c:v>4.16</c:v>
                </c:pt>
                <c:pt idx="7">
                  <c:v>4.2525000000000004</c:v>
                </c:pt>
                <c:pt idx="8">
                  <c:v>4.1850000000000005</c:v>
                </c:pt>
                <c:pt idx="9">
                  <c:v>4.2699999999999996</c:v>
                </c:pt>
                <c:pt idx="10">
                  <c:v>4.2</c:v>
                </c:pt>
                <c:pt idx="11">
                  <c:v>4.1300000000000008</c:v>
                </c:pt>
                <c:pt idx="12">
                  <c:v>4.2050000000000001</c:v>
                </c:pt>
                <c:pt idx="13">
                  <c:v>4.1325000000000003</c:v>
                </c:pt>
                <c:pt idx="14">
                  <c:v>4.0599999999999996</c:v>
                </c:pt>
                <c:pt idx="15">
                  <c:v>3.9875000000000003</c:v>
                </c:pt>
                <c:pt idx="16">
                  <c:v>4.05</c:v>
                </c:pt>
                <c:pt idx="17">
                  <c:v>3.9750000000000001</c:v>
                </c:pt>
                <c:pt idx="18">
                  <c:v>4.03</c:v>
                </c:pt>
                <c:pt idx="19">
                  <c:v>4.08</c:v>
                </c:pt>
                <c:pt idx="20">
                  <c:v>4</c:v>
                </c:pt>
                <c:pt idx="21">
                  <c:v>4.0425000000000004</c:v>
                </c:pt>
                <c:pt idx="22">
                  <c:v>3.9600000000000004</c:v>
                </c:pt>
                <c:pt idx="23">
                  <c:v>3.9950000000000006</c:v>
                </c:pt>
                <c:pt idx="24">
                  <c:v>3.9099999999999997</c:v>
                </c:pt>
                <c:pt idx="25">
                  <c:v>3.9375</c:v>
                </c:pt>
                <c:pt idx="26">
                  <c:v>3.85</c:v>
                </c:pt>
                <c:pt idx="27">
                  <c:v>3.8699999999999997</c:v>
                </c:pt>
                <c:pt idx="28">
                  <c:v>3.8850000000000002</c:v>
                </c:pt>
                <c:pt idx="29">
                  <c:v>3.7925</c:v>
                </c:pt>
                <c:pt idx="30">
                  <c:v>3.8000000000000003</c:v>
                </c:pt>
                <c:pt idx="31">
                  <c:v>3.8025000000000002</c:v>
                </c:pt>
                <c:pt idx="32">
                  <c:v>3.7050000000000001</c:v>
                </c:pt>
                <c:pt idx="33">
                  <c:v>3.7</c:v>
                </c:pt>
                <c:pt idx="34">
                  <c:v>3.69</c:v>
                </c:pt>
                <c:pt idx="35">
                  <c:v>3.5875000000000004</c:v>
                </c:pt>
                <c:pt idx="36">
                  <c:v>3.57</c:v>
                </c:pt>
                <c:pt idx="37">
                  <c:v>3.4649999999999999</c:v>
                </c:pt>
                <c:pt idx="38">
                  <c:v>3.44</c:v>
                </c:pt>
                <c:pt idx="39">
                  <c:v>3.41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4-4870-8AF9-D778480B6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60016"/>
        <c:axId val="549165920"/>
      </c:scatterChart>
      <c:valAx>
        <c:axId val="54916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65920"/>
        <c:crosses val="autoZero"/>
        <c:crossBetween val="midCat"/>
      </c:valAx>
      <c:valAx>
        <c:axId val="5491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6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Diagramme D'Amagat à 35°C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345951224846894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11846019247594"/>
                  <c:y val="6.84838874307377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'Diagrammes D''Amagat'!$D$2:$D$39</c:f>
              <c:numCache>
                <c:formatCode>General</c:formatCode>
                <c:ptCount val="38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14.5</c:v>
                </c:pt>
                <c:pt idx="9">
                  <c:v>14.5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16</c:v>
                </c:pt>
                <c:pt idx="15">
                  <c:v>16</c:v>
                </c:pt>
                <c:pt idx="16">
                  <c:v>16.5</c:v>
                </c:pt>
                <c:pt idx="17">
                  <c:v>16.5</c:v>
                </c:pt>
                <c:pt idx="18">
                  <c:v>17</c:v>
                </c:pt>
                <c:pt idx="19">
                  <c:v>17</c:v>
                </c:pt>
                <c:pt idx="20">
                  <c:v>17.5</c:v>
                </c:pt>
                <c:pt idx="21">
                  <c:v>17.5</c:v>
                </c:pt>
                <c:pt idx="22">
                  <c:v>18</c:v>
                </c:pt>
                <c:pt idx="23">
                  <c:v>18</c:v>
                </c:pt>
                <c:pt idx="24">
                  <c:v>18.5</c:v>
                </c:pt>
                <c:pt idx="25">
                  <c:v>19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</c:v>
                </c:pt>
                <c:pt idx="30">
                  <c:v>20.5</c:v>
                </c:pt>
                <c:pt idx="31">
                  <c:v>21</c:v>
                </c:pt>
                <c:pt idx="32">
                  <c:v>21.5</c:v>
                </c:pt>
                <c:pt idx="33">
                  <c:v>22</c:v>
                </c:pt>
                <c:pt idx="34">
                  <c:v>22.5</c:v>
                </c:pt>
                <c:pt idx="35">
                  <c:v>23</c:v>
                </c:pt>
                <c:pt idx="36">
                  <c:v>23</c:v>
                </c:pt>
                <c:pt idx="37">
                  <c:v>23.5</c:v>
                </c:pt>
              </c:numCache>
            </c:numRef>
          </c:xVal>
          <c:yVal>
            <c:numRef>
              <c:f>'Diagrammes D''Amagat'!$E$2:$E$39</c:f>
              <c:numCache>
                <c:formatCode>General</c:formatCode>
                <c:ptCount val="38"/>
                <c:pt idx="0">
                  <c:v>4.7250000000000005</c:v>
                </c:pt>
                <c:pt idx="1">
                  <c:v>4.6575000000000006</c:v>
                </c:pt>
                <c:pt idx="2">
                  <c:v>4.59</c:v>
                </c:pt>
                <c:pt idx="3">
                  <c:v>4.5225</c:v>
                </c:pt>
                <c:pt idx="4">
                  <c:v>4.62</c:v>
                </c:pt>
                <c:pt idx="5">
                  <c:v>4.55</c:v>
                </c:pt>
                <c:pt idx="6">
                  <c:v>4.4800000000000004</c:v>
                </c:pt>
                <c:pt idx="7">
                  <c:v>4.41</c:v>
                </c:pt>
                <c:pt idx="8">
                  <c:v>4.4950000000000001</c:v>
                </c:pt>
                <c:pt idx="9">
                  <c:v>4.4224999999999994</c:v>
                </c:pt>
                <c:pt idx="10">
                  <c:v>4.5</c:v>
                </c:pt>
                <c:pt idx="11">
                  <c:v>4.4249999999999998</c:v>
                </c:pt>
                <c:pt idx="12">
                  <c:v>4.4950000000000001</c:v>
                </c:pt>
                <c:pt idx="13">
                  <c:v>4.4175000000000004</c:v>
                </c:pt>
                <c:pt idx="14">
                  <c:v>4.4799999999999995</c:v>
                </c:pt>
                <c:pt idx="15">
                  <c:v>4.4000000000000004</c:v>
                </c:pt>
                <c:pt idx="16">
                  <c:v>4.455000000000001</c:v>
                </c:pt>
                <c:pt idx="17">
                  <c:v>4.3725000000000005</c:v>
                </c:pt>
                <c:pt idx="18">
                  <c:v>4.4200000000000008</c:v>
                </c:pt>
                <c:pt idx="19">
                  <c:v>4.335</c:v>
                </c:pt>
                <c:pt idx="20">
                  <c:v>4.375</c:v>
                </c:pt>
                <c:pt idx="21">
                  <c:v>4.2875000000000005</c:v>
                </c:pt>
                <c:pt idx="22">
                  <c:v>4.3199999999999994</c:v>
                </c:pt>
                <c:pt idx="23">
                  <c:v>4.2300000000000004</c:v>
                </c:pt>
                <c:pt idx="24">
                  <c:v>4.2549999999999999</c:v>
                </c:pt>
                <c:pt idx="25">
                  <c:v>4.2750000000000004</c:v>
                </c:pt>
                <c:pt idx="26">
                  <c:v>4.1800000000000006</c:v>
                </c:pt>
                <c:pt idx="27">
                  <c:v>4.1924999999999999</c:v>
                </c:pt>
                <c:pt idx="28">
                  <c:v>4.2</c:v>
                </c:pt>
                <c:pt idx="29">
                  <c:v>4.1000000000000005</c:v>
                </c:pt>
                <c:pt idx="30">
                  <c:v>4.1000000000000005</c:v>
                </c:pt>
                <c:pt idx="31">
                  <c:v>4.0949999999999998</c:v>
                </c:pt>
                <c:pt idx="32">
                  <c:v>4.085</c:v>
                </c:pt>
                <c:pt idx="33">
                  <c:v>4.07</c:v>
                </c:pt>
                <c:pt idx="34">
                  <c:v>4.05</c:v>
                </c:pt>
                <c:pt idx="35">
                  <c:v>4.0250000000000004</c:v>
                </c:pt>
                <c:pt idx="36">
                  <c:v>3.91</c:v>
                </c:pt>
                <c:pt idx="37">
                  <c:v>3.8774999999999999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9-46CE-8848-00E9FA40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66248"/>
        <c:axId val="549166904"/>
      </c:scatterChart>
      <c:valAx>
        <c:axId val="54916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66904"/>
        <c:crosses val="autoZero"/>
        <c:crossBetween val="midCat"/>
      </c:valAx>
      <c:valAx>
        <c:axId val="54916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6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Diagramme D'Amagat à 40°C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39588801399828"/>
                  <c:y val="6.51545640128317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'Diagrammes D''Amagat'!$F$2:$F$47</c:f>
              <c:numCache>
                <c:formatCode>General</c:formatCode>
                <c:ptCount val="46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14.5</c:v>
                </c:pt>
                <c:pt idx="5">
                  <c:v>14.5</c:v>
                </c:pt>
                <c:pt idx="6">
                  <c:v>14.5</c:v>
                </c:pt>
                <c:pt idx="7">
                  <c:v>14.5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15.5</c:v>
                </c:pt>
                <c:pt idx="12">
                  <c:v>15.5</c:v>
                </c:pt>
                <c:pt idx="13">
                  <c:v>16</c:v>
                </c:pt>
                <c:pt idx="14">
                  <c:v>16</c:v>
                </c:pt>
                <c:pt idx="15">
                  <c:v>16.5</c:v>
                </c:pt>
                <c:pt idx="16">
                  <c:v>16.5</c:v>
                </c:pt>
                <c:pt idx="17">
                  <c:v>17</c:v>
                </c:pt>
                <c:pt idx="18">
                  <c:v>17</c:v>
                </c:pt>
                <c:pt idx="19">
                  <c:v>17.5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18.5</c:v>
                </c:pt>
                <c:pt idx="24">
                  <c:v>19</c:v>
                </c:pt>
                <c:pt idx="25">
                  <c:v>19</c:v>
                </c:pt>
                <c:pt idx="26">
                  <c:v>19.5</c:v>
                </c:pt>
                <c:pt idx="27">
                  <c:v>20</c:v>
                </c:pt>
                <c:pt idx="28">
                  <c:v>20.5</c:v>
                </c:pt>
                <c:pt idx="29">
                  <c:v>21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</c:numCache>
            </c:numRef>
          </c:xVal>
          <c:yVal>
            <c:numRef>
              <c:f>'Diagrammes D''Amagat'!$G$2:$G$47</c:f>
              <c:numCache>
                <c:formatCode>General</c:formatCode>
                <c:ptCount val="46"/>
                <c:pt idx="0">
                  <c:v>4.9000000000000004</c:v>
                </c:pt>
                <c:pt idx="1">
                  <c:v>4.830000000000001</c:v>
                </c:pt>
                <c:pt idx="2">
                  <c:v>4.7600000000000007</c:v>
                </c:pt>
                <c:pt idx="3">
                  <c:v>4.6900000000000004</c:v>
                </c:pt>
                <c:pt idx="4">
                  <c:v>4.7849999999999993</c:v>
                </c:pt>
                <c:pt idx="5">
                  <c:v>4.7125000000000004</c:v>
                </c:pt>
                <c:pt idx="6">
                  <c:v>4.6400000000000006</c:v>
                </c:pt>
                <c:pt idx="7">
                  <c:v>4.5674999999999999</c:v>
                </c:pt>
                <c:pt idx="8">
                  <c:v>4.6500000000000004</c:v>
                </c:pt>
                <c:pt idx="9">
                  <c:v>4.5750000000000002</c:v>
                </c:pt>
                <c:pt idx="10">
                  <c:v>4.5</c:v>
                </c:pt>
                <c:pt idx="11">
                  <c:v>4.5725000000000007</c:v>
                </c:pt>
                <c:pt idx="12">
                  <c:v>4.4950000000000001</c:v>
                </c:pt>
                <c:pt idx="13">
                  <c:v>4.5600000000000005</c:v>
                </c:pt>
                <c:pt idx="14">
                  <c:v>4.4799999999999995</c:v>
                </c:pt>
                <c:pt idx="15">
                  <c:v>4.5375000000000005</c:v>
                </c:pt>
                <c:pt idx="16">
                  <c:v>4.455000000000001</c:v>
                </c:pt>
                <c:pt idx="17">
                  <c:v>4.5049999999999999</c:v>
                </c:pt>
                <c:pt idx="18">
                  <c:v>4.4200000000000008</c:v>
                </c:pt>
                <c:pt idx="19">
                  <c:v>4.4625000000000004</c:v>
                </c:pt>
                <c:pt idx="20">
                  <c:v>4.375</c:v>
                </c:pt>
                <c:pt idx="21">
                  <c:v>4.41</c:v>
                </c:pt>
                <c:pt idx="22">
                  <c:v>4.4400000000000004</c:v>
                </c:pt>
                <c:pt idx="23">
                  <c:v>4.3475000000000001</c:v>
                </c:pt>
                <c:pt idx="24">
                  <c:v>4.37</c:v>
                </c:pt>
                <c:pt idx="25">
                  <c:v>4.2750000000000004</c:v>
                </c:pt>
                <c:pt idx="26">
                  <c:v>4.2900000000000009</c:v>
                </c:pt>
                <c:pt idx="27">
                  <c:v>4.3</c:v>
                </c:pt>
                <c:pt idx="28">
                  <c:v>4.3050000000000006</c:v>
                </c:pt>
                <c:pt idx="29">
                  <c:v>4.3049999999999997</c:v>
                </c:pt>
                <c:pt idx="30">
                  <c:v>4.2</c:v>
                </c:pt>
                <c:pt idx="31">
                  <c:v>4.1924999999999999</c:v>
                </c:pt>
                <c:pt idx="32">
                  <c:v>4.18</c:v>
                </c:pt>
                <c:pt idx="33">
                  <c:v>4.1625000000000005</c:v>
                </c:pt>
                <c:pt idx="34">
                  <c:v>4.1399999999999997</c:v>
                </c:pt>
                <c:pt idx="35">
                  <c:v>4.1124999999999998</c:v>
                </c:pt>
                <c:pt idx="36">
                  <c:v>4.08</c:v>
                </c:pt>
                <c:pt idx="37">
                  <c:v>4.0424999999999995</c:v>
                </c:pt>
                <c:pt idx="38">
                  <c:v>4</c:v>
                </c:pt>
                <c:pt idx="39">
                  <c:v>3.9525000000000001</c:v>
                </c:pt>
                <c:pt idx="40">
                  <c:v>3.9000000000000004</c:v>
                </c:pt>
                <c:pt idx="41">
                  <c:v>3.8424999999999998</c:v>
                </c:pt>
                <c:pt idx="42">
                  <c:v>3.78</c:v>
                </c:pt>
                <c:pt idx="43">
                  <c:v>3.7125000000000004</c:v>
                </c:pt>
                <c:pt idx="44">
                  <c:v>3.64</c:v>
                </c:pt>
                <c:pt idx="45">
                  <c:v>3.5625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0-48E4-A9D9-E8C1128ED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748544"/>
        <c:axId val="555699344"/>
      </c:scatterChart>
      <c:valAx>
        <c:axId val="55574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5699344"/>
        <c:crosses val="autoZero"/>
        <c:crossBetween val="midCat"/>
      </c:valAx>
      <c:valAx>
        <c:axId val="5556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574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Diagramme D'Amagat à 45,5°C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88998250218728"/>
                  <c:y val="0.11355059784193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'Diagrammes D''Amagat'!$H$9:$H$46</c:f>
              <c:numCache>
                <c:formatCode>General</c:formatCode>
                <c:ptCount val="38"/>
                <c:pt idx="0">
                  <c:v>15</c:v>
                </c:pt>
                <c:pt idx="1">
                  <c:v>15</c:v>
                </c:pt>
                <c:pt idx="2">
                  <c:v>15.5</c:v>
                </c:pt>
                <c:pt idx="3">
                  <c:v>15.5</c:v>
                </c:pt>
                <c:pt idx="4">
                  <c:v>16</c:v>
                </c:pt>
                <c:pt idx="5">
                  <c:v>16.5</c:v>
                </c:pt>
                <c:pt idx="6">
                  <c:v>16.5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17.5</c:v>
                </c:pt>
                <c:pt idx="11">
                  <c:v>17.5</c:v>
                </c:pt>
                <c:pt idx="12">
                  <c:v>18</c:v>
                </c:pt>
                <c:pt idx="13">
                  <c:v>18.5</c:v>
                </c:pt>
                <c:pt idx="14">
                  <c:v>18.5</c:v>
                </c:pt>
                <c:pt idx="15">
                  <c:v>19</c:v>
                </c:pt>
                <c:pt idx="16">
                  <c:v>19.5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</c:v>
                </c:pt>
                <c:pt idx="22">
                  <c:v>21.5</c:v>
                </c:pt>
                <c:pt idx="23">
                  <c:v>22</c:v>
                </c:pt>
                <c:pt idx="24">
                  <c:v>22.5</c:v>
                </c:pt>
                <c:pt idx="25">
                  <c:v>23</c:v>
                </c:pt>
                <c:pt idx="26">
                  <c:v>23.5</c:v>
                </c:pt>
                <c:pt idx="27">
                  <c:v>24</c:v>
                </c:pt>
                <c:pt idx="28">
                  <c:v>24.5</c:v>
                </c:pt>
                <c:pt idx="29">
                  <c:v>25</c:v>
                </c:pt>
                <c:pt idx="30">
                  <c:v>25.5</c:v>
                </c:pt>
                <c:pt idx="31">
                  <c:v>26</c:v>
                </c:pt>
                <c:pt idx="32">
                  <c:v>26.5</c:v>
                </c:pt>
                <c:pt idx="33">
                  <c:v>27</c:v>
                </c:pt>
                <c:pt idx="34">
                  <c:v>27.5</c:v>
                </c:pt>
                <c:pt idx="35">
                  <c:v>28</c:v>
                </c:pt>
                <c:pt idx="36">
                  <c:v>28.5</c:v>
                </c:pt>
                <c:pt idx="37">
                  <c:v>29</c:v>
                </c:pt>
              </c:numCache>
            </c:numRef>
          </c:xVal>
          <c:yVal>
            <c:numRef>
              <c:f>'Diagrammes D''Amagat'!$I$9:$I$46</c:f>
              <c:numCache>
                <c:formatCode>General</c:formatCode>
                <c:ptCount val="38"/>
                <c:pt idx="0">
                  <c:v>4.7250000000000005</c:v>
                </c:pt>
                <c:pt idx="1">
                  <c:v>4.6500000000000004</c:v>
                </c:pt>
                <c:pt idx="2">
                  <c:v>4.7275</c:v>
                </c:pt>
                <c:pt idx="3">
                  <c:v>4.6500000000000004</c:v>
                </c:pt>
                <c:pt idx="4">
                  <c:v>4.7200000000000006</c:v>
                </c:pt>
                <c:pt idx="5">
                  <c:v>4.7850000000000001</c:v>
                </c:pt>
                <c:pt idx="6">
                  <c:v>4.7024999999999997</c:v>
                </c:pt>
                <c:pt idx="7">
                  <c:v>4.76</c:v>
                </c:pt>
                <c:pt idx="8">
                  <c:v>4.6749999999999998</c:v>
                </c:pt>
                <c:pt idx="9">
                  <c:v>4.5900000000000007</c:v>
                </c:pt>
                <c:pt idx="10">
                  <c:v>4.6375000000000002</c:v>
                </c:pt>
                <c:pt idx="11">
                  <c:v>4.55</c:v>
                </c:pt>
                <c:pt idx="12">
                  <c:v>4.59</c:v>
                </c:pt>
                <c:pt idx="13">
                  <c:v>4.625</c:v>
                </c:pt>
                <c:pt idx="14">
                  <c:v>4.5325000000000006</c:v>
                </c:pt>
                <c:pt idx="15">
                  <c:v>4.5600000000000005</c:v>
                </c:pt>
                <c:pt idx="16">
                  <c:v>4.5825000000000005</c:v>
                </c:pt>
                <c:pt idx="17">
                  <c:v>4.4849999999999994</c:v>
                </c:pt>
                <c:pt idx="18">
                  <c:v>4.5</c:v>
                </c:pt>
                <c:pt idx="19">
                  <c:v>4.5100000000000007</c:v>
                </c:pt>
                <c:pt idx="20">
                  <c:v>4.5149999999999997</c:v>
                </c:pt>
                <c:pt idx="21">
                  <c:v>4.41</c:v>
                </c:pt>
                <c:pt idx="22">
                  <c:v>4.4074999999999998</c:v>
                </c:pt>
                <c:pt idx="23">
                  <c:v>4.4000000000000004</c:v>
                </c:pt>
                <c:pt idx="24">
                  <c:v>4.3875000000000002</c:v>
                </c:pt>
                <c:pt idx="25">
                  <c:v>4.37</c:v>
                </c:pt>
                <c:pt idx="26">
                  <c:v>4.3475000000000001</c:v>
                </c:pt>
                <c:pt idx="27">
                  <c:v>4.32</c:v>
                </c:pt>
                <c:pt idx="28">
                  <c:v>4.2875000000000005</c:v>
                </c:pt>
                <c:pt idx="29">
                  <c:v>4.25</c:v>
                </c:pt>
                <c:pt idx="30">
                  <c:v>4.2074999999999996</c:v>
                </c:pt>
                <c:pt idx="31">
                  <c:v>4.16</c:v>
                </c:pt>
                <c:pt idx="32">
                  <c:v>4.1075000000000008</c:v>
                </c:pt>
                <c:pt idx="33">
                  <c:v>4.05</c:v>
                </c:pt>
                <c:pt idx="34">
                  <c:v>3.9875000000000003</c:v>
                </c:pt>
                <c:pt idx="35">
                  <c:v>3.92</c:v>
                </c:pt>
                <c:pt idx="36">
                  <c:v>3.8475000000000001</c:v>
                </c:pt>
                <c:pt idx="37">
                  <c:v>3.7700000000000005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8-45C1-A6C6-154D9EB91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76744"/>
        <c:axId val="549171168"/>
      </c:scatterChart>
      <c:valAx>
        <c:axId val="54917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71168"/>
        <c:crosses val="autoZero"/>
        <c:crossBetween val="midCat"/>
      </c:valAx>
      <c:valAx>
        <c:axId val="5491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17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Diagramme D'Amagat à 50°C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485251647619282"/>
                  <c:y val="0.10496427529892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'Diagrammes D''Amagat'!$J$2:$J$41</c:f>
              <c:numCache>
                <c:formatCode>General</c:formatCode>
                <c:ptCount val="40"/>
                <c:pt idx="0">
                  <c:v>14.5</c:v>
                </c:pt>
                <c:pt idx="1">
                  <c:v>14.5</c:v>
                </c:pt>
                <c:pt idx="2">
                  <c:v>14.5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15.5</c:v>
                </c:pt>
                <c:pt idx="8">
                  <c:v>15.5</c:v>
                </c:pt>
                <c:pt idx="9">
                  <c:v>16</c:v>
                </c:pt>
                <c:pt idx="10">
                  <c:v>16.5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17.5</c:v>
                </c:pt>
                <c:pt idx="15">
                  <c:v>18</c:v>
                </c:pt>
                <c:pt idx="16">
                  <c:v>18</c:v>
                </c:pt>
                <c:pt idx="17">
                  <c:v>18.5</c:v>
                </c:pt>
                <c:pt idx="18">
                  <c:v>18.5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19.5</c:v>
                </c:pt>
                <c:pt idx="23">
                  <c:v>20</c:v>
                </c:pt>
                <c:pt idx="24">
                  <c:v>20.5</c:v>
                </c:pt>
                <c:pt idx="25">
                  <c:v>20.5</c:v>
                </c:pt>
                <c:pt idx="26">
                  <c:v>21</c:v>
                </c:pt>
                <c:pt idx="27">
                  <c:v>21.5</c:v>
                </c:pt>
                <c:pt idx="28">
                  <c:v>22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</c:numCache>
            </c:numRef>
          </c:xVal>
          <c:yVal>
            <c:numRef>
              <c:f>'Diagrammes D''Amagat'!$K$2:$K$41</c:f>
              <c:numCache>
                <c:formatCode>General</c:formatCode>
                <c:ptCount val="40"/>
                <c:pt idx="0">
                  <c:v>5.0750000000000002</c:v>
                </c:pt>
                <c:pt idx="1">
                  <c:v>5.0025000000000013</c:v>
                </c:pt>
                <c:pt idx="2">
                  <c:v>4.93</c:v>
                </c:pt>
                <c:pt idx="3">
                  <c:v>5.0250000000000004</c:v>
                </c:pt>
                <c:pt idx="4">
                  <c:v>4.95</c:v>
                </c:pt>
                <c:pt idx="5">
                  <c:v>4.875</c:v>
                </c:pt>
                <c:pt idx="6">
                  <c:v>4.8000000000000007</c:v>
                </c:pt>
                <c:pt idx="7">
                  <c:v>4.8825000000000003</c:v>
                </c:pt>
                <c:pt idx="8">
                  <c:v>4.8050000000000006</c:v>
                </c:pt>
                <c:pt idx="9">
                  <c:v>4.88</c:v>
                </c:pt>
                <c:pt idx="10">
                  <c:v>4.95</c:v>
                </c:pt>
                <c:pt idx="11">
                  <c:v>5.0150000000000006</c:v>
                </c:pt>
                <c:pt idx="12">
                  <c:v>4.93</c:v>
                </c:pt>
                <c:pt idx="13">
                  <c:v>4.8450000000000006</c:v>
                </c:pt>
                <c:pt idx="14">
                  <c:v>4.9000000000000004</c:v>
                </c:pt>
                <c:pt idx="15">
                  <c:v>4.95</c:v>
                </c:pt>
                <c:pt idx="16">
                  <c:v>4.8600000000000003</c:v>
                </c:pt>
                <c:pt idx="17">
                  <c:v>4.9024999999999999</c:v>
                </c:pt>
                <c:pt idx="18">
                  <c:v>4.8100000000000005</c:v>
                </c:pt>
                <c:pt idx="19">
                  <c:v>4.8449999999999998</c:v>
                </c:pt>
                <c:pt idx="20">
                  <c:v>4.75</c:v>
                </c:pt>
                <c:pt idx="21">
                  <c:v>4.6550000000000002</c:v>
                </c:pt>
                <c:pt idx="22">
                  <c:v>4.68</c:v>
                </c:pt>
                <c:pt idx="23">
                  <c:v>4.7</c:v>
                </c:pt>
                <c:pt idx="24">
                  <c:v>4.7149999999999999</c:v>
                </c:pt>
                <c:pt idx="25">
                  <c:v>4.6124999999999998</c:v>
                </c:pt>
                <c:pt idx="26">
                  <c:v>4.62</c:v>
                </c:pt>
                <c:pt idx="27">
                  <c:v>4.6225000000000005</c:v>
                </c:pt>
                <c:pt idx="28">
                  <c:v>4.62</c:v>
                </c:pt>
                <c:pt idx="29">
                  <c:v>4.51</c:v>
                </c:pt>
                <c:pt idx="30">
                  <c:v>4.5</c:v>
                </c:pt>
                <c:pt idx="31">
                  <c:v>4.4850000000000003</c:v>
                </c:pt>
                <c:pt idx="32">
                  <c:v>4.4649999999999999</c:v>
                </c:pt>
                <c:pt idx="33">
                  <c:v>4.4400000000000004</c:v>
                </c:pt>
                <c:pt idx="34">
                  <c:v>4.41</c:v>
                </c:pt>
                <c:pt idx="35">
                  <c:v>4.375</c:v>
                </c:pt>
                <c:pt idx="36">
                  <c:v>4.335</c:v>
                </c:pt>
                <c:pt idx="37">
                  <c:v>4.29</c:v>
                </c:pt>
                <c:pt idx="38">
                  <c:v>4.2400000000000011</c:v>
                </c:pt>
                <c:pt idx="39">
                  <c:v>4.1850000000000005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E9C-B51D-228F2E68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731424"/>
        <c:axId val="544740608"/>
      </c:scatterChart>
      <c:valAx>
        <c:axId val="5447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740608"/>
        <c:crosses val="autoZero"/>
        <c:crossBetween val="midCat"/>
      </c:valAx>
      <c:valAx>
        <c:axId val="5447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7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</xdr:row>
      <xdr:rowOff>9524</xdr:rowOff>
    </xdr:from>
    <xdr:to>
      <xdr:col>17</xdr:col>
      <xdr:colOff>514350</xdr:colOff>
      <xdr:row>33</xdr:row>
      <xdr:rowOff>38100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68</xdr:row>
      <xdr:rowOff>180975</xdr:rowOff>
    </xdr:from>
    <xdr:to>
      <xdr:col>6</xdr:col>
      <xdr:colOff>0</xdr:colOff>
      <xdr:row>88</xdr:row>
      <xdr:rowOff>171450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0</xdr:row>
      <xdr:rowOff>19050</xdr:rowOff>
    </xdr:from>
    <xdr:to>
      <xdr:col>19</xdr:col>
      <xdr:colOff>666750</xdr:colOff>
      <xdr:row>14</xdr:row>
      <xdr:rowOff>95250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14</xdr:row>
      <xdr:rowOff>76200</xdr:rowOff>
    </xdr:from>
    <xdr:to>
      <xdr:col>19</xdr:col>
      <xdr:colOff>657225</xdr:colOff>
      <xdr:row>28</xdr:row>
      <xdr:rowOff>152400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152400</xdr:colOff>
      <xdr:row>29</xdr:row>
      <xdr:rowOff>9525</xdr:rowOff>
    </xdr:from>
    <xdr:to>
      <xdr:col>19</xdr:col>
      <xdr:colOff>638175</xdr:colOff>
      <xdr:row>43</xdr:row>
      <xdr:rowOff>85725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142876</xdr:colOff>
      <xdr:row>43</xdr:row>
      <xdr:rowOff>85725</xdr:rowOff>
    </xdr:from>
    <xdr:to>
      <xdr:col>19</xdr:col>
      <xdr:colOff>638175</xdr:colOff>
      <xdr:row>57</xdr:row>
      <xdr:rowOff>161925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152399</xdr:colOff>
      <xdr:row>57</xdr:row>
      <xdr:rowOff>171450</xdr:rowOff>
    </xdr:from>
    <xdr:to>
      <xdr:col>19</xdr:col>
      <xdr:colOff>647699</xdr:colOff>
      <xdr:row>72</xdr:row>
      <xdr:rowOff>57150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Normal="100" workbookViewId="0"/>
  </sheetViews>
  <sheetFormatPr baseColWidth="10" defaultRowHeight="15" x14ac:dyDescent="0.25"/>
  <cols>
    <col min="1" max="1" width="8.7109375" customWidth="1"/>
    <col min="2" max="6" width="15.7109375" customWidth="1"/>
    <col min="8" max="8" width="12.28515625" customWidth="1"/>
    <col min="9" max="9" width="9.85546875" customWidth="1"/>
  </cols>
  <sheetData>
    <row r="1" spans="1:9" x14ac:dyDescent="0.25">
      <c r="A1" s="1" t="s">
        <v>2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H1" s="1" t="s">
        <v>4</v>
      </c>
      <c r="I1" s="1"/>
    </row>
    <row r="2" spans="1:9" x14ac:dyDescent="0.25">
      <c r="A2" s="1">
        <v>3.5</v>
      </c>
      <c r="B2" s="1">
        <v>12.5</v>
      </c>
      <c r="C2" s="1">
        <v>13.5</v>
      </c>
      <c r="D2" s="1">
        <v>14</v>
      </c>
      <c r="E2" s="1">
        <v>14.5</v>
      </c>
      <c r="F2" s="1">
        <v>14.5</v>
      </c>
      <c r="H2" s="1" t="s">
        <v>5</v>
      </c>
      <c r="I2" s="1" t="s">
        <v>6</v>
      </c>
    </row>
    <row r="3" spans="1:9" x14ac:dyDescent="0.25">
      <c r="A3" s="1">
        <v>3.45</v>
      </c>
      <c r="B3" s="1">
        <v>12.5</v>
      </c>
      <c r="C3" s="1">
        <v>13.5</v>
      </c>
      <c r="D3" s="1">
        <v>14</v>
      </c>
      <c r="E3" s="1">
        <v>14.5</v>
      </c>
      <c r="F3" s="1">
        <v>14.5</v>
      </c>
      <c r="H3" s="1">
        <v>40</v>
      </c>
      <c r="I3" s="1">
        <v>2.15</v>
      </c>
    </row>
    <row r="4" spans="1:9" x14ac:dyDescent="0.25">
      <c r="A4" s="1">
        <v>3.4</v>
      </c>
      <c r="B4" s="1">
        <v>12.5</v>
      </c>
      <c r="C4" s="1">
        <v>13.5</v>
      </c>
      <c r="D4" s="1">
        <v>14</v>
      </c>
      <c r="E4" s="1">
        <v>14.5</v>
      </c>
      <c r="F4" s="1">
        <v>14.5</v>
      </c>
      <c r="H4" s="1">
        <v>45.5</v>
      </c>
      <c r="I4" s="1">
        <v>2.25</v>
      </c>
    </row>
    <row r="5" spans="1:9" x14ac:dyDescent="0.25">
      <c r="A5" s="1">
        <v>3.35</v>
      </c>
      <c r="B5" s="1">
        <v>12.5</v>
      </c>
      <c r="C5" s="1">
        <v>13.5</v>
      </c>
      <c r="D5" s="1">
        <v>14</v>
      </c>
      <c r="E5" s="1">
        <v>14.5</v>
      </c>
      <c r="F5" s="1">
        <v>15</v>
      </c>
      <c r="H5" s="1">
        <v>50</v>
      </c>
      <c r="I5" s="1">
        <v>2.2999999999999998</v>
      </c>
    </row>
    <row r="6" spans="1:9" x14ac:dyDescent="0.25">
      <c r="A6" s="1">
        <v>3.3</v>
      </c>
      <c r="B6" s="1">
        <v>13</v>
      </c>
      <c r="C6" s="1">
        <v>14</v>
      </c>
      <c r="D6" s="1">
        <v>14.5</v>
      </c>
      <c r="E6" s="1">
        <v>15</v>
      </c>
      <c r="F6" s="1">
        <v>15</v>
      </c>
    </row>
    <row r="7" spans="1:9" x14ac:dyDescent="0.25">
      <c r="A7" s="1">
        <v>3.25</v>
      </c>
      <c r="B7" s="1">
        <v>13</v>
      </c>
      <c r="C7" s="1">
        <v>14</v>
      </c>
      <c r="D7" s="1">
        <v>14.5</v>
      </c>
      <c r="E7" s="1">
        <v>15</v>
      </c>
      <c r="F7" s="1">
        <v>15</v>
      </c>
    </row>
    <row r="8" spans="1:9" x14ac:dyDescent="0.25">
      <c r="A8" s="1">
        <v>3.2</v>
      </c>
      <c r="B8" s="1">
        <v>13</v>
      </c>
      <c r="C8" s="1">
        <v>14</v>
      </c>
      <c r="D8" s="1">
        <v>14.5</v>
      </c>
      <c r="E8" s="1">
        <v>15</v>
      </c>
      <c r="F8" s="1">
        <v>15</v>
      </c>
    </row>
    <row r="9" spans="1:9" x14ac:dyDescent="0.25">
      <c r="A9" s="1">
        <v>3.15</v>
      </c>
      <c r="B9" s="1">
        <v>13.5</v>
      </c>
      <c r="C9" s="1">
        <v>14</v>
      </c>
      <c r="D9" s="1">
        <v>14.5</v>
      </c>
      <c r="E9" s="1">
        <v>15</v>
      </c>
      <c r="F9" s="1">
        <v>15.5</v>
      </c>
    </row>
    <row r="10" spans="1:9" x14ac:dyDescent="0.25">
      <c r="A10" s="1">
        <v>3.1</v>
      </c>
      <c r="B10" s="1">
        <v>13.5</v>
      </c>
      <c r="C10" s="1">
        <v>14.5</v>
      </c>
      <c r="D10" s="1">
        <v>15</v>
      </c>
      <c r="E10" s="1">
        <v>15</v>
      </c>
      <c r="F10" s="1">
        <v>15.5</v>
      </c>
    </row>
    <row r="11" spans="1:9" x14ac:dyDescent="0.25">
      <c r="A11" s="1">
        <v>3.05</v>
      </c>
      <c r="B11" s="1">
        <v>14</v>
      </c>
      <c r="C11" s="1">
        <v>14.5</v>
      </c>
      <c r="D11" s="1">
        <v>15</v>
      </c>
      <c r="E11" s="1">
        <v>15.5</v>
      </c>
      <c r="F11" s="1">
        <v>16</v>
      </c>
    </row>
    <row r="12" spans="1:9" x14ac:dyDescent="0.25">
      <c r="A12" s="1">
        <v>3</v>
      </c>
      <c r="B12" s="1">
        <v>14</v>
      </c>
      <c r="C12" s="1">
        <v>15</v>
      </c>
      <c r="D12" s="1">
        <v>15</v>
      </c>
      <c r="E12" s="1">
        <v>15.5</v>
      </c>
      <c r="F12" s="1">
        <v>16.5</v>
      </c>
    </row>
    <row r="13" spans="1:9" x14ac:dyDescent="0.25">
      <c r="A13" s="1">
        <v>2.95</v>
      </c>
      <c r="B13" s="1">
        <v>14</v>
      </c>
      <c r="C13" s="1">
        <v>15</v>
      </c>
      <c r="D13" s="1">
        <v>15.5</v>
      </c>
      <c r="E13" s="1">
        <v>16</v>
      </c>
      <c r="F13" s="1">
        <v>17</v>
      </c>
    </row>
    <row r="14" spans="1:9" x14ac:dyDescent="0.25">
      <c r="A14" s="1">
        <v>2.9</v>
      </c>
      <c r="B14" s="1">
        <v>14.5</v>
      </c>
      <c r="C14" s="1">
        <v>15.5</v>
      </c>
      <c r="D14" s="1">
        <v>15.5</v>
      </c>
      <c r="E14" s="1">
        <v>16.5</v>
      </c>
      <c r="F14" s="1">
        <v>17</v>
      </c>
    </row>
    <row r="15" spans="1:9" x14ac:dyDescent="0.25">
      <c r="A15" s="1">
        <v>2.85</v>
      </c>
      <c r="B15" s="1">
        <v>14.5</v>
      </c>
      <c r="C15" s="1">
        <v>15.5</v>
      </c>
      <c r="D15" s="1">
        <v>16</v>
      </c>
      <c r="E15" s="1">
        <v>16.5</v>
      </c>
      <c r="F15" s="1">
        <v>17</v>
      </c>
    </row>
    <row r="16" spans="1:9" x14ac:dyDescent="0.25">
      <c r="A16" s="1">
        <v>2.8</v>
      </c>
      <c r="B16" s="1">
        <v>14.5</v>
      </c>
      <c r="C16" s="1">
        <v>16</v>
      </c>
      <c r="D16" s="1">
        <v>16</v>
      </c>
      <c r="E16" s="1">
        <v>17</v>
      </c>
      <c r="F16" s="1">
        <v>17.5</v>
      </c>
    </row>
    <row r="17" spans="1:6" x14ac:dyDescent="0.25">
      <c r="A17" s="1">
        <v>2.75</v>
      </c>
      <c r="B17" s="1">
        <v>14.5</v>
      </c>
      <c r="C17" s="1">
        <v>16</v>
      </c>
      <c r="D17" s="1">
        <v>16.5</v>
      </c>
      <c r="E17" s="1">
        <v>17</v>
      </c>
      <c r="F17" s="1">
        <v>18</v>
      </c>
    </row>
    <row r="18" spans="1:6" x14ac:dyDescent="0.25">
      <c r="A18" s="1">
        <v>2.7</v>
      </c>
      <c r="B18" s="1">
        <v>15</v>
      </c>
      <c r="C18" s="1">
        <v>16.5</v>
      </c>
      <c r="D18" s="1">
        <v>16.5</v>
      </c>
      <c r="E18" s="1">
        <v>17</v>
      </c>
      <c r="F18" s="1">
        <v>18</v>
      </c>
    </row>
    <row r="19" spans="1:6" x14ac:dyDescent="0.25">
      <c r="A19" s="1">
        <v>2.65</v>
      </c>
      <c r="B19" s="1">
        <v>15</v>
      </c>
      <c r="C19" s="1">
        <v>16.5</v>
      </c>
      <c r="D19" s="1">
        <v>17</v>
      </c>
      <c r="E19" s="1">
        <v>17.5</v>
      </c>
      <c r="F19" s="1">
        <v>18.5</v>
      </c>
    </row>
    <row r="20" spans="1:6" x14ac:dyDescent="0.25">
      <c r="A20" s="1">
        <v>2.6</v>
      </c>
      <c r="B20" s="1">
        <v>15.5</v>
      </c>
      <c r="C20" s="1">
        <v>17</v>
      </c>
      <c r="D20" s="1">
        <v>17</v>
      </c>
      <c r="E20" s="1">
        <v>17.5</v>
      </c>
      <c r="F20" s="1">
        <v>18.5</v>
      </c>
    </row>
    <row r="21" spans="1:6" x14ac:dyDescent="0.25">
      <c r="A21" s="1">
        <v>2.5499999999999998</v>
      </c>
      <c r="B21" s="1">
        <v>16</v>
      </c>
      <c r="C21" s="1">
        <v>17</v>
      </c>
      <c r="D21" s="1">
        <v>17.5</v>
      </c>
      <c r="E21" s="1">
        <v>18</v>
      </c>
      <c r="F21" s="1">
        <v>19</v>
      </c>
    </row>
    <row r="22" spans="1:6" x14ac:dyDescent="0.25">
      <c r="A22" s="1">
        <v>2.5</v>
      </c>
      <c r="B22" s="1">
        <v>16</v>
      </c>
      <c r="C22" s="1">
        <v>17.5</v>
      </c>
      <c r="D22" s="1">
        <v>17.5</v>
      </c>
      <c r="E22" s="1">
        <v>18.5</v>
      </c>
      <c r="F22" s="1">
        <v>19</v>
      </c>
    </row>
    <row r="23" spans="1:6" x14ac:dyDescent="0.25">
      <c r="A23" s="1">
        <v>2.4500000000000002</v>
      </c>
      <c r="B23" s="1">
        <v>16.5</v>
      </c>
      <c r="C23" s="1">
        <v>17.5</v>
      </c>
      <c r="D23" s="1">
        <v>18</v>
      </c>
      <c r="E23" s="1">
        <v>18.5</v>
      </c>
      <c r="F23" s="1">
        <v>19</v>
      </c>
    </row>
    <row r="24" spans="1:6" x14ac:dyDescent="0.25">
      <c r="A24" s="1">
        <v>2.4</v>
      </c>
      <c r="B24" s="1">
        <v>16.5</v>
      </c>
      <c r="C24" s="1">
        <v>18</v>
      </c>
      <c r="D24" s="1">
        <v>18.5</v>
      </c>
      <c r="E24" s="1">
        <v>19</v>
      </c>
      <c r="F24" s="1">
        <v>19.5</v>
      </c>
    </row>
    <row r="25" spans="1:6" x14ac:dyDescent="0.25">
      <c r="A25" s="1">
        <v>2.35</v>
      </c>
      <c r="B25" s="1">
        <v>17</v>
      </c>
      <c r="C25" s="1">
        <v>18</v>
      </c>
      <c r="D25" s="1">
        <v>18.5</v>
      </c>
      <c r="E25" s="1">
        <v>19.5</v>
      </c>
      <c r="F25" s="1">
        <v>20</v>
      </c>
    </row>
    <row r="26" spans="1:6" x14ac:dyDescent="0.25">
      <c r="A26" s="1">
        <v>2.2999999999999998</v>
      </c>
      <c r="B26" s="1">
        <v>17</v>
      </c>
      <c r="C26" s="1">
        <v>18.5</v>
      </c>
      <c r="D26" s="1">
        <v>19</v>
      </c>
      <c r="E26" s="1">
        <v>19.5</v>
      </c>
      <c r="F26" s="1">
        <v>20.5</v>
      </c>
    </row>
    <row r="27" spans="1:6" x14ac:dyDescent="0.25">
      <c r="A27" s="1">
        <v>2.25</v>
      </c>
      <c r="B27" s="1">
        <v>17.5</v>
      </c>
      <c r="C27" s="1">
        <v>19</v>
      </c>
      <c r="D27" s="1">
        <v>19</v>
      </c>
      <c r="E27" s="1">
        <v>20</v>
      </c>
      <c r="F27" s="1">
        <v>20.5</v>
      </c>
    </row>
    <row r="28" spans="1:6" x14ac:dyDescent="0.25">
      <c r="A28" s="1">
        <v>2.2000000000000002</v>
      </c>
      <c r="B28" s="1">
        <v>17.5</v>
      </c>
      <c r="C28" s="1">
        <v>19</v>
      </c>
      <c r="D28" s="1">
        <v>19.5</v>
      </c>
      <c r="E28" s="1">
        <v>20.5</v>
      </c>
      <c r="F28" s="1">
        <v>21</v>
      </c>
    </row>
    <row r="29" spans="1:6" x14ac:dyDescent="0.25">
      <c r="A29" s="1">
        <v>2.15</v>
      </c>
      <c r="B29" s="1">
        <v>18</v>
      </c>
      <c r="C29" s="1">
        <v>19.5</v>
      </c>
      <c r="D29" s="1">
        <v>20</v>
      </c>
      <c r="E29" s="1">
        <v>21</v>
      </c>
      <c r="F29" s="1">
        <v>21.5</v>
      </c>
    </row>
    <row r="30" spans="1:6" x14ac:dyDescent="0.25">
      <c r="A30" s="1">
        <v>2.1</v>
      </c>
      <c r="B30" s="1">
        <v>18.5</v>
      </c>
      <c r="C30" s="1">
        <v>20</v>
      </c>
      <c r="D30" s="1">
        <v>20.5</v>
      </c>
      <c r="E30" s="1">
        <v>21</v>
      </c>
      <c r="F30" s="1">
        <v>22</v>
      </c>
    </row>
    <row r="31" spans="1:6" x14ac:dyDescent="0.25">
      <c r="A31" s="1">
        <v>2.0499999999999998</v>
      </c>
      <c r="B31" s="1">
        <v>18.5</v>
      </c>
      <c r="C31" s="1">
        <v>20</v>
      </c>
      <c r="D31" s="1">
        <v>21</v>
      </c>
      <c r="E31" s="1">
        <v>21.5</v>
      </c>
      <c r="F31" s="1">
        <v>22</v>
      </c>
    </row>
    <row r="32" spans="1:6" x14ac:dyDescent="0.25">
      <c r="A32" s="1">
        <v>2</v>
      </c>
      <c r="B32" s="1">
        <v>19</v>
      </c>
      <c r="C32" s="1">
        <v>20.5</v>
      </c>
      <c r="D32" s="1">
        <v>21</v>
      </c>
      <c r="E32" s="1">
        <v>22</v>
      </c>
      <c r="F32" s="1">
        <v>22.5</v>
      </c>
    </row>
    <row r="33" spans="1:6" x14ac:dyDescent="0.25">
      <c r="A33" s="1">
        <v>1.95</v>
      </c>
      <c r="B33" s="1">
        <v>19.5</v>
      </c>
      <c r="C33" s="1">
        <v>21</v>
      </c>
      <c r="D33" s="1">
        <v>21.5</v>
      </c>
      <c r="E33" s="1">
        <v>22.5</v>
      </c>
      <c r="F33" s="1">
        <v>23</v>
      </c>
    </row>
    <row r="34" spans="1:6" x14ac:dyDescent="0.25">
      <c r="A34" s="1">
        <v>1.9</v>
      </c>
      <c r="B34" s="1">
        <v>19.5</v>
      </c>
      <c r="C34" s="1">
        <v>21.5</v>
      </c>
      <c r="D34" s="1">
        <v>22</v>
      </c>
      <c r="E34" s="1">
        <v>23</v>
      </c>
      <c r="F34" s="1">
        <v>23.5</v>
      </c>
    </row>
    <row r="35" spans="1:6" x14ac:dyDescent="0.25">
      <c r="A35" s="1">
        <v>1.85</v>
      </c>
      <c r="B35" s="1">
        <v>20</v>
      </c>
      <c r="C35" s="1">
        <v>22</v>
      </c>
      <c r="D35" s="1">
        <v>22.5</v>
      </c>
      <c r="E35" s="1">
        <v>23.5</v>
      </c>
      <c r="F35" s="1">
        <v>24</v>
      </c>
    </row>
    <row r="36" spans="1:6" x14ac:dyDescent="0.25">
      <c r="A36" s="1">
        <v>1.8</v>
      </c>
      <c r="B36" s="1">
        <v>20.5</v>
      </c>
      <c r="C36" s="1">
        <v>22.5</v>
      </c>
      <c r="D36" s="1">
        <v>23</v>
      </c>
      <c r="E36" s="1">
        <v>24</v>
      </c>
      <c r="F36" s="1">
        <v>24.5</v>
      </c>
    </row>
    <row r="37" spans="1:6" x14ac:dyDescent="0.25">
      <c r="A37" s="1">
        <v>1.75</v>
      </c>
      <c r="B37" s="1">
        <v>20.5</v>
      </c>
      <c r="C37" s="1">
        <v>23</v>
      </c>
      <c r="D37" s="1">
        <v>23.5</v>
      </c>
      <c r="E37" s="1">
        <v>24.5</v>
      </c>
      <c r="F37" s="1">
        <v>25</v>
      </c>
    </row>
    <row r="38" spans="1:6" x14ac:dyDescent="0.25">
      <c r="A38" s="1">
        <v>1.7</v>
      </c>
      <c r="B38" s="1">
        <v>21</v>
      </c>
      <c r="C38" s="1">
        <v>23</v>
      </c>
      <c r="D38" s="1">
        <v>24</v>
      </c>
      <c r="E38" s="1">
        <v>25</v>
      </c>
      <c r="F38" s="1">
        <v>25.5</v>
      </c>
    </row>
    <row r="39" spans="1:6" x14ac:dyDescent="0.25">
      <c r="A39" s="1">
        <v>1.65</v>
      </c>
      <c r="B39" s="1">
        <v>21</v>
      </c>
      <c r="C39" s="1">
        <v>23.5</v>
      </c>
      <c r="D39" s="1">
        <v>24.5</v>
      </c>
      <c r="E39" s="1">
        <v>25.5</v>
      </c>
      <c r="F39" s="1">
        <v>26</v>
      </c>
    </row>
    <row r="40" spans="1:6" x14ac:dyDescent="0.25">
      <c r="A40" s="1">
        <v>1.6</v>
      </c>
      <c r="B40" s="1">
        <v>21.5</v>
      </c>
      <c r="C40" s="1">
        <v>24</v>
      </c>
      <c r="D40" s="1">
        <v>25</v>
      </c>
      <c r="E40" s="1">
        <v>26</v>
      </c>
      <c r="F40" s="1">
        <v>26.5</v>
      </c>
    </row>
    <row r="41" spans="1:6" x14ac:dyDescent="0.25">
      <c r="A41" s="1">
        <v>1.55</v>
      </c>
      <c r="B41" s="1">
        <v>22</v>
      </c>
      <c r="C41" s="1">
        <v>24.5</v>
      </c>
      <c r="D41" s="1">
        <v>25.5</v>
      </c>
      <c r="E41" s="1">
        <v>26.5</v>
      </c>
      <c r="F41" s="1">
        <v>27</v>
      </c>
    </row>
    <row r="42" spans="1:6" x14ac:dyDescent="0.25">
      <c r="A42" s="1">
        <v>1.5</v>
      </c>
      <c r="B42" s="1">
        <v>22</v>
      </c>
      <c r="C42" s="1">
        <v>25</v>
      </c>
      <c r="D42" s="1">
        <v>26</v>
      </c>
      <c r="E42" s="1">
        <v>27</v>
      </c>
      <c r="F42" s="1">
        <v>28</v>
      </c>
    </row>
    <row r="43" spans="1:6" x14ac:dyDescent="0.25">
      <c r="A43" s="1">
        <v>1.45</v>
      </c>
      <c r="B43" s="1">
        <v>22</v>
      </c>
      <c r="C43" s="1">
        <v>25.5</v>
      </c>
      <c r="D43" s="1">
        <v>26.5</v>
      </c>
      <c r="E43" s="1">
        <v>27.5</v>
      </c>
      <c r="F43" s="1">
        <v>29.5</v>
      </c>
    </row>
    <row r="44" spans="1:6" x14ac:dyDescent="0.25">
      <c r="A44" s="1">
        <v>1.4</v>
      </c>
      <c r="B44" s="1">
        <v>22</v>
      </c>
      <c r="C44" s="1">
        <v>26</v>
      </c>
      <c r="D44" s="1">
        <v>27</v>
      </c>
      <c r="E44" s="1">
        <v>28</v>
      </c>
      <c r="F44" s="1">
        <v>30</v>
      </c>
    </row>
    <row r="45" spans="1:6" x14ac:dyDescent="0.25">
      <c r="A45" s="1">
        <v>1.35</v>
      </c>
      <c r="B45" s="1">
        <v>22.5</v>
      </c>
      <c r="C45" s="1">
        <v>26.5</v>
      </c>
      <c r="D45" s="1">
        <v>27.5</v>
      </c>
      <c r="E45" s="1">
        <v>28.5</v>
      </c>
      <c r="F45" s="1">
        <v>31</v>
      </c>
    </row>
    <row r="46" spans="1:6" x14ac:dyDescent="0.25">
      <c r="A46" s="1">
        <v>1.3</v>
      </c>
      <c r="B46" s="1">
        <v>22.5</v>
      </c>
      <c r="C46" s="1">
        <v>27</v>
      </c>
      <c r="D46" s="1">
        <v>28</v>
      </c>
      <c r="E46" s="1">
        <v>29</v>
      </c>
      <c r="F46" s="1">
        <v>31</v>
      </c>
    </row>
    <row r="47" spans="1:6" x14ac:dyDescent="0.25">
      <c r="A47" s="1">
        <v>1.25</v>
      </c>
      <c r="B47" s="1">
        <v>22.5</v>
      </c>
      <c r="C47" s="1">
        <v>27.5</v>
      </c>
      <c r="D47" s="1">
        <v>28.5</v>
      </c>
      <c r="E47" s="1">
        <v>30</v>
      </c>
      <c r="F47" s="1">
        <v>32</v>
      </c>
    </row>
    <row r="48" spans="1:6" x14ac:dyDescent="0.25">
      <c r="A48" s="1">
        <v>1.2</v>
      </c>
      <c r="B48" s="1">
        <v>22.5</v>
      </c>
      <c r="C48" s="1">
        <v>28</v>
      </c>
      <c r="D48" s="1">
        <v>29</v>
      </c>
      <c r="E48" s="1">
        <v>31</v>
      </c>
      <c r="F48" s="1">
        <v>32</v>
      </c>
    </row>
    <row r="49" spans="1:6" x14ac:dyDescent="0.25">
      <c r="A49" s="1">
        <v>1.1499999999999999</v>
      </c>
      <c r="B49" s="1">
        <v>22.5</v>
      </c>
      <c r="C49" s="1">
        <v>28.5</v>
      </c>
      <c r="D49" s="1">
        <v>30</v>
      </c>
      <c r="E49" s="1">
        <v>31.5</v>
      </c>
      <c r="F49" s="1">
        <v>33</v>
      </c>
    </row>
    <row r="50" spans="1:6" x14ac:dyDescent="0.25">
      <c r="A50" s="1">
        <v>1.1000000000000001</v>
      </c>
      <c r="B50" s="1">
        <v>22.5</v>
      </c>
      <c r="C50" s="1">
        <v>29</v>
      </c>
      <c r="D50" s="1">
        <v>30.5</v>
      </c>
      <c r="E50" s="1">
        <v>32</v>
      </c>
      <c r="F50" s="1">
        <v>34</v>
      </c>
    </row>
    <row r="51" spans="1:6" x14ac:dyDescent="0.25">
      <c r="A51" s="1">
        <v>1.05</v>
      </c>
      <c r="B51" s="1">
        <v>22.5</v>
      </c>
      <c r="C51" s="1">
        <v>29.5</v>
      </c>
      <c r="D51" s="1">
        <v>31</v>
      </c>
      <c r="E51" s="1">
        <v>32.5</v>
      </c>
      <c r="F51" s="1">
        <v>34.5</v>
      </c>
    </row>
    <row r="52" spans="1:6" x14ac:dyDescent="0.25">
      <c r="A52" s="1">
        <v>1</v>
      </c>
      <c r="B52" s="1">
        <v>22.5</v>
      </c>
      <c r="C52" s="1">
        <v>30</v>
      </c>
      <c r="D52" s="1">
        <v>31.5</v>
      </c>
      <c r="E52" s="1">
        <v>33.5</v>
      </c>
      <c r="F52" s="1">
        <v>35.5</v>
      </c>
    </row>
    <row r="53" spans="1:6" x14ac:dyDescent="0.25">
      <c r="A53" s="1">
        <v>0.95</v>
      </c>
      <c r="B53" s="1">
        <v>22.5</v>
      </c>
      <c r="C53" s="1">
        <v>30</v>
      </c>
      <c r="D53" s="1">
        <v>32</v>
      </c>
      <c r="E53" s="1">
        <v>34</v>
      </c>
      <c r="F53" s="1">
        <v>36</v>
      </c>
    </row>
    <row r="54" spans="1:6" x14ac:dyDescent="0.25">
      <c r="A54" s="1">
        <v>0.9</v>
      </c>
      <c r="B54" s="1">
        <v>22.5</v>
      </c>
      <c r="C54" s="1">
        <v>30</v>
      </c>
      <c r="D54" s="1">
        <v>32.5</v>
      </c>
      <c r="E54" s="1">
        <v>35</v>
      </c>
      <c r="F54" s="1">
        <v>36.5</v>
      </c>
    </row>
    <row r="55" spans="1:6" x14ac:dyDescent="0.25">
      <c r="A55" s="1">
        <v>0.85</v>
      </c>
      <c r="B55" s="1">
        <v>22.5</v>
      </c>
      <c r="C55" s="1">
        <v>30</v>
      </c>
      <c r="D55" s="1">
        <v>33</v>
      </c>
      <c r="E55" s="1">
        <v>35.5</v>
      </c>
      <c r="F55" s="1">
        <v>37.5</v>
      </c>
    </row>
    <row r="56" spans="1:6" x14ac:dyDescent="0.25">
      <c r="A56" s="1">
        <v>0.8</v>
      </c>
      <c r="B56" s="1">
        <v>22.5</v>
      </c>
      <c r="C56" s="1">
        <v>30.5</v>
      </c>
      <c r="D56" s="1">
        <v>33.5</v>
      </c>
      <c r="E56" s="1">
        <v>36</v>
      </c>
      <c r="F56" s="1">
        <v>38</v>
      </c>
    </row>
    <row r="57" spans="1:6" x14ac:dyDescent="0.25">
      <c r="A57" s="1">
        <v>0.75</v>
      </c>
      <c r="B57" s="1">
        <v>22.5</v>
      </c>
      <c r="C57" s="1">
        <v>30.5</v>
      </c>
      <c r="D57" s="1">
        <v>33.5</v>
      </c>
      <c r="E57" s="1">
        <v>36.5</v>
      </c>
      <c r="F57" s="1">
        <v>39</v>
      </c>
    </row>
    <row r="58" spans="1:6" x14ac:dyDescent="0.25">
      <c r="A58" s="1">
        <v>0.7</v>
      </c>
      <c r="B58" s="1">
        <v>22.5</v>
      </c>
      <c r="C58" s="1">
        <v>30.5</v>
      </c>
      <c r="D58" s="1">
        <v>33.5</v>
      </c>
      <c r="E58" s="1">
        <v>37</v>
      </c>
      <c r="F58" s="1">
        <v>39.5</v>
      </c>
    </row>
    <row r="59" spans="1:6" x14ac:dyDescent="0.25">
      <c r="A59" s="1">
        <v>0.65</v>
      </c>
      <c r="B59" s="1">
        <v>23</v>
      </c>
      <c r="C59" s="1">
        <v>30.5</v>
      </c>
      <c r="D59" s="1">
        <v>33.5</v>
      </c>
      <c r="E59" s="1">
        <v>37.5</v>
      </c>
      <c r="F59" s="1">
        <v>40.5</v>
      </c>
    </row>
    <row r="60" spans="1:6" x14ac:dyDescent="0.25">
      <c r="A60" s="1">
        <v>0.6</v>
      </c>
      <c r="B60" s="1">
        <v>23</v>
      </c>
      <c r="C60" s="1">
        <v>31</v>
      </c>
      <c r="D60" s="1">
        <v>33.5</v>
      </c>
      <c r="E60" s="1">
        <v>37.5</v>
      </c>
      <c r="F60" s="1">
        <v>40.5</v>
      </c>
    </row>
    <row r="61" spans="1:6" x14ac:dyDescent="0.25">
      <c r="A61" s="1">
        <v>0.55000000000000004</v>
      </c>
      <c r="B61" s="1">
        <v>23</v>
      </c>
      <c r="C61" s="1">
        <v>31</v>
      </c>
      <c r="D61" s="1">
        <v>33.5</v>
      </c>
      <c r="E61" s="1">
        <v>37.5</v>
      </c>
      <c r="F61" s="1">
        <v>41</v>
      </c>
    </row>
    <row r="62" spans="1:6" x14ac:dyDescent="0.25">
      <c r="A62" s="1">
        <v>0.5</v>
      </c>
      <c r="B62" s="1">
        <v>23</v>
      </c>
      <c r="C62" s="1">
        <v>31</v>
      </c>
      <c r="D62" s="1">
        <v>33.5</v>
      </c>
      <c r="E62" s="1">
        <v>38</v>
      </c>
      <c r="F62" s="1">
        <v>41.5</v>
      </c>
    </row>
    <row r="63" spans="1:6" x14ac:dyDescent="0.25">
      <c r="A63" s="1">
        <v>0.45</v>
      </c>
      <c r="B63" s="1">
        <v>23</v>
      </c>
      <c r="C63" s="1">
        <v>30.5</v>
      </c>
      <c r="D63" s="1">
        <v>34</v>
      </c>
      <c r="E63" s="1">
        <v>38</v>
      </c>
      <c r="F63" s="1">
        <v>42</v>
      </c>
    </row>
    <row r="64" spans="1:6" x14ac:dyDescent="0.25">
      <c r="A64" s="1">
        <v>0.4</v>
      </c>
      <c r="B64" s="1">
        <v>23.5</v>
      </c>
      <c r="C64" s="1">
        <v>31</v>
      </c>
      <c r="D64" s="1">
        <v>34</v>
      </c>
      <c r="E64" s="1">
        <v>38.5</v>
      </c>
      <c r="F64" s="1">
        <v>42.5</v>
      </c>
    </row>
    <row r="65" spans="1:6" x14ac:dyDescent="0.25">
      <c r="A65" s="1">
        <v>0.35</v>
      </c>
      <c r="B65" s="1">
        <v>23.5</v>
      </c>
      <c r="C65" s="1">
        <v>31.5</v>
      </c>
      <c r="D65" s="1">
        <v>34.5</v>
      </c>
      <c r="E65" s="1">
        <v>39.5</v>
      </c>
      <c r="F65" s="1">
        <v>43</v>
      </c>
    </row>
    <row r="66" spans="1:6" x14ac:dyDescent="0.25">
      <c r="A66" s="1">
        <v>0.3</v>
      </c>
      <c r="B66" s="1">
        <v>23.5</v>
      </c>
      <c r="C66" s="1">
        <v>33</v>
      </c>
      <c r="D66" s="1">
        <v>38</v>
      </c>
      <c r="E66" s="1">
        <v>45</v>
      </c>
      <c r="F66" s="3">
        <v>50</v>
      </c>
    </row>
    <row r="67" spans="1:6" x14ac:dyDescent="0.25">
      <c r="A67" s="1">
        <v>0.25</v>
      </c>
      <c r="B67" s="1">
        <v>35</v>
      </c>
      <c r="C67" s="3">
        <v>50</v>
      </c>
      <c r="D67" s="3">
        <v>50</v>
      </c>
      <c r="E67" s="5">
        <v>50</v>
      </c>
      <c r="F67" s="5"/>
    </row>
    <row r="68" spans="1:6" x14ac:dyDescent="0.25">
      <c r="A68" s="1">
        <v>0.2</v>
      </c>
      <c r="B68" s="2">
        <v>50</v>
      </c>
      <c r="C68" s="5"/>
      <c r="D68" s="6"/>
      <c r="E68" s="6"/>
      <c r="F6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F4" zoomScaleNormal="100" workbookViewId="0">
      <selection activeCell="K68" sqref="F1:K68"/>
    </sheetView>
  </sheetViews>
  <sheetFormatPr baseColWidth="10" defaultRowHeight="15" x14ac:dyDescent="0.25"/>
  <cols>
    <col min="1" max="1" width="8.7109375" customWidth="1"/>
    <col min="2" max="3" width="15.7109375" customWidth="1"/>
    <col min="4" max="4" width="15.42578125" bestFit="1" customWidth="1"/>
    <col min="5" max="5" width="15.42578125" customWidth="1"/>
    <col min="6" max="10" width="15.7109375" customWidth="1"/>
    <col min="12" max="12" width="11.85546875" customWidth="1"/>
  </cols>
  <sheetData>
    <row r="1" spans="1:11" x14ac:dyDescent="0.25">
      <c r="A1" t="s">
        <v>2</v>
      </c>
      <c r="B1" t="s">
        <v>8</v>
      </c>
      <c r="C1" t="s">
        <v>12</v>
      </c>
      <c r="D1" t="s">
        <v>7</v>
      </c>
      <c r="E1" t="s">
        <v>13</v>
      </c>
      <c r="F1" s="1" t="s">
        <v>9</v>
      </c>
      <c r="G1" s="1" t="s">
        <v>14</v>
      </c>
      <c r="H1" s="1" t="s">
        <v>10</v>
      </c>
      <c r="I1" s="1" t="s">
        <v>15</v>
      </c>
      <c r="J1" s="1" t="s">
        <v>11</v>
      </c>
      <c r="K1" s="1" t="s">
        <v>16</v>
      </c>
    </row>
    <row r="2" spans="1:11" x14ac:dyDescent="0.25">
      <c r="A2">
        <v>3.5</v>
      </c>
      <c r="B2">
        <v>12.5</v>
      </c>
      <c r="C2">
        <f>A2*B2*0.1</f>
        <v>4.375</v>
      </c>
      <c r="D2">
        <v>13.5</v>
      </c>
      <c r="E2">
        <f>A2*D2*0.1</f>
        <v>4.7250000000000005</v>
      </c>
      <c r="F2" s="1">
        <v>14</v>
      </c>
      <c r="G2" s="1">
        <f>A2*F2*0.1</f>
        <v>4.9000000000000004</v>
      </c>
      <c r="H2" s="1">
        <v>14.5</v>
      </c>
      <c r="I2" s="1">
        <f>A2*H2*0.1</f>
        <v>5.0750000000000002</v>
      </c>
      <c r="J2" s="1">
        <v>14.5</v>
      </c>
      <c r="K2" s="1">
        <f>J2*A2*0.1</f>
        <v>5.0750000000000002</v>
      </c>
    </row>
    <row r="3" spans="1:11" x14ac:dyDescent="0.25">
      <c r="A3">
        <v>3.45</v>
      </c>
      <c r="B3">
        <v>12.5</v>
      </c>
      <c r="C3">
        <f t="shared" ref="C3:C66" si="0">A3*B3*0.1</f>
        <v>4.3125</v>
      </c>
      <c r="D3">
        <v>13.5</v>
      </c>
      <c r="E3">
        <f t="shared" ref="E3:E66" si="1">A3*D3*0.1</f>
        <v>4.6575000000000006</v>
      </c>
      <c r="F3" s="1">
        <v>14</v>
      </c>
      <c r="G3" s="1">
        <f t="shared" ref="G3:G66" si="2">A3*F3*0.1</f>
        <v>4.830000000000001</v>
      </c>
      <c r="H3" s="1">
        <v>14.5</v>
      </c>
      <c r="I3" s="1">
        <f t="shared" ref="I3:I66" si="3">A3*H3*0.1</f>
        <v>5.0025000000000013</v>
      </c>
      <c r="J3" s="1">
        <v>14.5</v>
      </c>
      <c r="K3" s="1">
        <f t="shared" ref="K3:K66" si="4">J3*A3*0.1</f>
        <v>5.0025000000000013</v>
      </c>
    </row>
    <row r="4" spans="1:11" x14ac:dyDescent="0.25">
      <c r="A4">
        <v>3.4</v>
      </c>
      <c r="B4">
        <v>12.5</v>
      </c>
      <c r="C4">
        <f t="shared" si="0"/>
        <v>4.25</v>
      </c>
      <c r="D4">
        <v>13.5</v>
      </c>
      <c r="E4">
        <f t="shared" si="1"/>
        <v>4.59</v>
      </c>
      <c r="F4" s="1">
        <v>14</v>
      </c>
      <c r="G4" s="1">
        <f t="shared" si="2"/>
        <v>4.7600000000000007</v>
      </c>
      <c r="H4" s="1">
        <v>14.5</v>
      </c>
      <c r="I4" s="1">
        <f t="shared" si="3"/>
        <v>4.93</v>
      </c>
      <c r="J4" s="1">
        <v>14.5</v>
      </c>
      <c r="K4" s="1">
        <f t="shared" si="4"/>
        <v>4.93</v>
      </c>
    </row>
    <row r="5" spans="1:11" x14ac:dyDescent="0.25">
      <c r="A5">
        <v>3.35</v>
      </c>
      <c r="B5">
        <v>12.5</v>
      </c>
      <c r="C5">
        <f t="shared" si="0"/>
        <v>4.1875</v>
      </c>
      <c r="D5">
        <v>13.5</v>
      </c>
      <c r="E5">
        <f t="shared" si="1"/>
        <v>4.5225</v>
      </c>
      <c r="F5" s="1">
        <v>14</v>
      </c>
      <c r="G5" s="1">
        <f t="shared" si="2"/>
        <v>4.6900000000000004</v>
      </c>
      <c r="H5" s="1">
        <v>14.5</v>
      </c>
      <c r="I5" s="1">
        <f t="shared" si="3"/>
        <v>4.8575000000000008</v>
      </c>
      <c r="J5" s="1">
        <v>15</v>
      </c>
      <c r="K5" s="1">
        <f t="shared" si="4"/>
        <v>5.0250000000000004</v>
      </c>
    </row>
    <row r="6" spans="1:11" x14ac:dyDescent="0.25">
      <c r="A6">
        <v>3.3</v>
      </c>
      <c r="B6">
        <v>13</v>
      </c>
      <c r="C6">
        <f t="shared" si="0"/>
        <v>4.29</v>
      </c>
      <c r="D6">
        <v>14</v>
      </c>
      <c r="E6">
        <f t="shared" si="1"/>
        <v>4.62</v>
      </c>
      <c r="F6" s="1">
        <v>14.5</v>
      </c>
      <c r="G6" s="1">
        <f t="shared" si="2"/>
        <v>4.7849999999999993</v>
      </c>
      <c r="H6" s="1">
        <v>15</v>
      </c>
      <c r="I6" s="1">
        <f t="shared" si="3"/>
        <v>4.95</v>
      </c>
      <c r="J6" s="1">
        <v>15</v>
      </c>
      <c r="K6" s="1">
        <f t="shared" si="4"/>
        <v>4.95</v>
      </c>
    </row>
    <row r="7" spans="1:11" x14ac:dyDescent="0.25">
      <c r="A7">
        <v>3.25</v>
      </c>
      <c r="B7">
        <v>13</v>
      </c>
      <c r="C7">
        <f t="shared" si="0"/>
        <v>4.2250000000000005</v>
      </c>
      <c r="D7">
        <v>14</v>
      </c>
      <c r="E7">
        <f t="shared" si="1"/>
        <v>4.55</v>
      </c>
      <c r="F7" s="1">
        <v>14.5</v>
      </c>
      <c r="G7" s="1">
        <f t="shared" si="2"/>
        <v>4.7125000000000004</v>
      </c>
      <c r="H7" s="1">
        <v>15</v>
      </c>
      <c r="I7" s="1">
        <f t="shared" si="3"/>
        <v>4.875</v>
      </c>
      <c r="J7" s="1">
        <v>15</v>
      </c>
      <c r="K7" s="1">
        <f t="shared" si="4"/>
        <v>4.875</v>
      </c>
    </row>
    <row r="8" spans="1:11" x14ac:dyDescent="0.25">
      <c r="A8">
        <v>3.2</v>
      </c>
      <c r="B8">
        <v>13</v>
      </c>
      <c r="C8">
        <f t="shared" si="0"/>
        <v>4.16</v>
      </c>
      <c r="D8">
        <v>14</v>
      </c>
      <c r="E8">
        <f t="shared" si="1"/>
        <v>4.4800000000000004</v>
      </c>
      <c r="F8" s="1">
        <v>14.5</v>
      </c>
      <c r="G8" s="1">
        <f t="shared" si="2"/>
        <v>4.6400000000000006</v>
      </c>
      <c r="H8" s="1">
        <v>15</v>
      </c>
      <c r="I8" s="1">
        <f t="shared" si="3"/>
        <v>4.8000000000000007</v>
      </c>
      <c r="J8" s="1">
        <v>15</v>
      </c>
      <c r="K8" s="1">
        <f t="shared" si="4"/>
        <v>4.8000000000000007</v>
      </c>
    </row>
    <row r="9" spans="1:11" x14ac:dyDescent="0.25">
      <c r="A9">
        <v>3.15</v>
      </c>
      <c r="B9">
        <v>13.5</v>
      </c>
      <c r="C9">
        <f t="shared" si="0"/>
        <v>4.2525000000000004</v>
      </c>
      <c r="D9">
        <v>14</v>
      </c>
      <c r="E9">
        <f t="shared" si="1"/>
        <v>4.41</v>
      </c>
      <c r="F9" s="1">
        <v>14.5</v>
      </c>
      <c r="G9" s="1">
        <f t="shared" si="2"/>
        <v>4.5674999999999999</v>
      </c>
      <c r="H9" s="1">
        <v>15</v>
      </c>
      <c r="I9" s="1">
        <f t="shared" si="3"/>
        <v>4.7250000000000005</v>
      </c>
      <c r="J9" s="1">
        <v>15.5</v>
      </c>
      <c r="K9" s="1">
        <f t="shared" si="4"/>
        <v>4.8825000000000003</v>
      </c>
    </row>
    <row r="10" spans="1:11" x14ac:dyDescent="0.25">
      <c r="A10">
        <v>3.1</v>
      </c>
      <c r="B10">
        <v>13.5</v>
      </c>
      <c r="C10">
        <f t="shared" si="0"/>
        <v>4.1850000000000005</v>
      </c>
      <c r="D10">
        <v>14.5</v>
      </c>
      <c r="E10">
        <f t="shared" si="1"/>
        <v>4.4950000000000001</v>
      </c>
      <c r="F10" s="1">
        <v>15</v>
      </c>
      <c r="G10" s="1">
        <f t="shared" si="2"/>
        <v>4.6500000000000004</v>
      </c>
      <c r="H10" s="1">
        <v>15</v>
      </c>
      <c r="I10" s="1">
        <f t="shared" si="3"/>
        <v>4.6500000000000004</v>
      </c>
      <c r="J10" s="1">
        <v>15.5</v>
      </c>
      <c r="K10" s="1">
        <f t="shared" si="4"/>
        <v>4.8050000000000006</v>
      </c>
    </row>
    <row r="11" spans="1:11" x14ac:dyDescent="0.25">
      <c r="A11">
        <v>3.05</v>
      </c>
      <c r="B11">
        <v>14</v>
      </c>
      <c r="C11">
        <f t="shared" si="0"/>
        <v>4.2699999999999996</v>
      </c>
      <c r="D11">
        <v>14.5</v>
      </c>
      <c r="E11">
        <f t="shared" si="1"/>
        <v>4.4224999999999994</v>
      </c>
      <c r="F11" s="1">
        <v>15</v>
      </c>
      <c r="G11" s="1">
        <f t="shared" si="2"/>
        <v>4.5750000000000002</v>
      </c>
      <c r="H11" s="1">
        <v>15.5</v>
      </c>
      <c r="I11" s="1">
        <f t="shared" si="3"/>
        <v>4.7275</v>
      </c>
      <c r="J11" s="1">
        <v>16</v>
      </c>
      <c r="K11" s="1">
        <f t="shared" si="4"/>
        <v>4.88</v>
      </c>
    </row>
    <row r="12" spans="1:11" x14ac:dyDescent="0.25">
      <c r="A12">
        <v>3</v>
      </c>
      <c r="B12">
        <v>14</v>
      </c>
      <c r="C12">
        <f t="shared" si="0"/>
        <v>4.2</v>
      </c>
      <c r="D12">
        <v>15</v>
      </c>
      <c r="E12">
        <f t="shared" si="1"/>
        <v>4.5</v>
      </c>
      <c r="F12" s="1">
        <v>15</v>
      </c>
      <c r="G12" s="1">
        <f t="shared" si="2"/>
        <v>4.5</v>
      </c>
      <c r="H12" s="1">
        <v>15.5</v>
      </c>
      <c r="I12" s="1">
        <f t="shared" si="3"/>
        <v>4.6500000000000004</v>
      </c>
      <c r="J12" s="1">
        <v>16.5</v>
      </c>
      <c r="K12" s="1">
        <f t="shared" si="4"/>
        <v>4.95</v>
      </c>
    </row>
    <row r="13" spans="1:11" x14ac:dyDescent="0.25">
      <c r="A13">
        <v>2.95</v>
      </c>
      <c r="B13">
        <v>14</v>
      </c>
      <c r="C13">
        <f t="shared" si="0"/>
        <v>4.1300000000000008</v>
      </c>
      <c r="D13">
        <v>15</v>
      </c>
      <c r="E13">
        <f t="shared" si="1"/>
        <v>4.4249999999999998</v>
      </c>
      <c r="F13" s="1">
        <v>15.5</v>
      </c>
      <c r="G13" s="1">
        <f t="shared" si="2"/>
        <v>4.5725000000000007</v>
      </c>
      <c r="H13" s="1">
        <v>16</v>
      </c>
      <c r="I13" s="1">
        <f t="shared" si="3"/>
        <v>4.7200000000000006</v>
      </c>
      <c r="J13" s="1">
        <v>17</v>
      </c>
      <c r="K13" s="1">
        <f t="shared" si="4"/>
        <v>5.0150000000000006</v>
      </c>
    </row>
    <row r="14" spans="1:11" x14ac:dyDescent="0.25">
      <c r="A14">
        <v>2.9</v>
      </c>
      <c r="B14">
        <v>14.5</v>
      </c>
      <c r="C14">
        <f t="shared" si="0"/>
        <v>4.2050000000000001</v>
      </c>
      <c r="D14">
        <v>15.5</v>
      </c>
      <c r="E14">
        <f t="shared" si="1"/>
        <v>4.4950000000000001</v>
      </c>
      <c r="F14" s="1">
        <v>15.5</v>
      </c>
      <c r="G14" s="1">
        <f t="shared" si="2"/>
        <v>4.4950000000000001</v>
      </c>
      <c r="H14" s="1">
        <v>16.5</v>
      </c>
      <c r="I14" s="1">
        <f t="shared" si="3"/>
        <v>4.7850000000000001</v>
      </c>
      <c r="J14" s="1">
        <v>17</v>
      </c>
      <c r="K14" s="1">
        <f t="shared" si="4"/>
        <v>4.93</v>
      </c>
    </row>
    <row r="15" spans="1:11" x14ac:dyDescent="0.25">
      <c r="A15">
        <v>2.85</v>
      </c>
      <c r="B15">
        <v>14.5</v>
      </c>
      <c r="C15">
        <f t="shared" si="0"/>
        <v>4.1325000000000003</v>
      </c>
      <c r="D15">
        <v>15.5</v>
      </c>
      <c r="E15">
        <f t="shared" si="1"/>
        <v>4.4175000000000004</v>
      </c>
      <c r="F15" s="1">
        <v>16</v>
      </c>
      <c r="G15" s="1">
        <f t="shared" si="2"/>
        <v>4.5600000000000005</v>
      </c>
      <c r="H15" s="1">
        <v>16.5</v>
      </c>
      <c r="I15" s="1">
        <f t="shared" si="3"/>
        <v>4.7024999999999997</v>
      </c>
      <c r="J15" s="1">
        <v>17</v>
      </c>
      <c r="K15" s="1">
        <f t="shared" si="4"/>
        <v>4.8450000000000006</v>
      </c>
    </row>
    <row r="16" spans="1:11" x14ac:dyDescent="0.25">
      <c r="A16">
        <v>2.8</v>
      </c>
      <c r="B16">
        <v>14.5</v>
      </c>
      <c r="C16">
        <f t="shared" si="0"/>
        <v>4.0599999999999996</v>
      </c>
      <c r="D16">
        <v>16</v>
      </c>
      <c r="E16">
        <f t="shared" si="1"/>
        <v>4.4799999999999995</v>
      </c>
      <c r="F16" s="1">
        <v>16</v>
      </c>
      <c r="G16" s="1">
        <f t="shared" si="2"/>
        <v>4.4799999999999995</v>
      </c>
      <c r="H16" s="1">
        <v>17</v>
      </c>
      <c r="I16" s="1">
        <f t="shared" si="3"/>
        <v>4.76</v>
      </c>
      <c r="J16" s="1">
        <v>17.5</v>
      </c>
      <c r="K16" s="1">
        <f t="shared" si="4"/>
        <v>4.9000000000000004</v>
      </c>
    </row>
    <row r="17" spans="1:11" x14ac:dyDescent="0.25">
      <c r="A17">
        <v>2.75</v>
      </c>
      <c r="B17">
        <v>14.5</v>
      </c>
      <c r="C17">
        <f t="shared" si="0"/>
        <v>3.9875000000000003</v>
      </c>
      <c r="D17">
        <v>16</v>
      </c>
      <c r="E17">
        <f t="shared" si="1"/>
        <v>4.4000000000000004</v>
      </c>
      <c r="F17" s="1">
        <v>16.5</v>
      </c>
      <c r="G17" s="1">
        <f t="shared" si="2"/>
        <v>4.5375000000000005</v>
      </c>
      <c r="H17" s="1">
        <v>17</v>
      </c>
      <c r="I17" s="1">
        <f t="shared" si="3"/>
        <v>4.6749999999999998</v>
      </c>
      <c r="J17" s="1">
        <v>18</v>
      </c>
      <c r="K17" s="1">
        <f t="shared" si="4"/>
        <v>4.95</v>
      </c>
    </row>
    <row r="18" spans="1:11" x14ac:dyDescent="0.25">
      <c r="A18">
        <v>2.7</v>
      </c>
      <c r="B18">
        <v>15</v>
      </c>
      <c r="C18">
        <f t="shared" si="0"/>
        <v>4.05</v>
      </c>
      <c r="D18">
        <v>16.5</v>
      </c>
      <c r="E18">
        <f t="shared" si="1"/>
        <v>4.455000000000001</v>
      </c>
      <c r="F18" s="1">
        <v>16.5</v>
      </c>
      <c r="G18" s="1">
        <f t="shared" si="2"/>
        <v>4.455000000000001</v>
      </c>
      <c r="H18" s="1">
        <v>17</v>
      </c>
      <c r="I18" s="1">
        <f t="shared" si="3"/>
        <v>4.5900000000000007</v>
      </c>
      <c r="J18" s="1">
        <v>18</v>
      </c>
      <c r="K18" s="1">
        <f t="shared" si="4"/>
        <v>4.8600000000000003</v>
      </c>
    </row>
    <row r="19" spans="1:11" x14ac:dyDescent="0.25">
      <c r="A19">
        <v>2.65</v>
      </c>
      <c r="B19">
        <v>15</v>
      </c>
      <c r="C19">
        <f t="shared" si="0"/>
        <v>3.9750000000000001</v>
      </c>
      <c r="D19">
        <v>16.5</v>
      </c>
      <c r="E19">
        <f t="shared" si="1"/>
        <v>4.3725000000000005</v>
      </c>
      <c r="F19" s="1">
        <v>17</v>
      </c>
      <c r="G19" s="1">
        <f t="shared" si="2"/>
        <v>4.5049999999999999</v>
      </c>
      <c r="H19" s="1">
        <v>17.5</v>
      </c>
      <c r="I19" s="1">
        <f t="shared" si="3"/>
        <v>4.6375000000000002</v>
      </c>
      <c r="J19" s="1">
        <v>18.5</v>
      </c>
      <c r="K19" s="1">
        <f t="shared" si="4"/>
        <v>4.9024999999999999</v>
      </c>
    </row>
    <row r="20" spans="1:11" x14ac:dyDescent="0.25">
      <c r="A20">
        <v>2.6</v>
      </c>
      <c r="B20">
        <v>15.5</v>
      </c>
      <c r="C20">
        <f t="shared" si="0"/>
        <v>4.03</v>
      </c>
      <c r="D20">
        <v>17</v>
      </c>
      <c r="E20">
        <f t="shared" si="1"/>
        <v>4.4200000000000008</v>
      </c>
      <c r="F20" s="1">
        <v>17</v>
      </c>
      <c r="G20" s="1">
        <f t="shared" si="2"/>
        <v>4.4200000000000008</v>
      </c>
      <c r="H20" s="1">
        <v>17.5</v>
      </c>
      <c r="I20" s="1">
        <f t="shared" si="3"/>
        <v>4.55</v>
      </c>
      <c r="J20" s="1">
        <v>18.5</v>
      </c>
      <c r="K20" s="1">
        <f t="shared" si="4"/>
        <v>4.8100000000000005</v>
      </c>
    </row>
    <row r="21" spans="1:11" x14ac:dyDescent="0.25">
      <c r="A21">
        <v>2.5499999999999998</v>
      </c>
      <c r="B21">
        <v>16</v>
      </c>
      <c r="C21">
        <f t="shared" si="0"/>
        <v>4.08</v>
      </c>
      <c r="D21">
        <v>17</v>
      </c>
      <c r="E21">
        <f t="shared" si="1"/>
        <v>4.335</v>
      </c>
      <c r="F21" s="1">
        <v>17.5</v>
      </c>
      <c r="G21" s="1">
        <f t="shared" si="2"/>
        <v>4.4625000000000004</v>
      </c>
      <c r="H21" s="1">
        <v>18</v>
      </c>
      <c r="I21" s="1">
        <f t="shared" si="3"/>
        <v>4.59</v>
      </c>
      <c r="J21" s="1">
        <v>19</v>
      </c>
      <c r="K21" s="1">
        <f t="shared" si="4"/>
        <v>4.8449999999999998</v>
      </c>
    </row>
    <row r="22" spans="1:11" x14ac:dyDescent="0.25">
      <c r="A22">
        <v>2.5</v>
      </c>
      <c r="B22">
        <v>16</v>
      </c>
      <c r="C22">
        <f t="shared" si="0"/>
        <v>4</v>
      </c>
      <c r="D22">
        <v>17.5</v>
      </c>
      <c r="E22">
        <f t="shared" si="1"/>
        <v>4.375</v>
      </c>
      <c r="F22" s="1">
        <v>17.5</v>
      </c>
      <c r="G22" s="1">
        <f t="shared" si="2"/>
        <v>4.375</v>
      </c>
      <c r="H22" s="1">
        <v>18.5</v>
      </c>
      <c r="I22" s="1">
        <f t="shared" si="3"/>
        <v>4.625</v>
      </c>
      <c r="J22" s="1">
        <v>19</v>
      </c>
      <c r="K22" s="1">
        <f t="shared" si="4"/>
        <v>4.75</v>
      </c>
    </row>
    <row r="23" spans="1:11" x14ac:dyDescent="0.25">
      <c r="A23">
        <v>2.4500000000000002</v>
      </c>
      <c r="B23">
        <v>16.5</v>
      </c>
      <c r="C23">
        <f t="shared" si="0"/>
        <v>4.0425000000000004</v>
      </c>
      <c r="D23">
        <v>17.5</v>
      </c>
      <c r="E23">
        <f t="shared" si="1"/>
        <v>4.2875000000000005</v>
      </c>
      <c r="F23" s="1">
        <v>18</v>
      </c>
      <c r="G23" s="1">
        <f t="shared" si="2"/>
        <v>4.41</v>
      </c>
      <c r="H23" s="1">
        <v>18.5</v>
      </c>
      <c r="I23" s="1">
        <f t="shared" si="3"/>
        <v>4.5325000000000006</v>
      </c>
      <c r="J23" s="1">
        <v>19</v>
      </c>
      <c r="K23" s="1">
        <f t="shared" si="4"/>
        <v>4.6550000000000002</v>
      </c>
    </row>
    <row r="24" spans="1:11" x14ac:dyDescent="0.25">
      <c r="A24">
        <v>2.4</v>
      </c>
      <c r="B24">
        <v>16.5</v>
      </c>
      <c r="C24">
        <f t="shared" si="0"/>
        <v>3.9600000000000004</v>
      </c>
      <c r="D24">
        <v>18</v>
      </c>
      <c r="E24">
        <f t="shared" si="1"/>
        <v>4.3199999999999994</v>
      </c>
      <c r="F24" s="1">
        <v>18.5</v>
      </c>
      <c r="G24" s="1">
        <f t="shared" si="2"/>
        <v>4.4400000000000004</v>
      </c>
      <c r="H24" s="1">
        <v>19</v>
      </c>
      <c r="I24" s="1">
        <f t="shared" si="3"/>
        <v>4.5600000000000005</v>
      </c>
      <c r="J24" s="1">
        <v>19.5</v>
      </c>
      <c r="K24" s="1">
        <f t="shared" si="4"/>
        <v>4.68</v>
      </c>
    </row>
    <row r="25" spans="1:11" x14ac:dyDescent="0.25">
      <c r="A25">
        <v>2.35</v>
      </c>
      <c r="B25">
        <v>17</v>
      </c>
      <c r="C25">
        <f t="shared" si="0"/>
        <v>3.9950000000000006</v>
      </c>
      <c r="D25">
        <v>18</v>
      </c>
      <c r="E25">
        <f t="shared" si="1"/>
        <v>4.2300000000000004</v>
      </c>
      <c r="F25" s="1">
        <v>18.5</v>
      </c>
      <c r="G25" s="1">
        <f t="shared" si="2"/>
        <v>4.3475000000000001</v>
      </c>
      <c r="H25" s="1">
        <v>19.5</v>
      </c>
      <c r="I25" s="1">
        <f t="shared" si="3"/>
        <v>4.5825000000000005</v>
      </c>
      <c r="J25" s="1">
        <v>20</v>
      </c>
      <c r="K25" s="1">
        <f t="shared" si="4"/>
        <v>4.7</v>
      </c>
    </row>
    <row r="26" spans="1:11" x14ac:dyDescent="0.25">
      <c r="A26">
        <v>2.2999999999999998</v>
      </c>
      <c r="B26">
        <v>17</v>
      </c>
      <c r="C26">
        <f t="shared" si="0"/>
        <v>3.9099999999999997</v>
      </c>
      <c r="D26">
        <v>18.5</v>
      </c>
      <c r="E26">
        <f t="shared" si="1"/>
        <v>4.2549999999999999</v>
      </c>
      <c r="F26" s="1">
        <v>19</v>
      </c>
      <c r="G26" s="1">
        <f t="shared" si="2"/>
        <v>4.37</v>
      </c>
      <c r="H26" s="1">
        <v>19.5</v>
      </c>
      <c r="I26" s="1">
        <f t="shared" si="3"/>
        <v>4.4849999999999994</v>
      </c>
      <c r="J26" s="1">
        <v>20.5</v>
      </c>
      <c r="K26" s="1">
        <f t="shared" si="4"/>
        <v>4.7149999999999999</v>
      </c>
    </row>
    <row r="27" spans="1:11" x14ac:dyDescent="0.25">
      <c r="A27">
        <v>2.25</v>
      </c>
      <c r="B27">
        <v>17.5</v>
      </c>
      <c r="C27">
        <f t="shared" si="0"/>
        <v>3.9375</v>
      </c>
      <c r="D27">
        <v>19</v>
      </c>
      <c r="E27">
        <f t="shared" si="1"/>
        <v>4.2750000000000004</v>
      </c>
      <c r="F27" s="1">
        <v>19</v>
      </c>
      <c r="G27" s="1">
        <f t="shared" si="2"/>
        <v>4.2750000000000004</v>
      </c>
      <c r="H27" s="1">
        <v>20</v>
      </c>
      <c r="I27" s="1">
        <f t="shared" si="3"/>
        <v>4.5</v>
      </c>
      <c r="J27" s="1">
        <v>20.5</v>
      </c>
      <c r="K27" s="1">
        <f t="shared" si="4"/>
        <v>4.6124999999999998</v>
      </c>
    </row>
    <row r="28" spans="1:11" x14ac:dyDescent="0.25">
      <c r="A28">
        <v>2.2000000000000002</v>
      </c>
      <c r="B28">
        <v>17.5</v>
      </c>
      <c r="C28">
        <f t="shared" si="0"/>
        <v>3.85</v>
      </c>
      <c r="D28">
        <v>19</v>
      </c>
      <c r="E28">
        <f t="shared" si="1"/>
        <v>4.1800000000000006</v>
      </c>
      <c r="F28" s="1">
        <v>19.5</v>
      </c>
      <c r="G28" s="1">
        <f t="shared" si="2"/>
        <v>4.2900000000000009</v>
      </c>
      <c r="H28" s="1">
        <v>20.5</v>
      </c>
      <c r="I28" s="1">
        <f t="shared" si="3"/>
        <v>4.5100000000000007</v>
      </c>
      <c r="J28" s="1">
        <v>21</v>
      </c>
      <c r="K28" s="1">
        <f t="shared" si="4"/>
        <v>4.62</v>
      </c>
    </row>
    <row r="29" spans="1:11" x14ac:dyDescent="0.25">
      <c r="A29">
        <v>2.15</v>
      </c>
      <c r="B29">
        <v>18</v>
      </c>
      <c r="C29">
        <f t="shared" si="0"/>
        <v>3.8699999999999997</v>
      </c>
      <c r="D29">
        <v>19.5</v>
      </c>
      <c r="E29">
        <f t="shared" si="1"/>
        <v>4.1924999999999999</v>
      </c>
      <c r="F29" s="1">
        <v>20</v>
      </c>
      <c r="G29" s="1">
        <f t="shared" si="2"/>
        <v>4.3</v>
      </c>
      <c r="H29" s="1">
        <v>21</v>
      </c>
      <c r="I29" s="1">
        <f t="shared" si="3"/>
        <v>4.5149999999999997</v>
      </c>
      <c r="J29" s="1">
        <v>21.5</v>
      </c>
      <c r="K29" s="1">
        <f t="shared" si="4"/>
        <v>4.6225000000000005</v>
      </c>
    </row>
    <row r="30" spans="1:11" x14ac:dyDescent="0.25">
      <c r="A30">
        <v>2.1</v>
      </c>
      <c r="B30">
        <v>18.5</v>
      </c>
      <c r="C30">
        <f t="shared" si="0"/>
        <v>3.8850000000000002</v>
      </c>
      <c r="D30">
        <v>20</v>
      </c>
      <c r="E30">
        <f t="shared" si="1"/>
        <v>4.2</v>
      </c>
      <c r="F30" s="1">
        <v>20.5</v>
      </c>
      <c r="G30" s="1">
        <f t="shared" si="2"/>
        <v>4.3050000000000006</v>
      </c>
      <c r="H30" s="1">
        <v>21</v>
      </c>
      <c r="I30" s="1">
        <f t="shared" si="3"/>
        <v>4.41</v>
      </c>
      <c r="J30" s="1">
        <v>22</v>
      </c>
      <c r="K30" s="1">
        <f t="shared" si="4"/>
        <v>4.62</v>
      </c>
    </row>
    <row r="31" spans="1:11" x14ac:dyDescent="0.25">
      <c r="A31">
        <v>2.0499999999999998</v>
      </c>
      <c r="B31">
        <v>18.5</v>
      </c>
      <c r="C31">
        <f t="shared" si="0"/>
        <v>3.7925</v>
      </c>
      <c r="D31">
        <v>20</v>
      </c>
      <c r="E31">
        <f t="shared" si="1"/>
        <v>4.1000000000000005</v>
      </c>
      <c r="F31" s="1">
        <v>21</v>
      </c>
      <c r="G31" s="1">
        <f t="shared" si="2"/>
        <v>4.3049999999999997</v>
      </c>
      <c r="H31" s="1">
        <v>21.5</v>
      </c>
      <c r="I31" s="1">
        <f t="shared" si="3"/>
        <v>4.4074999999999998</v>
      </c>
      <c r="J31" s="1">
        <v>22</v>
      </c>
      <c r="K31" s="1">
        <f t="shared" si="4"/>
        <v>4.51</v>
      </c>
    </row>
    <row r="32" spans="1:11" x14ac:dyDescent="0.25">
      <c r="A32">
        <v>2</v>
      </c>
      <c r="B32">
        <v>19</v>
      </c>
      <c r="C32">
        <f t="shared" si="0"/>
        <v>3.8000000000000003</v>
      </c>
      <c r="D32">
        <v>20.5</v>
      </c>
      <c r="E32">
        <f t="shared" si="1"/>
        <v>4.1000000000000005</v>
      </c>
      <c r="F32" s="1">
        <v>21</v>
      </c>
      <c r="G32" s="1">
        <f t="shared" si="2"/>
        <v>4.2</v>
      </c>
      <c r="H32" s="1">
        <v>22</v>
      </c>
      <c r="I32" s="1">
        <f t="shared" si="3"/>
        <v>4.4000000000000004</v>
      </c>
      <c r="J32" s="1">
        <v>22.5</v>
      </c>
      <c r="K32" s="1">
        <f t="shared" si="4"/>
        <v>4.5</v>
      </c>
    </row>
    <row r="33" spans="1:11" x14ac:dyDescent="0.25">
      <c r="A33">
        <v>1.95</v>
      </c>
      <c r="B33">
        <v>19.5</v>
      </c>
      <c r="C33">
        <f t="shared" si="0"/>
        <v>3.8025000000000002</v>
      </c>
      <c r="D33">
        <v>21</v>
      </c>
      <c r="E33">
        <f t="shared" si="1"/>
        <v>4.0949999999999998</v>
      </c>
      <c r="F33" s="1">
        <v>21.5</v>
      </c>
      <c r="G33" s="1">
        <f t="shared" si="2"/>
        <v>4.1924999999999999</v>
      </c>
      <c r="H33" s="1">
        <v>22.5</v>
      </c>
      <c r="I33" s="1">
        <f t="shared" si="3"/>
        <v>4.3875000000000002</v>
      </c>
      <c r="J33" s="1">
        <v>23</v>
      </c>
      <c r="K33" s="1">
        <f t="shared" si="4"/>
        <v>4.4850000000000003</v>
      </c>
    </row>
    <row r="34" spans="1:11" x14ac:dyDescent="0.25">
      <c r="A34">
        <v>1.9</v>
      </c>
      <c r="B34">
        <v>19.5</v>
      </c>
      <c r="C34">
        <f t="shared" si="0"/>
        <v>3.7050000000000001</v>
      </c>
      <c r="D34">
        <v>21.5</v>
      </c>
      <c r="E34">
        <f t="shared" si="1"/>
        <v>4.085</v>
      </c>
      <c r="F34" s="1">
        <v>22</v>
      </c>
      <c r="G34" s="1">
        <f t="shared" si="2"/>
        <v>4.18</v>
      </c>
      <c r="H34" s="1">
        <v>23</v>
      </c>
      <c r="I34" s="1">
        <f t="shared" si="3"/>
        <v>4.37</v>
      </c>
      <c r="J34" s="1">
        <v>23.5</v>
      </c>
      <c r="K34" s="1">
        <f t="shared" si="4"/>
        <v>4.4649999999999999</v>
      </c>
    </row>
    <row r="35" spans="1:11" x14ac:dyDescent="0.25">
      <c r="A35">
        <v>1.85</v>
      </c>
      <c r="B35">
        <v>20</v>
      </c>
      <c r="C35">
        <f t="shared" si="0"/>
        <v>3.7</v>
      </c>
      <c r="D35">
        <v>22</v>
      </c>
      <c r="E35">
        <f t="shared" si="1"/>
        <v>4.07</v>
      </c>
      <c r="F35" s="1">
        <v>22.5</v>
      </c>
      <c r="G35" s="1">
        <f t="shared" si="2"/>
        <v>4.1625000000000005</v>
      </c>
      <c r="H35" s="1">
        <v>23.5</v>
      </c>
      <c r="I35" s="1">
        <f t="shared" si="3"/>
        <v>4.3475000000000001</v>
      </c>
      <c r="J35" s="1">
        <v>24</v>
      </c>
      <c r="K35" s="1">
        <f t="shared" si="4"/>
        <v>4.4400000000000004</v>
      </c>
    </row>
    <row r="36" spans="1:11" x14ac:dyDescent="0.25">
      <c r="A36">
        <v>1.8</v>
      </c>
      <c r="B36">
        <v>20.5</v>
      </c>
      <c r="C36">
        <f t="shared" si="0"/>
        <v>3.69</v>
      </c>
      <c r="D36">
        <v>22.5</v>
      </c>
      <c r="E36">
        <f t="shared" si="1"/>
        <v>4.05</v>
      </c>
      <c r="F36" s="1">
        <v>23</v>
      </c>
      <c r="G36" s="1">
        <f t="shared" si="2"/>
        <v>4.1399999999999997</v>
      </c>
      <c r="H36" s="1">
        <v>24</v>
      </c>
      <c r="I36" s="1">
        <f t="shared" si="3"/>
        <v>4.32</v>
      </c>
      <c r="J36" s="1">
        <v>24.5</v>
      </c>
      <c r="K36" s="1">
        <f t="shared" si="4"/>
        <v>4.41</v>
      </c>
    </row>
    <row r="37" spans="1:11" x14ac:dyDescent="0.25">
      <c r="A37">
        <v>1.75</v>
      </c>
      <c r="B37">
        <v>20.5</v>
      </c>
      <c r="C37">
        <f t="shared" si="0"/>
        <v>3.5875000000000004</v>
      </c>
      <c r="D37">
        <v>23</v>
      </c>
      <c r="E37">
        <f t="shared" si="1"/>
        <v>4.0250000000000004</v>
      </c>
      <c r="F37" s="1">
        <v>23.5</v>
      </c>
      <c r="G37" s="1">
        <f t="shared" si="2"/>
        <v>4.1124999999999998</v>
      </c>
      <c r="H37" s="1">
        <v>24.5</v>
      </c>
      <c r="I37" s="1">
        <f t="shared" si="3"/>
        <v>4.2875000000000005</v>
      </c>
      <c r="J37" s="1">
        <v>25</v>
      </c>
      <c r="K37" s="1">
        <f t="shared" si="4"/>
        <v>4.375</v>
      </c>
    </row>
    <row r="38" spans="1:11" x14ac:dyDescent="0.25">
      <c r="A38">
        <v>1.7</v>
      </c>
      <c r="B38">
        <v>21</v>
      </c>
      <c r="C38">
        <f t="shared" si="0"/>
        <v>3.57</v>
      </c>
      <c r="D38">
        <v>23</v>
      </c>
      <c r="E38">
        <f t="shared" si="1"/>
        <v>3.91</v>
      </c>
      <c r="F38" s="1">
        <v>24</v>
      </c>
      <c r="G38" s="1">
        <f t="shared" si="2"/>
        <v>4.08</v>
      </c>
      <c r="H38" s="1">
        <v>25</v>
      </c>
      <c r="I38" s="1">
        <f t="shared" si="3"/>
        <v>4.25</v>
      </c>
      <c r="J38" s="1">
        <v>25.5</v>
      </c>
      <c r="K38" s="1">
        <f t="shared" si="4"/>
        <v>4.335</v>
      </c>
    </row>
    <row r="39" spans="1:11" x14ac:dyDescent="0.25">
      <c r="A39">
        <v>1.65</v>
      </c>
      <c r="B39">
        <v>21</v>
      </c>
      <c r="C39">
        <f t="shared" si="0"/>
        <v>3.4649999999999999</v>
      </c>
      <c r="D39">
        <v>23.5</v>
      </c>
      <c r="E39">
        <f t="shared" si="1"/>
        <v>3.8774999999999999</v>
      </c>
      <c r="F39" s="1">
        <v>24.5</v>
      </c>
      <c r="G39" s="1">
        <f t="shared" si="2"/>
        <v>4.0424999999999995</v>
      </c>
      <c r="H39" s="1">
        <v>25.5</v>
      </c>
      <c r="I39" s="1">
        <f t="shared" si="3"/>
        <v>4.2074999999999996</v>
      </c>
      <c r="J39" s="1">
        <v>26</v>
      </c>
      <c r="K39" s="1">
        <f t="shared" si="4"/>
        <v>4.29</v>
      </c>
    </row>
    <row r="40" spans="1:11" x14ac:dyDescent="0.25">
      <c r="A40">
        <v>1.6</v>
      </c>
      <c r="B40">
        <v>21.5</v>
      </c>
      <c r="C40">
        <f t="shared" si="0"/>
        <v>3.44</v>
      </c>
      <c r="D40">
        <v>24</v>
      </c>
      <c r="E40">
        <f t="shared" si="1"/>
        <v>3.8400000000000007</v>
      </c>
      <c r="F40" s="1">
        <v>25</v>
      </c>
      <c r="G40" s="1">
        <f t="shared" si="2"/>
        <v>4</v>
      </c>
      <c r="H40" s="1">
        <v>26</v>
      </c>
      <c r="I40" s="1">
        <f t="shared" si="3"/>
        <v>4.16</v>
      </c>
      <c r="J40" s="1">
        <v>26.5</v>
      </c>
      <c r="K40" s="1">
        <f t="shared" si="4"/>
        <v>4.2400000000000011</v>
      </c>
    </row>
    <row r="41" spans="1:11" x14ac:dyDescent="0.25">
      <c r="A41">
        <v>1.55</v>
      </c>
      <c r="B41">
        <v>22</v>
      </c>
      <c r="C41">
        <f t="shared" si="0"/>
        <v>3.41</v>
      </c>
      <c r="D41">
        <v>24.5</v>
      </c>
      <c r="E41">
        <f t="shared" si="1"/>
        <v>3.7975000000000003</v>
      </c>
      <c r="F41" s="1">
        <v>25.5</v>
      </c>
      <c r="G41" s="1">
        <f t="shared" si="2"/>
        <v>3.9525000000000001</v>
      </c>
      <c r="H41" s="1">
        <v>26.5</v>
      </c>
      <c r="I41" s="1">
        <f t="shared" si="3"/>
        <v>4.1075000000000008</v>
      </c>
      <c r="J41" s="1">
        <v>27</v>
      </c>
      <c r="K41" s="1">
        <f t="shared" si="4"/>
        <v>4.1850000000000005</v>
      </c>
    </row>
    <row r="42" spans="1:11" x14ac:dyDescent="0.25">
      <c r="A42">
        <v>1.5</v>
      </c>
      <c r="B42">
        <v>22</v>
      </c>
      <c r="C42">
        <f t="shared" si="0"/>
        <v>3.3000000000000003</v>
      </c>
      <c r="D42">
        <v>25</v>
      </c>
      <c r="E42">
        <f t="shared" si="1"/>
        <v>3.75</v>
      </c>
      <c r="F42" s="1">
        <v>26</v>
      </c>
      <c r="G42" s="1">
        <f t="shared" si="2"/>
        <v>3.9000000000000004</v>
      </c>
      <c r="H42" s="1">
        <v>27</v>
      </c>
      <c r="I42" s="1">
        <f t="shared" si="3"/>
        <v>4.05</v>
      </c>
      <c r="J42" s="1">
        <v>28</v>
      </c>
      <c r="K42" s="1">
        <f t="shared" si="4"/>
        <v>4.2</v>
      </c>
    </row>
    <row r="43" spans="1:11" x14ac:dyDescent="0.25">
      <c r="A43">
        <v>1.45</v>
      </c>
      <c r="B43">
        <v>22</v>
      </c>
      <c r="C43">
        <f t="shared" si="0"/>
        <v>3.19</v>
      </c>
      <c r="D43">
        <v>25.5</v>
      </c>
      <c r="E43">
        <f t="shared" si="1"/>
        <v>3.6975000000000002</v>
      </c>
      <c r="F43" s="1">
        <v>26.5</v>
      </c>
      <c r="G43" s="1">
        <f t="shared" si="2"/>
        <v>3.8424999999999998</v>
      </c>
      <c r="H43" s="1">
        <v>27.5</v>
      </c>
      <c r="I43" s="1">
        <f t="shared" si="3"/>
        <v>3.9875000000000003</v>
      </c>
      <c r="J43" s="1">
        <v>29.5</v>
      </c>
      <c r="K43" s="1">
        <f t="shared" si="4"/>
        <v>4.2774999999999999</v>
      </c>
    </row>
    <row r="44" spans="1:11" x14ac:dyDescent="0.25">
      <c r="A44">
        <v>1.4</v>
      </c>
      <c r="B44">
        <v>22</v>
      </c>
      <c r="C44">
        <f t="shared" si="0"/>
        <v>3.08</v>
      </c>
      <c r="D44">
        <v>26</v>
      </c>
      <c r="E44">
        <f t="shared" si="1"/>
        <v>3.64</v>
      </c>
      <c r="F44" s="1">
        <v>27</v>
      </c>
      <c r="G44" s="1">
        <f t="shared" si="2"/>
        <v>3.78</v>
      </c>
      <c r="H44" s="1">
        <v>28</v>
      </c>
      <c r="I44" s="1">
        <f t="shared" si="3"/>
        <v>3.92</v>
      </c>
      <c r="J44" s="1">
        <v>30</v>
      </c>
      <c r="K44" s="1">
        <f t="shared" si="4"/>
        <v>4.2</v>
      </c>
    </row>
    <row r="45" spans="1:11" x14ac:dyDescent="0.25">
      <c r="A45">
        <v>1.35</v>
      </c>
      <c r="B45">
        <v>22.5</v>
      </c>
      <c r="C45">
        <f t="shared" si="0"/>
        <v>3.0375000000000005</v>
      </c>
      <c r="D45">
        <v>26.5</v>
      </c>
      <c r="E45">
        <f t="shared" si="1"/>
        <v>3.5775000000000006</v>
      </c>
      <c r="F45" s="1">
        <v>27.5</v>
      </c>
      <c r="G45" s="1">
        <f t="shared" si="2"/>
        <v>3.7125000000000004</v>
      </c>
      <c r="H45" s="1">
        <v>28.5</v>
      </c>
      <c r="I45" s="1">
        <f t="shared" si="3"/>
        <v>3.8475000000000001</v>
      </c>
      <c r="J45" s="1">
        <v>31</v>
      </c>
      <c r="K45" s="1">
        <f t="shared" si="4"/>
        <v>4.1850000000000005</v>
      </c>
    </row>
    <row r="46" spans="1:11" x14ac:dyDescent="0.25">
      <c r="A46">
        <v>1.3</v>
      </c>
      <c r="B46">
        <v>22.5</v>
      </c>
      <c r="C46">
        <f t="shared" si="0"/>
        <v>2.9250000000000003</v>
      </c>
      <c r="D46">
        <v>27</v>
      </c>
      <c r="E46">
        <f t="shared" si="1"/>
        <v>3.5100000000000002</v>
      </c>
      <c r="F46" s="1">
        <v>28</v>
      </c>
      <c r="G46" s="1">
        <f t="shared" si="2"/>
        <v>3.64</v>
      </c>
      <c r="H46" s="1">
        <v>29</v>
      </c>
      <c r="I46" s="1">
        <f t="shared" si="3"/>
        <v>3.7700000000000005</v>
      </c>
      <c r="J46" s="1">
        <v>31</v>
      </c>
      <c r="K46" s="1">
        <f t="shared" si="4"/>
        <v>4.03</v>
      </c>
    </row>
    <row r="47" spans="1:11" x14ac:dyDescent="0.25">
      <c r="A47">
        <v>1.25</v>
      </c>
      <c r="B47">
        <v>22.5</v>
      </c>
      <c r="C47">
        <f t="shared" si="0"/>
        <v>2.8125</v>
      </c>
      <c r="D47">
        <v>27.5</v>
      </c>
      <c r="E47">
        <f t="shared" si="1"/>
        <v>3.4375</v>
      </c>
      <c r="F47" s="1">
        <v>28.5</v>
      </c>
      <c r="G47" s="1">
        <f t="shared" si="2"/>
        <v>3.5625</v>
      </c>
      <c r="H47" s="1">
        <v>30</v>
      </c>
      <c r="I47" s="1">
        <f t="shared" si="3"/>
        <v>3.75</v>
      </c>
      <c r="J47" s="1">
        <v>32</v>
      </c>
      <c r="K47" s="1">
        <f t="shared" si="4"/>
        <v>4</v>
      </c>
    </row>
    <row r="48" spans="1:11" x14ac:dyDescent="0.25">
      <c r="A48">
        <v>1.2</v>
      </c>
      <c r="B48">
        <v>22.5</v>
      </c>
      <c r="C48">
        <f t="shared" si="0"/>
        <v>2.7</v>
      </c>
      <c r="D48">
        <v>28</v>
      </c>
      <c r="E48">
        <f t="shared" si="1"/>
        <v>3.3600000000000003</v>
      </c>
      <c r="F48" s="1">
        <v>29</v>
      </c>
      <c r="G48" s="1">
        <f t="shared" si="2"/>
        <v>3.48</v>
      </c>
      <c r="H48" s="1">
        <v>31</v>
      </c>
      <c r="I48" s="1">
        <f t="shared" si="3"/>
        <v>3.7199999999999998</v>
      </c>
      <c r="J48" s="1">
        <v>32</v>
      </c>
      <c r="K48" s="1">
        <f t="shared" si="4"/>
        <v>3.84</v>
      </c>
    </row>
    <row r="49" spans="1:11" x14ac:dyDescent="0.25">
      <c r="A49">
        <v>1.1499999999999999</v>
      </c>
      <c r="B49">
        <v>22.5</v>
      </c>
      <c r="C49">
        <f t="shared" si="0"/>
        <v>2.5874999999999999</v>
      </c>
      <c r="D49">
        <v>28.5</v>
      </c>
      <c r="E49">
        <f t="shared" si="1"/>
        <v>3.2774999999999999</v>
      </c>
      <c r="F49" s="1">
        <v>30</v>
      </c>
      <c r="G49" s="1">
        <f t="shared" si="2"/>
        <v>3.45</v>
      </c>
      <c r="H49" s="1">
        <v>31.5</v>
      </c>
      <c r="I49" s="1">
        <f t="shared" si="3"/>
        <v>3.6224999999999996</v>
      </c>
      <c r="J49" s="1">
        <v>33</v>
      </c>
      <c r="K49" s="1">
        <f t="shared" si="4"/>
        <v>3.7949999999999999</v>
      </c>
    </row>
    <row r="50" spans="1:11" x14ac:dyDescent="0.25">
      <c r="A50">
        <v>1.1000000000000001</v>
      </c>
      <c r="B50">
        <v>22.5</v>
      </c>
      <c r="C50">
        <f t="shared" si="0"/>
        <v>2.4750000000000005</v>
      </c>
      <c r="D50">
        <v>29</v>
      </c>
      <c r="E50">
        <f t="shared" si="1"/>
        <v>3.1900000000000004</v>
      </c>
      <c r="F50" s="1">
        <v>30.5</v>
      </c>
      <c r="G50" s="1">
        <f t="shared" si="2"/>
        <v>3.3550000000000004</v>
      </c>
      <c r="H50" s="1">
        <v>32</v>
      </c>
      <c r="I50" s="1">
        <f t="shared" si="3"/>
        <v>3.5200000000000005</v>
      </c>
      <c r="J50" s="1">
        <v>34</v>
      </c>
      <c r="K50" s="1">
        <f t="shared" si="4"/>
        <v>3.7400000000000007</v>
      </c>
    </row>
    <row r="51" spans="1:11" x14ac:dyDescent="0.25">
      <c r="A51">
        <v>1.05</v>
      </c>
      <c r="B51">
        <v>22.5</v>
      </c>
      <c r="C51">
        <f t="shared" si="0"/>
        <v>2.3625000000000003</v>
      </c>
      <c r="D51">
        <v>29.5</v>
      </c>
      <c r="E51">
        <f t="shared" si="1"/>
        <v>3.0975000000000001</v>
      </c>
      <c r="F51" s="1">
        <v>31</v>
      </c>
      <c r="G51" s="1">
        <f t="shared" si="2"/>
        <v>3.2550000000000008</v>
      </c>
      <c r="H51" s="1">
        <v>32.5</v>
      </c>
      <c r="I51" s="1">
        <f t="shared" si="3"/>
        <v>3.4125000000000001</v>
      </c>
      <c r="J51" s="1">
        <v>34.5</v>
      </c>
      <c r="K51" s="1">
        <f t="shared" si="4"/>
        <v>3.6225000000000005</v>
      </c>
    </row>
    <row r="52" spans="1:11" x14ac:dyDescent="0.25">
      <c r="A52">
        <v>1</v>
      </c>
      <c r="B52">
        <v>22.5</v>
      </c>
      <c r="C52">
        <f t="shared" si="0"/>
        <v>2.25</v>
      </c>
      <c r="D52">
        <v>30</v>
      </c>
      <c r="E52">
        <f t="shared" si="1"/>
        <v>3</v>
      </c>
      <c r="F52" s="1">
        <v>31.5</v>
      </c>
      <c r="G52" s="1">
        <f t="shared" si="2"/>
        <v>3.1500000000000004</v>
      </c>
      <c r="H52" s="1">
        <v>33.5</v>
      </c>
      <c r="I52" s="1">
        <f t="shared" si="3"/>
        <v>3.35</v>
      </c>
      <c r="J52" s="1">
        <v>35.5</v>
      </c>
      <c r="K52" s="1">
        <f t="shared" si="4"/>
        <v>3.5500000000000003</v>
      </c>
    </row>
    <row r="53" spans="1:11" x14ac:dyDescent="0.25">
      <c r="A53">
        <v>0.95</v>
      </c>
      <c r="B53">
        <v>22.5</v>
      </c>
      <c r="C53">
        <f t="shared" si="0"/>
        <v>2.1375000000000002</v>
      </c>
      <c r="D53">
        <v>30</v>
      </c>
      <c r="E53">
        <f t="shared" si="1"/>
        <v>2.85</v>
      </c>
      <c r="F53" s="1">
        <v>32</v>
      </c>
      <c r="G53" s="1">
        <f t="shared" si="2"/>
        <v>3.04</v>
      </c>
      <c r="H53" s="1">
        <v>34</v>
      </c>
      <c r="I53" s="1">
        <f t="shared" si="3"/>
        <v>3.23</v>
      </c>
      <c r="J53" s="1">
        <v>36</v>
      </c>
      <c r="K53" s="1">
        <f t="shared" si="4"/>
        <v>3.42</v>
      </c>
    </row>
    <row r="54" spans="1:11" x14ac:dyDescent="0.25">
      <c r="A54">
        <v>0.9</v>
      </c>
      <c r="B54">
        <v>22.5</v>
      </c>
      <c r="C54">
        <f t="shared" si="0"/>
        <v>2.0249999999999999</v>
      </c>
      <c r="D54">
        <v>30</v>
      </c>
      <c r="E54">
        <f t="shared" si="1"/>
        <v>2.7</v>
      </c>
      <c r="F54" s="1">
        <v>32.5</v>
      </c>
      <c r="G54" s="1">
        <f t="shared" si="2"/>
        <v>2.9250000000000003</v>
      </c>
      <c r="H54" s="1">
        <v>35</v>
      </c>
      <c r="I54" s="1">
        <f t="shared" si="3"/>
        <v>3.1500000000000004</v>
      </c>
      <c r="J54" s="1">
        <v>36.5</v>
      </c>
      <c r="K54" s="1">
        <f t="shared" si="4"/>
        <v>3.2850000000000001</v>
      </c>
    </row>
    <row r="55" spans="1:11" x14ac:dyDescent="0.25">
      <c r="A55">
        <v>0.85</v>
      </c>
      <c r="B55">
        <v>22.5</v>
      </c>
      <c r="C55">
        <f t="shared" si="0"/>
        <v>1.9125000000000001</v>
      </c>
      <c r="D55">
        <v>30</v>
      </c>
      <c r="E55">
        <f t="shared" si="1"/>
        <v>2.5500000000000003</v>
      </c>
      <c r="F55" s="1">
        <v>33</v>
      </c>
      <c r="G55" s="1">
        <f t="shared" si="2"/>
        <v>2.8050000000000002</v>
      </c>
      <c r="H55" s="1">
        <v>35.5</v>
      </c>
      <c r="I55" s="1">
        <f t="shared" si="3"/>
        <v>3.0175000000000001</v>
      </c>
      <c r="J55" s="1">
        <v>37.5</v>
      </c>
      <c r="K55" s="1">
        <f t="shared" si="4"/>
        <v>3.1875</v>
      </c>
    </row>
    <row r="56" spans="1:11" x14ac:dyDescent="0.25">
      <c r="A56">
        <v>0.8</v>
      </c>
      <c r="B56">
        <v>22.5</v>
      </c>
      <c r="C56">
        <f t="shared" si="0"/>
        <v>1.8</v>
      </c>
      <c r="D56">
        <v>30.5</v>
      </c>
      <c r="E56">
        <f t="shared" si="1"/>
        <v>2.4400000000000004</v>
      </c>
      <c r="F56" s="1">
        <v>33.5</v>
      </c>
      <c r="G56" s="1">
        <f t="shared" si="2"/>
        <v>2.68</v>
      </c>
      <c r="H56" s="1">
        <v>36</v>
      </c>
      <c r="I56" s="1">
        <f t="shared" si="3"/>
        <v>2.8800000000000003</v>
      </c>
      <c r="J56" s="1">
        <v>38</v>
      </c>
      <c r="K56" s="1">
        <f t="shared" si="4"/>
        <v>3.0400000000000005</v>
      </c>
    </row>
    <row r="57" spans="1:11" x14ac:dyDescent="0.25">
      <c r="A57">
        <v>0.75</v>
      </c>
      <c r="B57">
        <v>22.5</v>
      </c>
      <c r="C57">
        <f t="shared" si="0"/>
        <v>1.6875</v>
      </c>
      <c r="D57">
        <v>30.5</v>
      </c>
      <c r="E57">
        <f t="shared" si="1"/>
        <v>2.2875000000000001</v>
      </c>
      <c r="F57" s="1">
        <v>33.5</v>
      </c>
      <c r="G57" s="1">
        <f t="shared" si="2"/>
        <v>2.5125000000000002</v>
      </c>
      <c r="H57" s="1">
        <v>36.5</v>
      </c>
      <c r="I57" s="1">
        <f t="shared" si="3"/>
        <v>2.7375000000000003</v>
      </c>
      <c r="J57" s="1">
        <v>39</v>
      </c>
      <c r="K57" s="1">
        <f t="shared" si="4"/>
        <v>2.9250000000000003</v>
      </c>
    </row>
    <row r="58" spans="1:11" x14ac:dyDescent="0.25">
      <c r="A58">
        <v>0.7</v>
      </c>
      <c r="B58">
        <v>22.5</v>
      </c>
      <c r="C58">
        <f t="shared" si="0"/>
        <v>1.575</v>
      </c>
      <c r="D58">
        <v>30.5</v>
      </c>
      <c r="E58">
        <f t="shared" si="1"/>
        <v>2.1349999999999998</v>
      </c>
      <c r="F58" s="1">
        <v>33.5</v>
      </c>
      <c r="G58" s="1">
        <f t="shared" si="2"/>
        <v>2.3450000000000002</v>
      </c>
      <c r="H58" s="1">
        <v>37</v>
      </c>
      <c r="I58" s="1">
        <f t="shared" si="3"/>
        <v>2.59</v>
      </c>
      <c r="J58" s="1">
        <v>39.5</v>
      </c>
      <c r="K58" s="1">
        <f t="shared" si="4"/>
        <v>2.7650000000000001</v>
      </c>
    </row>
    <row r="59" spans="1:11" x14ac:dyDescent="0.25">
      <c r="A59">
        <v>0.65</v>
      </c>
      <c r="B59">
        <v>23</v>
      </c>
      <c r="C59">
        <f t="shared" si="0"/>
        <v>1.4950000000000001</v>
      </c>
      <c r="D59">
        <v>30.5</v>
      </c>
      <c r="E59">
        <f t="shared" si="1"/>
        <v>1.9824999999999999</v>
      </c>
      <c r="F59" s="1">
        <v>33.5</v>
      </c>
      <c r="G59" s="1">
        <f t="shared" si="2"/>
        <v>2.1775000000000002</v>
      </c>
      <c r="H59" s="1">
        <v>37.5</v>
      </c>
      <c r="I59" s="1">
        <f t="shared" si="3"/>
        <v>2.4375</v>
      </c>
      <c r="J59" s="1">
        <v>40.5</v>
      </c>
      <c r="K59" s="1">
        <f t="shared" si="4"/>
        <v>2.6325000000000003</v>
      </c>
    </row>
    <row r="60" spans="1:11" x14ac:dyDescent="0.25">
      <c r="A60">
        <v>0.6</v>
      </c>
      <c r="B60">
        <v>23</v>
      </c>
      <c r="C60">
        <f t="shared" si="0"/>
        <v>1.38</v>
      </c>
      <c r="D60">
        <v>31</v>
      </c>
      <c r="E60">
        <f t="shared" si="1"/>
        <v>1.8599999999999999</v>
      </c>
      <c r="F60" s="1">
        <v>33.5</v>
      </c>
      <c r="G60" s="1">
        <f t="shared" si="2"/>
        <v>2.0099999999999998</v>
      </c>
      <c r="H60" s="1">
        <v>37.5</v>
      </c>
      <c r="I60" s="1">
        <f t="shared" si="3"/>
        <v>2.25</v>
      </c>
      <c r="J60" s="1">
        <v>40.5</v>
      </c>
      <c r="K60" s="1">
        <f t="shared" si="4"/>
        <v>2.4300000000000002</v>
      </c>
    </row>
    <row r="61" spans="1:11" x14ac:dyDescent="0.25">
      <c r="A61">
        <v>0.55000000000000004</v>
      </c>
      <c r="B61">
        <v>23</v>
      </c>
      <c r="C61">
        <f t="shared" si="0"/>
        <v>1.2650000000000001</v>
      </c>
      <c r="D61">
        <v>31</v>
      </c>
      <c r="E61">
        <f t="shared" si="1"/>
        <v>1.7050000000000001</v>
      </c>
      <c r="F61" s="1">
        <v>33.5</v>
      </c>
      <c r="G61" s="1">
        <f t="shared" si="2"/>
        <v>1.8425000000000002</v>
      </c>
      <c r="H61" s="1">
        <v>37.5</v>
      </c>
      <c r="I61" s="1">
        <f t="shared" si="3"/>
        <v>2.0625</v>
      </c>
      <c r="J61" s="1">
        <v>41</v>
      </c>
      <c r="K61" s="1">
        <f t="shared" si="4"/>
        <v>2.2550000000000003</v>
      </c>
    </row>
    <row r="62" spans="1:11" x14ac:dyDescent="0.25">
      <c r="A62">
        <v>0.5</v>
      </c>
      <c r="B62">
        <v>23</v>
      </c>
      <c r="C62">
        <f t="shared" si="0"/>
        <v>1.1500000000000001</v>
      </c>
      <c r="D62">
        <v>31</v>
      </c>
      <c r="E62">
        <f t="shared" si="1"/>
        <v>1.55</v>
      </c>
      <c r="F62" s="1">
        <v>33.5</v>
      </c>
      <c r="G62" s="1">
        <f t="shared" si="2"/>
        <v>1.675</v>
      </c>
      <c r="H62" s="1">
        <v>38</v>
      </c>
      <c r="I62" s="1">
        <f t="shared" si="3"/>
        <v>1.9000000000000001</v>
      </c>
      <c r="J62" s="1">
        <v>41.5</v>
      </c>
      <c r="K62" s="1">
        <f t="shared" si="4"/>
        <v>2.0750000000000002</v>
      </c>
    </row>
    <row r="63" spans="1:11" x14ac:dyDescent="0.25">
      <c r="A63">
        <v>0.45</v>
      </c>
      <c r="B63">
        <v>23</v>
      </c>
      <c r="C63">
        <f t="shared" si="0"/>
        <v>1.0349999999999999</v>
      </c>
      <c r="D63">
        <v>30.5</v>
      </c>
      <c r="E63">
        <f t="shared" si="1"/>
        <v>1.3725000000000001</v>
      </c>
      <c r="F63" s="1">
        <v>34</v>
      </c>
      <c r="G63" s="1">
        <f t="shared" si="2"/>
        <v>1.5300000000000002</v>
      </c>
      <c r="H63" s="1">
        <v>38</v>
      </c>
      <c r="I63" s="1">
        <f t="shared" si="3"/>
        <v>1.7100000000000002</v>
      </c>
      <c r="J63" s="1">
        <v>42</v>
      </c>
      <c r="K63" s="1">
        <f t="shared" si="4"/>
        <v>1.8900000000000003</v>
      </c>
    </row>
    <row r="64" spans="1:11" x14ac:dyDescent="0.25">
      <c r="A64">
        <v>0.4</v>
      </c>
      <c r="B64">
        <v>23.5</v>
      </c>
      <c r="C64">
        <f t="shared" si="0"/>
        <v>0.94000000000000006</v>
      </c>
      <c r="D64">
        <v>31</v>
      </c>
      <c r="E64">
        <f t="shared" si="1"/>
        <v>1.2400000000000002</v>
      </c>
      <c r="F64" s="1">
        <v>34</v>
      </c>
      <c r="G64" s="1">
        <f t="shared" si="2"/>
        <v>1.3600000000000003</v>
      </c>
      <c r="H64" s="1">
        <v>38.5</v>
      </c>
      <c r="I64" s="1">
        <f t="shared" si="3"/>
        <v>1.54</v>
      </c>
      <c r="J64" s="1">
        <v>42.5</v>
      </c>
      <c r="K64" s="1">
        <f t="shared" si="4"/>
        <v>1.7000000000000002</v>
      </c>
    </row>
    <row r="65" spans="1:11" x14ac:dyDescent="0.25">
      <c r="A65">
        <v>0.35</v>
      </c>
      <c r="B65">
        <v>23.5</v>
      </c>
      <c r="C65">
        <f t="shared" si="0"/>
        <v>0.82250000000000001</v>
      </c>
      <c r="D65">
        <v>31.5</v>
      </c>
      <c r="E65">
        <f t="shared" si="1"/>
        <v>1.1024999999999998</v>
      </c>
      <c r="F65" s="1">
        <v>34.5</v>
      </c>
      <c r="G65" s="1">
        <f t="shared" si="2"/>
        <v>1.2075</v>
      </c>
      <c r="H65" s="1">
        <v>39.5</v>
      </c>
      <c r="I65" s="1">
        <f t="shared" si="3"/>
        <v>1.3825000000000001</v>
      </c>
      <c r="J65" s="1">
        <v>43</v>
      </c>
      <c r="K65" s="1">
        <f t="shared" si="4"/>
        <v>1.5049999999999999</v>
      </c>
    </row>
    <row r="66" spans="1:11" x14ac:dyDescent="0.25">
      <c r="A66">
        <v>0.3</v>
      </c>
      <c r="B66">
        <v>23.5</v>
      </c>
      <c r="C66">
        <f t="shared" si="0"/>
        <v>0.70500000000000007</v>
      </c>
      <c r="D66">
        <v>33</v>
      </c>
      <c r="E66">
        <f t="shared" si="1"/>
        <v>0.9900000000000001</v>
      </c>
      <c r="F66" s="1">
        <v>38</v>
      </c>
      <c r="G66" s="1">
        <f t="shared" si="2"/>
        <v>1.1400000000000001</v>
      </c>
      <c r="H66" s="1">
        <v>45</v>
      </c>
      <c r="I66" s="1">
        <f t="shared" si="3"/>
        <v>1.35</v>
      </c>
      <c r="J66" s="1">
        <v>50</v>
      </c>
      <c r="K66" s="1">
        <f t="shared" si="4"/>
        <v>1.5</v>
      </c>
    </row>
    <row r="67" spans="1:11" x14ac:dyDescent="0.25">
      <c r="A67">
        <v>0.25</v>
      </c>
      <c r="B67">
        <v>35</v>
      </c>
      <c r="C67">
        <f t="shared" ref="C67:C68" si="5">A67*B67*0.1</f>
        <v>0.875</v>
      </c>
      <c r="D67">
        <v>50</v>
      </c>
      <c r="E67">
        <f t="shared" ref="E67:E68" si="6">A67*D67*0.1</f>
        <v>1.25</v>
      </c>
      <c r="F67" s="1">
        <v>50</v>
      </c>
      <c r="G67" s="1">
        <f t="shared" ref="G67:G68" si="7">A67*F67*0.1</f>
        <v>1.25</v>
      </c>
      <c r="H67" s="1">
        <v>50</v>
      </c>
      <c r="I67" s="1">
        <f t="shared" ref="I67:I68" si="8">A67*H67*0.1</f>
        <v>1.25</v>
      </c>
      <c r="J67" s="1"/>
      <c r="K67" s="1">
        <f t="shared" ref="K67:K68" si="9">J67*A67*0.1</f>
        <v>0</v>
      </c>
    </row>
    <row r="68" spans="1:11" x14ac:dyDescent="0.25">
      <c r="A68">
        <v>0.2</v>
      </c>
      <c r="B68">
        <v>50</v>
      </c>
      <c r="C68">
        <f t="shared" si="5"/>
        <v>1</v>
      </c>
      <c r="E68">
        <f t="shared" si="6"/>
        <v>0</v>
      </c>
      <c r="F68" s="1"/>
      <c r="G68" s="1">
        <f t="shared" si="7"/>
        <v>0</v>
      </c>
      <c r="H68" s="1"/>
      <c r="I68" s="1">
        <f t="shared" si="8"/>
        <v>0</v>
      </c>
      <c r="J68" s="1"/>
      <c r="K68" s="1">
        <f t="shared" si="9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1</v>
      </c>
      <c r="C1" s="1" t="s">
        <v>0</v>
      </c>
    </row>
    <row r="2" spans="1:3" x14ac:dyDescent="0.25">
      <c r="A2" s="1">
        <v>26</v>
      </c>
      <c r="B2" s="1">
        <v>24</v>
      </c>
      <c r="C2" s="1">
        <v>0.7</v>
      </c>
    </row>
    <row r="3" spans="1:3" x14ac:dyDescent="0.25">
      <c r="A3" s="1">
        <v>31</v>
      </c>
      <c r="B3" s="1">
        <v>26</v>
      </c>
      <c r="C3" s="1">
        <v>0.7</v>
      </c>
    </row>
    <row r="4" spans="1:3" x14ac:dyDescent="0.25">
      <c r="A4" s="1">
        <v>35</v>
      </c>
      <c r="B4" s="1">
        <v>30.5</v>
      </c>
      <c r="C4" s="1">
        <v>0.7</v>
      </c>
    </row>
    <row r="5" spans="1:3" x14ac:dyDescent="0.25">
      <c r="A5" s="1">
        <v>38</v>
      </c>
      <c r="B5" s="1">
        <v>31.5</v>
      </c>
      <c r="C5" s="1">
        <v>0.7</v>
      </c>
    </row>
    <row r="6" spans="1:3" x14ac:dyDescent="0.25">
      <c r="A6" s="1">
        <v>43</v>
      </c>
      <c r="B6" s="1">
        <v>34</v>
      </c>
      <c r="C6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Réseau isotherme</vt:lpstr>
      <vt:lpstr>Diagrammes D'Amagat</vt:lpstr>
      <vt:lpstr>Relevés de la 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2025-03-19T12:53:20Z</dcterms:created>
  <dcterms:modified xsi:type="dcterms:W3CDTF">2025-03-19T16:19:37Z</dcterms:modified>
</cp:coreProperties>
</file>