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 s="1"/>
  <c r="C2" i="1"/>
  <c r="C3" i="1"/>
  <c r="F3" i="1" s="1"/>
  <c r="C4" i="1"/>
  <c r="C5" i="1"/>
  <c r="F5" i="1" s="1"/>
  <c r="C1048576" i="1"/>
  <c r="E4" i="1"/>
  <c r="D4" i="1"/>
  <c r="D3" i="1"/>
  <c r="D5" i="1"/>
  <c r="F2" i="1"/>
  <c r="F6" i="1"/>
  <c r="E6" i="1"/>
  <c r="E2" i="1"/>
  <c r="G2" i="1" s="1"/>
  <c r="B7" i="1"/>
  <c r="E5" i="1" l="1"/>
  <c r="G6" i="1"/>
  <c r="G5" i="1"/>
  <c r="G4" i="1"/>
  <c r="G3" i="1"/>
</calcChain>
</file>

<file path=xl/sharedStrings.xml><?xml version="1.0" encoding="utf-8"?>
<sst xmlns="http://schemas.openxmlformats.org/spreadsheetml/2006/main" count="12" uniqueCount="9">
  <si>
    <t>Contributor</t>
  </si>
  <si>
    <t>Cody</t>
  </si>
  <si>
    <t>John</t>
  </si>
  <si>
    <t>Ben</t>
  </si>
  <si>
    <t>Michael</t>
  </si>
  <si>
    <t>Fronted</t>
  </si>
  <si>
    <t>Andrew</t>
  </si>
  <si>
    <t>Owed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</si>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</sst>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1" workbookViewId="0">
      <selection activeCell="C6" sqref="C6"/>
    </sheetView>
  </sheetViews>
  <sheetFormatPr defaultRowHeight="15" x14ac:dyDescent="0.25"/>
  <cols>
    <col min="1" max="1" width="11.5703125" customWidth="1"/>
    <col min="2" max="2" width="10.85546875" customWidth="1"/>
    <col min="3" max="3" width="10.140625" bestFit="1" customWidth="1"/>
  </cols>
  <sheetData>
    <row r="1" spans="1:7" x14ac:dyDescent="0.25">
      <c r="A1" t="s">
        <v>0</v>
      </c>
      <c r="B1" t="s">
        <v>5</v>
      </c>
      <c r="C1" t="s">
        <v>7</v>
      </c>
      <c r="D1" t="s">
        <v>1</v>
      </c>
      <c r="E1" t="s">
        <v>2</v>
      </c>
      <c r="F1" t="s">
        <v>3</v>
      </c>
      <c r="G1" t="s">
        <v>8</v>
      </c>
    </row>
    <row r="2" spans="1:7" x14ac:dyDescent="0.25">
      <c r="A2" t="s">
        <v>1</v>
      </c>
      <c r="B2">
        <v>410</v>
      </c>
      <c r="C2">
        <f>(B3+B4)*1/6</f>
        <v>12.833333333333334</v>
      </c>
      <c r="D2" s="1"/>
      <c r="E2">
        <f>C2*(40/77)</f>
        <v>6.6666666666666661</v>
      </c>
      <c r="F2">
        <f>C2*(37/77)</f>
        <v>6.166666666666667</v>
      </c>
      <c r="G2">
        <f>SUM(D2:F2)</f>
        <v>12.833333333333332</v>
      </c>
    </row>
    <row r="3" spans="1:7" x14ac:dyDescent="0.25">
      <c r="A3" t="s">
        <v>2</v>
      </c>
      <c r="B3">
        <v>40</v>
      </c>
      <c r="C3">
        <f>(B2+B4)*1/6</f>
        <v>74.5</v>
      </c>
      <c r="D3">
        <f>(410/447) * C3</f>
        <v>68.333333333333329</v>
      </c>
      <c r="E3" s="1"/>
      <c r="F3">
        <f>C3*(37/447)</f>
        <v>6.166666666666667</v>
      </c>
      <c r="G3">
        <f t="shared" ref="G3:G6" si="0">SUM(D3:F3)</f>
        <v>74.5</v>
      </c>
    </row>
    <row r="4" spans="1:7" x14ac:dyDescent="0.25">
      <c r="A4" t="s">
        <v>3</v>
      </c>
      <c r="B4">
        <v>37</v>
      </c>
      <c r="C4">
        <f>(B2+B3)*1/6</f>
        <v>75</v>
      </c>
      <c r="D4">
        <f>(410/450) * C4</f>
        <v>68.333333333333329</v>
      </c>
      <c r="E4">
        <f>C4*(40/450)</f>
        <v>6.666666666666667</v>
      </c>
      <c r="F4" s="1"/>
      <c r="G4">
        <f t="shared" si="0"/>
        <v>75</v>
      </c>
    </row>
    <row r="5" spans="1:7" x14ac:dyDescent="0.25">
      <c r="A5" t="s">
        <v>4</v>
      </c>
      <c r="B5">
        <v>0</v>
      </c>
      <c r="C5">
        <f>SUM(B2:B4)*1/6</f>
        <v>81.166666666666671</v>
      </c>
      <c r="D5">
        <f>(410/487) * C5</f>
        <v>68.333333333333343</v>
      </c>
      <c r="E5">
        <f>C5*(40/487)</f>
        <v>6.666666666666667</v>
      </c>
      <c r="F5">
        <f>C5*(37/487)</f>
        <v>6.166666666666667</v>
      </c>
      <c r="G5">
        <f t="shared" si="0"/>
        <v>81.166666666666686</v>
      </c>
    </row>
    <row r="6" spans="1:7" x14ac:dyDescent="0.25">
      <c r="A6" t="s">
        <v>6</v>
      </c>
      <c r="B6">
        <v>0</v>
      </c>
      <c r="C6">
        <f>SUM(B2:B4)*2/6</f>
        <v>162.33333333333334</v>
      </c>
      <c r="D6">
        <f>(410/487) * C6</f>
        <v>136.66666666666669</v>
      </c>
      <c r="E6">
        <f>C6*(40/487)</f>
        <v>13.333333333333334</v>
      </c>
      <c r="F6">
        <f>C6*(37/487)</f>
        <v>12.333333333333334</v>
      </c>
      <c r="G6">
        <f t="shared" si="0"/>
        <v>162.33333333333337</v>
      </c>
    </row>
    <row r="7" spans="1:7" x14ac:dyDescent="0.25">
      <c r="B7">
        <f>SUM(B2:B6)</f>
        <v>487</v>
      </c>
    </row>
    <row r="1048576" spans="3:3" x14ac:dyDescent="0.25">
      <c r="C1048576">
        <f>((B1048573+B1048574+B1048575) * (1/6))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2013-12-13T23:11:45Z</dcterms:created>
  <dcterms:modified xsi:type="dcterms:W3CDTF">2013-12-13T23:56:40Z</dcterms:modified>
</cp:coreProperties>
</file>