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03\Documents\workspace\DBMS\샘플\"/>
    </mc:Choice>
  </mc:AlternateContent>
  <bookViews>
    <workbookView xWindow="0" yWindow="0" windowWidth="28800" windowHeight="12270" activeTab="5"/>
  </bookViews>
  <sheets>
    <sheet name="학생정보샘플" sheetId="2" r:id="rId1"/>
    <sheet name="성적테이블 제1정규화" sheetId="6" r:id="rId2"/>
    <sheet name="성적데이터" sheetId="1" r:id="rId3"/>
    <sheet name="과목코드" sheetId="3" r:id="rId4"/>
    <sheet name="과목정보" sheetId="8" r:id="rId5"/>
    <sheet name="과목정보만들기" sheetId="9" r:id="rId6"/>
    <sheet name="Sheet1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6" l="1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11" i="6"/>
  <c r="D18" i="6"/>
  <c r="D6" i="6"/>
</calcChain>
</file>

<file path=xl/sharedStrings.xml><?xml version="1.0" encoding="utf-8"?>
<sst xmlns="http://schemas.openxmlformats.org/spreadsheetml/2006/main" count="2185" uniqueCount="574">
  <si>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</si>
  <si>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</si>
  <si>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</si>
  <si>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</si>
  <si>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</si>
  <si>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</si>
  <si>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</si>
  <si>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</si>
  <si>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</si>
  <si>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</si>
  <si>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</si>
  <si>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</si>
  <si>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</si>
  <si>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</si>
  <si>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</si>
  <si>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</si>
  <si>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</si>
  <si>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</si>
  <si>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</si>
  <si>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</si>
  <si>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</si>
  <si>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</si>
  <si>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</si>
  <si>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</si>
  <si>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</si>
  <si>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</si>
  <si>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</si>
  <si>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</si>
  <si>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</si>
  <si>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</si>
  <si>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</si>
  <si>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</si>
  <si>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</si>
  <si>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</si>
  <si>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</si>
  <si>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</si>
  <si>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</si>
  <si>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</si>
  <si>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</si>
  <si>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</si>
  <si>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</si>
  <si>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</si>
  <si>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</si>
  <si>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</si>
  <si>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</si>
  <si>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</si>
  <si>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</si>
  <si>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</si>
  <si>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</si>
  <si>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</si>
  <si>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</si>
  <si>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</si>
  <si>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</si>
  <si>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</si>
  <si>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</si>
  <si>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</si>
  <si>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</si>
  <si>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</si>
  <si>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</si>
  <si>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</si>
  <si>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</si>
  <si>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</si>
  <si>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</si>
  <si>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</si>
  <si>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</si>
  <si>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</si>
  <si>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</si>
  <si>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</si>
  <si>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</si>
  <si>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</si>
  <si>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</si>
  <si>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</si>
  <si>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</si>
  <si>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</si>
  <si>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</si>
  <si>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</si>
  <si>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</si>
  <si>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</si>
  <si>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</si>
  <si>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</si>
  <si>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</si>
  <si>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</si>
  <si>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</si>
  <si>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</si>
  <si>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</si>
  <si>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</si>
  <si>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</si>
  <si>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</si>
  <si>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</si>
  <si>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</si>
  <si>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</si>
  <si>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</si>
  <si>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</si>
  <si>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</si>
  <si>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</si>
  <si>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</si>
  <si>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</si>
  <si>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</si>
  <si>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</si>
  <si>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</si>
  <si>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</si>
  <si>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</si>
  <si>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</si>
  <si>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</si>
  <si>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</si>
  <si>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</si>
  <si>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</si>
  <si>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</si>
  <si>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</si>
  <si>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</si>
  <si>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</si>
  <si>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</si>
  <si>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</si>
  <si>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</si>
  <si>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</si>
  <si>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</si>
  <si>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</si>
  <si>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</si>
  <si>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</si>
  <si>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</si>
  <si>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</si>
  <si>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</si>
  <si>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</si>
  <si>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</si>
  <si>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</si>
  <si>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</si>
  <si>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</si>
  <si>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</si>
  <si>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</si>
  <si>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</si>
  <si>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</si>
  <si>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</si>
  <si>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</si>
  <si>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</si>
  <si>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</si>
  <si>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</si>
  <si>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</si>
  <si>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</si>
  <si>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</si>
  <si>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</si>
  <si>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</si>
  <si>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</si>
  <si>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</si>
  <si>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</si>
  <si>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</si>
  <si>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</si>
  <si>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</si>
  <si>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</si>
  <si>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</si>
  <si>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</si>
  <si>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</si>
  <si>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</si>
  <si>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</si>
  <si>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</si>
  <si>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</si>
  <si>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</si>
  <si>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</si>
  <si>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</si>
  <si>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</si>
  <si>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</si>
  <si>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</si>
  <si>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</si>
  <si>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</si>
  <si>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</si>
  <si>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</si>
  <si>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</si>
  <si>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</si>
  <si>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</si>
  <si>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</si>
  <si>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</si>
  <si>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</si>
  <si>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</si>
  <si>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</si>
  <si>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</si>
  <si>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</si>
  <si>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</si>
  <si>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</si>
  <si>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</si>
  <si>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</si>
  <si>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</si>
  <si>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</si>
  <si>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</si>
  <si>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</si>
  <si>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</si>
  <si>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</si>
  <si>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</si>
  <si>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</si>
  <si>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</si>
  <si>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</si>
  <si>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</si>
  <si>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</si>
  <si>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</si>
  <si>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</si>
  <si>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</si>
  <si>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</si>
  <si>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</si>
  <si>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</si>
  <si>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</si>
  <si>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</si>
  <si>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</si>
  <si>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</si>
  <si>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</si>
  <si>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</si>
  <si>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</si>
  <si>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</si>
  <si>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</si>
  <si>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</si>
  <si>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</si>
  <si>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</si>
  <si>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</si>
  <si>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</si>
  <si>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</si>
  <si>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</si>
  <si>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</si>
  <si>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</si>
  <si>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</si>
  <si>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</si>
  <si>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</si>
  <si>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</si>
  <si>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</si>
  <si>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</si>
  <si>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</si>
  <si>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</si>
  <si>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</si>
  <si>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</si>
  <si>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</si>
  <si>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</si>
  <si>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</si>
  <si>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</si>
  <si>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</si>
  <si>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</si>
  <si>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</si>
  <si>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</si>
  <si>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</si>
  <si>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</si>
  <si>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</si>
  <si>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</si>
  <si>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</si>
  <si>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</si>
  <si>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</si>
  <si>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</si>
  <si>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</si>
  <si>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</si>
  <si>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</si>
  <si>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</si>
  <si>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</si>
  <si>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</si>
  <si>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</si>
  <si>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</si>
  <si>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</si>
  <si>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</si>
  <si>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</si>
  <si>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</si>
  <si>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</si>
  <si>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</si>
  <si>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</si>
  <si>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</si>
  <si>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</si>
  <si>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</si>
  <si>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</si>
  <si>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</si>
  <si>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</si>
  <si>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</si>
  <si>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</si>
  <si>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</si>
  <si>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</si>
  <si>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</si>
  <si>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</si>
  <si>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</si>
  <si>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</si>
  <si>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</si>
  <si>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</si>
  <si>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</si>
  <si>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</si>
  <si>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</si>
  <si>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</si>
  <si>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</si>
  <si>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</si>
  <si>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</si>
  <si>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</si>
  <si>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</si>
  <si>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</si>
  <si>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</si>
  <si>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</si>
  <si>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</si>
  <si>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</si>
  <si>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</si>
  <si>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</si>
  <si>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</si>
  <si>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</si>
  <si>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</si>
  <si>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</si>
  <si>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</si>
  <si>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</si>
  <si>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</si>
  <si>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</si>
  <si>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</si>
  <si>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</si>
  <si>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</si>
  <si>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</si>
  <si>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</si>
  <si>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</si>
  <si>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</si>
  <si>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</si>
  <si>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</si>
  <si>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</si>
  <si>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</si>
  <si>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</si>
  <si>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</si>
  <si>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</si>
  <si>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</si>
  <si>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</si>
  <si>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</si>
  <si>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</si>
  <si>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</si>
  <si>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</si>
  <si>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</si>
  <si>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</si>
  <si>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</si>
  <si>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</si>
  <si>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</si>
  <si>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</si>
  <si>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</si>
  <si>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</si>
  <si>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</si>
  <si>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</si>
  <si>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</si>
  <si>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</si>
  <si>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</si>
  <si>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</si>
  <si>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</si>
  <si>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</si>
  <si>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</si>
  <si>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</si>
  <si>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</si>
  <si>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</si>
  <si>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</si>
  <si>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</si>
  <si>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</si>
  <si>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</si>
  <si>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</si>
  <si>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</si>
  <si>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</si>
  <si>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</si>
  <si>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</si>
  <si>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</si>
  <si>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</si>
  <si>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</si>
  <si>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</si>
  <si>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</si>
  <si>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</si>
  <si>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</si>
  <si>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</si>
  <si>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</si>
  <si>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</si>
  <si>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</si>
  <si>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</si>
  <si>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</si>
  <si>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</si>
  <si>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</si>
  <si>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</si>
  <si>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</si>
  <si>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</si>
  <si>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</si>
  <si>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</si>
  <si>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</si>
  <si>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</si>
  <si>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</si>
  <si>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</si>
  <si>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</si>
  <si>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</si>
  <si>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</si>
  <si>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</si>
  <si>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</si>
  <si>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</si>
  <si>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</si>
  <si>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</si>
  <si>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</si>
  <si>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</si>
  <si>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</si>
  <si>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</si>
  <si>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</si>
  <si>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</si>
  <si>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</si>
  <si>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</si>
  <si>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</si>
  <si>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</si>
  <si>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</si>
  <si>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</si>
  <si>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</si>
  <si>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</si>
  <si>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</si>
  <si>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</si>
  <si>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</si>
  <si>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</si>
  <si>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</si>
  <si>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</si>
  <si>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</si>
  <si>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</si>
  <si>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</si>
  <si>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</si>
  <si>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</si>
  <si>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</si>
  <si>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</si>
  <si>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</si>
  <si>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</si>
  <si>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</si>
  <si>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</si>
  <si>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</si>
  <si>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</si>
  <si>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</si>
  <si>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</si>
  <si>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</si>
  <si>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</si>
  <si>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</si>
  <si>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</si>
  <si>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</si>
  <si>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</si>
  <si>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</si>
  <si>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</si>
  <si>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</si>
  <si>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</si>
  <si>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</si>
  <si>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</si>
  <si>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</si>
  <si>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</si>
  <si>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</si>
  <si>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</si>
  <si>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</si>
  <si>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</si>
  <si>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</si>
  <si>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</si>
  <si>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</si>
  <si>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</si>
  <si>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</si>
  <si>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</si>
  <si>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</si>
  <si>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</si>
  <si>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</si>
  <si>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</si>
  <si>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</si>
  <si>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</si>
  <si>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</si>
  <si>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</si>
  <si>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</si>
  <si>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</si>
  <si>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</si>
  <si>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</si>
  <si>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</si>
  <si>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</si>
  <si>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</si>
  <si>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</si>
  <si>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</si>
  <si>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</si>
  <si>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</si>
  <si>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</si>
  <si>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</si>
  <si>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</si>
  <si>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</si>
  <si>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</si>
  <si>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</si>
  <si>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</si>
  <si>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</si>
  <si>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</si>
  <si>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</si>
  <si>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</si>
  <si>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</si>
  <si>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</si>
  <si>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</si>
  <si>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</si>
  <si>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</si>
  <si>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</si>
  <si>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</si>
  <si>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</si>
  <si>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</si>
  <si>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</si>
  <si>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</si>
  <si>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</si>
  <si>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</si>
  <si>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</si>
  <si>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</si>
  <si>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</si>
  <si>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</si>
  <si>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</si>
  <si>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</si>
  <si>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</si>
  <si>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</si>
  <si>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</si>
  <si>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</si>
  <si>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</si>
  <si>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</si>
  <si>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</si>
  <si>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</si>
  <si>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</si>
  <si>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</si>
  <si>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</si>
  <si>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</si>
  <si>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</si>
  <si>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</si>
  <si>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</si>
  <si>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</si>
  <si>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</si>
  <si>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</si>
  <si>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</si>
  <si>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</si>
  <si>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</si>
  <si>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</si>
  <si>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</si>
  <si>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C0002</t>
    <phoneticPr fontId="1" type="noConversion"/>
  </si>
  <si>
    <t>이몽룡</t>
    <phoneticPr fontId="1" type="noConversion"/>
  </si>
  <si>
    <t>010-111-1112</t>
    <phoneticPr fontId="1" type="noConversion"/>
  </si>
  <si>
    <t>C0003</t>
  </si>
  <si>
    <t>010-111-1113</t>
  </si>
  <si>
    <t>성춘향</t>
    <phoneticPr fontId="1" type="noConversion"/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</si>
  <si>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</si>
  <si>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</si>
  <si>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</si>
  <si>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과저에서 취미 항목이 필요하여 취미 칼럼을 추가하였다.</t>
    <phoneticPr fontId="1" type="noConversion"/>
  </si>
  <si>
    <t>그런데 한 고객이 2개 이상의 취미를 가지고 있는 경우도 많았다.</t>
    <phoneticPr fontId="1" type="noConversion"/>
  </si>
  <si>
    <t>그래서 아쉬운대로 취미 칼럼의 크기를 많이 늘리고 복수의 취미를 저장했다.</t>
    <phoneticPr fontId="1" type="noConversion"/>
  </si>
  <si>
    <t>취미 칼럼의 데이터를 가지고 고객에게 취미와 관련있는 상품을 추천하고자 했더니</t>
    <phoneticPr fontId="1" type="noConversion"/>
  </si>
  <si>
    <t>문제가 발생했다.</t>
    <phoneticPr fontId="1" type="noConversion"/>
  </si>
  <si>
    <t>문제를 해결하기 위하여 DB를 다시 설계한다.</t>
    <phoneticPr fontId="1" type="noConversion"/>
  </si>
  <si>
    <t xml:space="preserve">고객ID </t>
    <phoneticPr fontId="1" type="noConversion"/>
  </si>
  <si>
    <t>고객명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</si>
  <si>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</si>
  <si>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</si>
  <si>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</si>
  <si>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</si>
  <si>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</si>
  <si>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여행</t>
    <phoneticPr fontId="1" type="noConversion"/>
  </si>
  <si>
    <t>독서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</si>
  <si>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</si>
  <si>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</si>
  <si>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</si>
  <si>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영화감상</t>
    <phoneticPr fontId="1" type="noConversion"/>
  </si>
  <si>
    <t>음악감상</t>
    <phoneticPr fontId="1" type="noConversion"/>
  </si>
  <si>
    <t>한 칼럼에 중복된 데이터가 저장되어 데이터 조회 등에서 문제가 발생했다.</t>
    <phoneticPr fontId="1" type="noConversion"/>
  </si>
  <si>
    <t>그래서 대안으로 취미 칼럼을 여러 개를 생성하여</t>
    <phoneticPr fontId="1" type="noConversion"/>
  </si>
  <si>
    <t>취미를 각각의 칼럼에 저장했다.</t>
    <phoneticPr fontId="1" type="noConversion"/>
  </si>
  <si>
    <t>그랬더니 칼럼에 값이 없는(Null 값) 항목들이 생겨나기 시작한다.</t>
    <phoneticPr fontId="1" type="noConversion"/>
  </si>
  <si>
    <t>또한, 취미를 조건으로 SELECT 를 했더니 WHERE 의 조건절의 코드가 매우 불편해졌다.</t>
    <phoneticPr fontId="1" type="noConversion"/>
  </si>
  <si>
    <t>이러한 설계도 잘못된 DB 설계의 대표적인 예이다.</t>
    <phoneticPr fontId="1" type="noConversion"/>
  </si>
  <si>
    <t>잘못된 DB 설계를 바로잡기 위하여 DBMS 에서는 정규화 라는 개념을 도입했다.</t>
    <phoneticPr fontId="1" type="noConversion"/>
  </si>
  <si>
    <t>위의 고객정보 데이터를 제 1 정규화(1NF)를 통해 구조 변경하기.</t>
    <phoneticPr fontId="1" type="noConversion"/>
  </si>
  <si>
    <t>1. 테이블을 분리한다.(Entity 분리)</t>
    <phoneticPr fontId="1" type="noConversion"/>
  </si>
  <si>
    <t>고객테이블, 취미테이블로 테이블을 분리하자.</t>
    <phoneticPr fontId="1" type="noConversion"/>
  </si>
  <si>
    <t>고객테이블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</si>
  <si>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</si>
  <si>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</si>
  <si>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</si>
  <si>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취미테이블</t>
    <phoneticPr fontId="1" type="noConversion"/>
  </si>
  <si>
    <t>취미</t>
    <phoneticPr fontId="1" type="noConversion"/>
  </si>
  <si>
    <t>C0001</t>
    <phoneticPr fontId="1" type="noConversion"/>
  </si>
  <si>
    <t>여행</t>
    <phoneticPr fontId="1" type="noConversion"/>
  </si>
  <si>
    <t>C0002</t>
    <phoneticPr fontId="1" type="noConversion"/>
  </si>
  <si>
    <t>C0003</t>
    <phoneticPr fontId="1" type="noConversion"/>
  </si>
  <si>
    <t>SB001</t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</si>
  <si>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</si>
  <si>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</si>
  <si>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</si>
  <si>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</si>
  <si>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</si>
  <si>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</si>
  <si>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</si>
  <si>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과목명</t>
    <phoneticPr fontId="1" type="noConversion"/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</si>
  <si>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</si>
  <si>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</si>
  <si>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</si>
  <si>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</si>
  <si>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학과</t>
    <phoneticPr fontId="1" type="noConversion"/>
  </si>
  <si>
    <t>SB001</t>
    <phoneticPr fontId="1" type="noConversion"/>
  </si>
  <si>
    <t>과목코드</t>
    <phoneticPr fontId="1" type="noConversion"/>
  </si>
  <si>
    <t>과목명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</si>
</sst>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2" borderId="13" xfId="1" applyFont="1" applyFill="1" applyBorder="1"/>
    <xf numFmtId="0" fontId="2" fillId="2" borderId="14" xfId="1" applyFill="1" applyBorder="1"/>
    <xf numFmtId="0" fontId="2" fillId="0" borderId="0" xfId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" sqref="C2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451</v>
      </c>
      <c r="B1" s="2" t="s">
        <v>450</v>
      </c>
      <c r="C1" s="2" t="s">
        <v>570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zoomScale="145" zoomScaleNormal="145" workbookViewId="0">
      <selection activeCell="D31" sqref="D31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11" x14ac:dyDescent="0.3">
      <c r="A1" s="5" t="s">
        <v>494</v>
      </c>
      <c r="B1" s="5" t="s">
        <v>495</v>
      </c>
      <c r="C1" s="6" t="s">
        <v>567</v>
      </c>
      <c r="D1" s="22" t="s">
        <v>568</v>
      </c>
      <c r="E1" s="7" t="s">
        <v>496</v>
      </c>
    </row>
    <row r="2" spans="1:11" x14ac:dyDescent="0.3">
      <c r="A2" s="8">
        <v>1</v>
      </c>
      <c r="B2" s="9" t="s">
        <v>446</v>
      </c>
      <c r="C2" s="10" t="s">
        <v>558</v>
      </c>
      <c r="D2" s="23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561</v>
      </c>
      <c r="D3" s="23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559</v>
      </c>
      <c r="D4" s="23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560</v>
      </c>
      <c r="D5" s="23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557</v>
      </c>
      <c r="D6" s="23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563</v>
      </c>
      <c r="D7" s="23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562</v>
      </c>
      <c r="D8" s="23" t="str">
        <f>VLOOKUP(C8,과목정보!$A$2:$B$8,2)</f>
        <v>영어영문</v>
      </c>
      <c r="E8" s="11">
        <v>92</v>
      </c>
      <c r="K8" s="10"/>
    </row>
    <row r="9" spans="1:11" x14ac:dyDescent="0.3">
      <c r="A9" s="12">
        <v>8</v>
      </c>
      <c r="B9" s="9" t="s">
        <v>22</v>
      </c>
      <c r="C9" s="10" t="s">
        <v>558</v>
      </c>
      <c r="D9" s="23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563</v>
      </c>
      <c r="D10" s="23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557</v>
      </c>
      <c r="D11" s="23" t="str">
        <f>VLOOKUP(C11,과목정보!$A$2:$B$8,2)</f>
        <v>국어</v>
      </c>
      <c r="E11" s="11">
        <v>52</v>
      </c>
      <c r="K11" s="24"/>
    </row>
    <row r="12" spans="1:11" x14ac:dyDescent="0.3">
      <c r="A12" s="12">
        <v>11</v>
      </c>
      <c r="B12" s="9" t="s">
        <v>22</v>
      </c>
      <c r="C12" s="10" t="s">
        <v>559</v>
      </c>
      <c r="D12" s="23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561</v>
      </c>
      <c r="D13" s="23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560</v>
      </c>
      <c r="D14" s="23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562</v>
      </c>
      <c r="D15" s="23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561</v>
      </c>
      <c r="D16" s="23" t="str">
        <f>VLOOKUP(C16,과목정보!$A$2:$B$8,2)</f>
        <v>수학</v>
      </c>
      <c r="E16" s="11">
        <v>89</v>
      </c>
    </row>
    <row r="17" spans="1:11" x14ac:dyDescent="0.3">
      <c r="A17" s="12">
        <v>16</v>
      </c>
      <c r="B17" s="9" t="s">
        <v>23</v>
      </c>
      <c r="C17" s="10" t="s">
        <v>562</v>
      </c>
      <c r="D17" s="23" t="str">
        <f>VLOOKUP(C17,과목정보!$A$2:$B$8,2)</f>
        <v>영어영문</v>
      </c>
      <c r="E17" s="11">
        <v>63</v>
      </c>
    </row>
    <row r="18" spans="1:11" x14ac:dyDescent="0.3">
      <c r="A18" s="12">
        <v>17</v>
      </c>
      <c r="B18" s="9" t="s">
        <v>23</v>
      </c>
      <c r="C18" s="10" t="s">
        <v>557</v>
      </c>
      <c r="D18" s="23" t="str">
        <f>VLOOKUP(C18,과목정보!$A$2:$B$8,2)</f>
        <v>국어</v>
      </c>
      <c r="E18" s="11">
        <v>70</v>
      </c>
      <c r="K18" s="24"/>
    </row>
    <row r="19" spans="1:11" x14ac:dyDescent="0.3">
      <c r="A19" s="12">
        <v>18</v>
      </c>
      <c r="B19" s="9" t="s">
        <v>23</v>
      </c>
      <c r="C19" s="10" t="s">
        <v>558</v>
      </c>
      <c r="D19" s="23" t="str">
        <f>VLOOKUP(C19,과목정보!$A$2:$B$8,2)</f>
        <v>데이터베이스</v>
      </c>
      <c r="E19" s="11">
        <v>92</v>
      </c>
    </row>
    <row r="20" spans="1:11" x14ac:dyDescent="0.3">
      <c r="A20" s="12">
        <v>19</v>
      </c>
      <c r="B20" s="9" t="s">
        <v>23</v>
      </c>
      <c r="C20" s="10" t="s">
        <v>563</v>
      </c>
      <c r="D20" s="23" t="str">
        <f>VLOOKUP(C20,과목정보!$A$2:$B$8,2)</f>
        <v>음악</v>
      </c>
      <c r="E20" s="11">
        <v>68</v>
      </c>
    </row>
    <row r="21" spans="1:11" x14ac:dyDescent="0.3">
      <c r="A21" s="12">
        <v>20</v>
      </c>
      <c r="B21" s="9" t="s">
        <v>23</v>
      </c>
      <c r="C21" s="10" t="s">
        <v>559</v>
      </c>
      <c r="D21" s="23" t="str">
        <f>VLOOKUP(C21,과목정보!$A$2:$B$8,2)</f>
        <v>미술</v>
      </c>
      <c r="E21" s="11">
        <v>62</v>
      </c>
    </row>
    <row r="22" spans="1:11" x14ac:dyDescent="0.3">
      <c r="A22" s="12">
        <v>21</v>
      </c>
      <c r="B22" s="9" t="s">
        <v>23</v>
      </c>
      <c r="C22" s="10" t="s">
        <v>560</v>
      </c>
      <c r="D22" s="23" t="str">
        <f>VLOOKUP(C22,과목정보!$A$2:$B$8,2)</f>
        <v>소프트웨어공학</v>
      </c>
      <c r="E22" s="11">
        <v>100</v>
      </c>
    </row>
    <row r="23" spans="1:11" x14ac:dyDescent="0.3">
      <c r="A23" s="13">
        <v>22</v>
      </c>
      <c r="B23" s="14" t="s">
        <v>24</v>
      </c>
      <c r="C23" s="15" t="s">
        <v>562</v>
      </c>
      <c r="D23" s="23" t="str">
        <f>VLOOKUP(C23,과목정보!$A$2:$B$8,2)</f>
        <v>영어영문</v>
      </c>
      <c r="E23" s="16">
        <v>92</v>
      </c>
    </row>
    <row r="24" spans="1:11" x14ac:dyDescent="0.3">
      <c r="A24" s="13">
        <v>23</v>
      </c>
      <c r="B24" s="14" t="s">
        <v>24</v>
      </c>
      <c r="C24" s="15" t="s">
        <v>563</v>
      </c>
      <c r="D24" s="23" t="str">
        <f>VLOOKUP(C24,과목정보!$A$2:$B$8,2)</f>
        <v>음악</v>
      </c>
      <c r="E24" s="16">
        <v>84</v>
      </c>
    </row>
    <row r="25" spans="1:11" x14ac:dyDescent="0.3">
      <c r="A25" s="13">
        <v>24</v>
      </c>
      <c r="B25" s="14" t="s">
        <v>24</v>
      </c>
      <c r="C25" s="15" t="s">
        <v>558</v>
      </c>
      <c r="D25" s="23" t="str">
        <f>VLOOKUP(C25,과목정보!$A$2:$B$8,2)</f>
        <v>데이터베이스</v>
      </c>
      <c r="E25" s="16">
        <v>54</v>
      </c>
    </row>
    <row r="26" spans="1:11" x14ac:dyDescent="0.3">
      <c r="A26" s="13">
        <v>25</v>
      </c>
      <c r="B26" s="14" t="s">
        <v>24</v>
      </c>
      <c r="C26" s="15" t="s">
        <v>557</v>
      </c>
      <c r="D26" s="23" t="str">
        <f>VLOOKUP(C26,과목정보!$A$2:$B$8,2)</f>
        <v>국어</v>
      </c>
      <c r="E26" s="16">
        <v>58</v>
      </c>
      <c r="K26" s="24"/>
    </row>
    <row r="27" spans="1:11" x14ac:dyDescent="0.3">
      <c r="A27" s="13">
        <v>26</v>
      </c>
      <c r="B27" s="14" t="s">
        <v>24</v>
      </c>
      <c r="C27" s="15" t="s">
        <v>559</v>
      </c>
      <c r="D27" s="23" t="str">
        <f>VLOOKUP(C27,과목정보!$A$2:$B$8,2)</f>
        <v>미술</v>
      </c>
      <c r="E27" s="16">
        <v>82</v>
      </c>
    </row>
    <row r="28" spans="1:11" x14ac:dyDescent="0.3">
      <c r="A28" s="13">
        <v>27</v>
      </c>
      <c r="B28" s="14" t="s">
        <v>24</v>
      </c>
      <c r="C28" s="15" t="s">
        <v>561</v>
      </c>
      <c r="D28" s="23" t="str">
        <f>VLOOKUP(C28,과목정보!$A$2:$B$8,2)</f>
        <v>수학</v>
      </c>
      <c r="E28" s="16">
        <v>62</v>
      </c>
    </row>
    <row r="29" spans="1:11" x14ac:dyDescent="0.3">
      <c r="A29" s="13">
        <v>28</v>
      </c>
      <c r="B29" s="14" t="s">
        <v>24</v>
      </c>
      <c r="C29" s="15" t="s">
        <v>560</v>
      </c>
      <c r="D29" s="23" t="str">
        <f>VLOOKUP(C29,과목정보!$A$2:$B$8,2)</f>
        <v>소프트웨어공학</v>
      </c>
      <c r="E29" s="16">
        <v>55</v>
      </c>
    </row>
    <row r="30" spans="1:11" x14ac:dyDescent="0.3">
      <c r="A30" s="13">
        <v>29</v>
      </c>
      <c r="B30" s="14" t="s">
        <v>25</v>
      </c>
      <c r="C30" s="15" t="s">
        <v>561</v>
      </c>
      <c r="D30" s="23" t="str">
        <f>VLOOKUP(C30,과목정보!$A$2:$B$8,2)</f>
        <v>수학</v>
      </c>
      <c r="E30" s="16">
        <v>97</v>
      </c>
    </row>
    <row r="31" spans="1:11" x14ac:dyDescent="0.3">
      <c r="A31" s="13">
        <v>30</v>
      </c>
      <c r="B31" s="14" t="s">
        <v>25</v>
      </c>
      <c r="C31" s="15" t="s">
        <v>562</v>
      </c>
      <c r="D31" s="23" t="str">
        <f>VLOOKUP(C31,과목정보!$A$2:$B$8,2)</f>
        <v>영어영문</v>
      </c>
      <c r="E31" s="16">
        <v>71</v>
      </c>
    </row>
    <row r="32" spans="1:11" x14ac:dyDescent="0.3">
      <c r="A32" s="13">
        <v>31</v>
      </c>
      <c r="B32" s="14" t="s">
        <v>25</v>
      </c>
      <c r="C32" s="15" t="s">
        <v>557</v>
      </c>
      <c r="D32" s="23" t="str">
        <f>VLOOKUP(C32,과목정보!$A$2:$B$8,2)</f>
        <v>국어</v>
      </c>
      <c r="E32" s="16">
        <v>76</v>
      </c>
      <c r="K32" s="24"/>
    </row>
    <row r="33" spans="1:11" x14ac:dyDescent="0.3">
      <c r="A33" s="13">
        <v>32</v>
      </c>
      <c r="B33" s="14" t="s">
        <v>25</v>
      </c>
      <c r="C33" s="15" t="s">
        <v>563</v>
      </c>
      <c r="D33" s="23" t="str">
        <f>VLOOKUP(C33,과목정보!$A$2:$B$8,2)</f>
        <v>음악</v>
      </c>
      <c r="E33" s="16">
        <v>89</v>
      </c>
    </row>
    <row r="34" spans="1:11" x14ac:dyDescent="0.3">
      <c r="A34" s="13">
        <v>33</v>
      </c>
      <c r="B34" s="14" t="s">
        <v>25</v>
      </c>
      <c r="C34" s="15" t="s">
        <v>558</v>
      </c>
      <c r="D34" s="23" t="str">
        <f>VLOOKUP(C34,과목정보!$A$2:$B$8,2)</f>
        <v>데이터베이스</v>
      </c>
      <c r="E34" s="16">
        <v>79</v>
      </c>
    </row>
    <row r="35" spans="1:11" x14ac:dyDescent="0.3">
      <c r="A35" s="13">
        <v>34</v>
      </c>
      <c r="B35" s="14" t="s">
        <v>25</v>
      </c>
      <c r="C35" s="15" t="s">
        <v>560</v>
      </c>
      <c r="D35" s="23" t="str">
        <f>VLOOKUP(C35,과목정보!$A$2:$B$8,2)</f>
        <v>소프트웨어공학</v>
      </c>
      <c r="E35" s="16">
        <v>71</v>
      </c>
    </row>
    <row r="36" spans="1:11" x14ac:dyDescent="0.3">
      <c r="A36" s="13">
        <v>35</v>
      </c>
      <c r="B36" s="14" t="s">
        <v>25</v>
      </c>
      <c r="C36" s="15" t="s">
        <v>559</v>
      </c>
      <c r="D36" s="23" t="str">
        <f>VLOOKUP(C36,과목정보!$A$2:$B$8,2)</f>
        <v>미술</v>
      </c>
      <c r="E36" s="16">
        <v>61</v>
      </c>
    </row>
    <row r="37" spans="1:11" x14ac:dyDescent="0.3">
      <c r="A37" s="13">
        <v>36</v>
      </c>
      <c r="B37" s="14" t="s">
        <v>26</v>
      </c>
      <c r="C37" s="15" t="s">
        <v>562</v>
      </c>
      <c r="D37" s="23" t="str">
        <f>VLOOKUP(C37,과목정보!$A$2:$B$8,2)</f>
        <v>영어영문</v>
      </c>
      <c r="E37" s="16">
        <v>58</v>
      </c>
    </row>
    <row r="38" spans="1:11" x14ac:dyDescent="0.3">
      <c r="A38" s="13">
        <v>37</v>
      </c>
      <c r="B38" s="14" t="s">
        <v>26</v>
      </c>
      <c r="C38" s="15" t="s">
        <v>563</v>
      </c>
      <c r="D38" s="23" t="str">
        <f>VLOOKUP(C38,과목정보!$A$2:$B$8,2)</f>
        <v>음악</v>
      </c>
      <c r="E38" s="16">
        <v>73</v>
      </c>
    </row>
    <row r="39" spans="1:11" x14ac:dyDescent="0.3">
      <c r="A39" s="13">
        <v>38</v>
      </c>
      <c r="B39" s="14" t="s">
        <v>26</v>
      </c>
      <c r="C39" s="15" t="s">
        <v>557</v>
      </c>
      <c r="D39" s="23" t="str">
        <f>VLOOKUP(C39,과목정보!$A$2:$B$8,2)</f>
        <v>국어</v>
      </c>
      <c r="E39" s="16">
        <v>91</v>
      </c>
      <c r="K39" s="24"/>
    </row>
    <row r="40" spans="1:11" x14ac:dyDescent="0.3">
      <c r="A40" s="13">
        <v>39</v>
      </c>
      <c r="B40" s="14" t="s">
        <v>26</v>
      </c>
      <c r="C40" s="15" t="s">
        <v>560</v>
      </c>
      <c r="D40" s="23" t="str">
        <f>VLOOKUP(C40,과목정보!$A$2:$B$8,2)</f>
        <v>소프트웨어공학</v>
      </c>
      <c r="E40" s="16">
        <v>88</v>
      </c>
    </row>
    <row r="41" spans="1:11" x14ac:dyDescent="0.3">
      <c r="A41" s="13">
        <v>40</v>
      </c>
      <c r="B41" s="14" t="s">
        <v>26</v>
      </c>
      <c r="C41" s="15" t="s">
        <v>559</v>
      </c>
      <c r="D41" s="23" t="str">
        <f>VLOOKUP(C41,과목정보!$A$2:$B$8,2)</f>
        <v>미술</v>
      </c>
      <c r="E41" s="16">
        <v>65</v>
      </c>
    </row>
    <row r="42" spans="1:11" x14ac:dyDescent="0.3">
      <c r="A42" s="13">
        <v>41</v>
      </c>
      <c r="B42" s="14" t="s">
        <v>26</v>
      </c>
      <c r="C42" s="15" t="s">
        <v>558</v>
      </c>
      <c r="D42" s="23" t="str">
        <f>VLOOKUP(C42,과목정보!$A$2:$B$8,2)</f>
        <v>데이터베이스</v>
      </c>
      <c r="E42" s="16">
        <v>63</v>
      </c>
    </row>
    <row r="43" spans="1:11" x14ac:dyDescent="0.3">
      <c r="A43" s="13">
        <v>42</v>
      </c>
      <c r="B43" s="14" t="s">
        <v>26</v>
      </c>
      <c r="C43" s="15" t="s">
        <v>561</v>
      </c>
      <c r="D43" s="23" t="str">
        <f>VLOOKUP(C43,과목정보!$A$2:$B$8,2)</f>
        <v>수학</v>
      </c>
      <c r="E43" s="16">
        <v>52</v>
      </c>
    </row>
    <row r="44" spans="1:11" x14ac:dyDescent="0.3">
      <c r="A44" s="13">
        <v>43</v>
      </c>
      <c r="B44" s="14" t="s">
        <v>27</v>
      </c>
      <c r="C44" s="15" t="s">
        <v>561</v>
      </c>
      <c r="D44" s="23" t="str">
        <f>VLOOKUP(C44,과목정보!$A$2:$B$8,2)</f>
        <v>수학</v>
      </c>
      <c r="E44" s="16">
        <v>82</v>
      </c>
    </row>
    <row r="45" spans="1:11" x14ac:dyDescent="0.3">
      <c r="A45" s="13">
        <v>44</v>
      </c>
      <c r="B45" s="14" t="s">
        <v>27</v>
      </c>
      <c r="C45" s="15" t="s">
        <v>558</v>
      </c>
      <c r="D45" s="23" t="str">
        <f>VLOOKUP(C45,과목정보!$A$2:$B$8,2)</f>
        <v>데이터베이스</v>
      </c>
      <c r="E45" s="16">
        <v>88</v>
      </c>
    </row>
    <row r="46" spans="1:11" x14ac:dyDescent="0.3">
      <c r="A46" s="13">
        <v>45</v>
      </c>
      <c r="B46" s="14" t="s">
        <v>27</v>
      </c>
      <c r="C46" s="15" t="s">
        <v>557</v>
      </c>
      <c r="D46" s="23" t="str">
        <f>VLOOKUP(C46,과목정보!$A$2:$B$8,2)</f>
        <v>국어</v>
      </c>
      <c r="E46" s="16">
        <v>73</v>
      </c>
      <c r="K46" s="24"/>
    </row>
    <row r="47" spans="1:11" x14ac:dyDescent="0.3">
      <c r="A47" s="13">
        <v>46</v>
      </c>
      <c r="B47" s="14" t="s">
        <v>27</v>
      </c>
      <c r="C47" s="15" t="s">
        <v>563</v>
      </c>
      <c r="D47" s="23" t="str">
        <f>VLOOKUP(C47,과목정보!$A$2:$B$8,2)</f>
        <v>음악</v>
      </c>
      <c r="E47" s="16">
        <v>79</v>
      </c>
    </row>
    <row r="48" spans="1:11" x14ac:dyDescent="0.3">
      <c r="A48" s="13">
        <v>47</v>
      </c>
      <c r="B48" s="14" t="s">
        <v>27</v>
      </c>
      <c r="C48" s="15" t="s">
        <v>559</v>
      </c>
      <c r="D48" s="23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562</v>
      </c>
      <c r="D49" s="23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560</v>
      </c>
      <c r="D50" s="23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563</v>
      </c>
      <c r="D51" s="23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562</v>
      </c>
      <c r="D52" s="23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559</v>
      </c>
      <c r="D53" s="2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561</v>
      </c>
      <c r="D54" s="23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558</v>
      </c>
      <c r="D55" s="23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557</v>
      </c>
      <c r="D56" s="23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560</v>
      </c>
      <c r="D57" s="23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561</v>
      </c>
      <c r="D58" s="23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562</v>
      </c>
      <c r="D59" s="23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563</v>
      </c>
      <c r="D60" s="23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557</v>
      </c>
      <c r="D61" s="23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560</v>
      </c>
      <c r="D62" s="23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559</v>
      </c>
      <c r="D63" s="2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558</v>
      </c>
      <c r="D64" s="23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561</v>
      </c>
      <c r="D65" s="23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558</v>
      </c>
      <c r="D66" s="23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560</v>
      </c>
      <c r="D67" s="23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559</v>
      </c>
      <c r="D68" s="23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562</v>
      </c>
      <c r="D69" s="23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557</v>
      </c>
      <c r="D70" s="23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563</v>
      </c>
      <c r="D71" s="23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562</v>
      </c>
      <c r="D72" s="23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557</v>
      </c>
      <c r="D73" s="2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558</v>
      </c>
      <c r="D74" s="23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560</v>
      </c>
      <c r="D75" s="23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559</v>
      </c>
      <c r="D76" s="23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563</v>
      </c>
      <c r="D77" s="23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561</v>
      </c>
      <c r="D78" s="23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563</v>
      </c>
      <c r="D79" s="23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557</v>
      </c>
      <c r="D80" s="23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560</v>
      </c>
      <c r="D81" s="23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561</v>
      </c>
      <c r="D82" s="23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562</v>
      </c>
      <c r="D83" s="2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558</v>
      </c>
      <c r="D84" s="23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559</v>
      </c>
      <c r="D85" s="23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561</v>
      </c>
      <c r="D86" s="23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562</v>
      </c>
      <c r="D87" s="23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559</v>
      </c>
      <c r="D88" s="23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560</v>
      </c>
      <c r="D89" s="23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558</v>
      </c>
      <c r="D90" s="23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557</v>
      </c>
      <c r="D91" s="23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563</v>
      </c>
      <c r="D92" s="23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558</v>
      </c>
      <c r="D93" s="2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557</v>
      </c>
      <c r="D94" s="23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562</v>
      </c>
      <c r="D95" s="23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561</v>
      </c>
      <c r="D96" s="23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563</v>
      </c>
      <c r="D97" s="23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559</v>
      </c>
      <c r="D98" s="23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560</v>
      </c>
      <c r="D99" s="23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558</v>
      </c>
      <c r="D100" s="23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557</v>
      </c>
      <c r="D101" s="23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562</v>
      </c>
      <c r="D102" s="23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559</v>
      </c>
      <c r="D103" s="2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560</v>
      </c>
      <c r="D104" s="23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561</v>
      </c>
      <c r="D105" s="23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563</v>
      </c>
      <c r="D106" s="23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562</v>
      </c>
      <c r="D107" s="23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559</v>
      </c>
      <c r="D108" s="23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558</v>
      </c>
      <c r="D109" s="23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563</v>
      </c>
      <c r="D110" s="23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560</v>
      </c>
      <c r="D111" s="23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561</v>
      </c>
      <c r="D112" s="23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557</v>
      </c>
      <c r="D113" s="2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562</v>
      </c>
      <c r="D114" s="23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557</v>
      </c>
      <c r="D115" s="23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558</v>
      </c>
      <c r="D116" s="23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561</v>
      </c>
      <c r="D117" s="23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560</v>
      </c>
      <c r="D118" s="23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559</v>
      </c>
      <c r="D119" s="23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563</v>
      </c>
      <c r="D120" s="23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562</v>
      </c>
      <c r="D121" s="23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558</v>
      </c>
      <c r="D122" s="23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563</v>
      </c>
      <c r="D123" s="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560</v>
      </c>
      <c r="D124" s="23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561</v>
      </c>
      <c r="D125" s="23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559</v>
      </c>
      <c r="D126" s="23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557</v>
      </c>
      <c r="D127" s="23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561</v>
      </c>
      <c r="D128" s="23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559</v>
      </c>
      <c r="D129" s="23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558</v>
      </c>
      <c r="D130" s="23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560</v>
      </c>
      <c r="D131" s="23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562</v>
      </c>
      <c r="D132" s="23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557</v>
      </c>
      <c r="D133" s="2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563</v>
      </c>
      <c r="D134" s="23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561</v>
      </c>
      <c r="D135" s="23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558</v>
      </c>
      <c r="D136" s="23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560</v>
      </c>
      <c r="D137" s="23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559</v>
      </c>
      <c r="D138" s="23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562</v>
      </c>
      <c r="D139" s="23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557</v>
      </c>
      <c r="D140" s="23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563</v>
      </c>
      <c r="D141" s="23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562</v>
      </c>
      <c r="D142" s="23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557</v>
      </c>
      <c r="D143" s="2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558</v>
      </c>
      <c r="D144" s="23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560</v>
      </c>
      <c r="D145" s="23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559</v>
      </c>
      <c r="D146" s="23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563</v>
      </c>
      <c r="D147" s="23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561</v>
      </c>
      <c r="D148" s="23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563</v>
      </c>
      <c r="D149" s="23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557</v>
      </c>
      <c r="D150" s="23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560</v>
      </c>
      <c r="D151" s="23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561</v>
      </c>
      <c r="D152" s="23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562</v>
      </c>
      <c r="D153" s="2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558</v>
      </c>
      <c r="D154" s="23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559</v>
      </c>
      <c r="D155" s="23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561</v>
      </c>
      <c r="D156" s="23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562</v>
      </c>
      <c r="D157" s="23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559</v>
      </c>
      <c r="D158" s="23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560</v>
      </c>
      <c r="D159" s="23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558</v>
      </c>
      <c r="D160" s="23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557</v>
      </c>
      <c r="D161" s="23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563</v>
      </c>
      <c r="D162" s="23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558</v>
      </c>
      <c r="D163" s="2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557</v>
      </c>
      <c r="D164" s="23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562</v>
      </c>
      <c r="D165" s="23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561</v>
      </c>
      <c r="D166" s="23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563</v>
      </c>
      <c r="D167" s="23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559</v>
      </c>
      <c r="D168" s="23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560</v>
      </c>
      <c r="D169" s="23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558</v>
      </c>
      <c r="D170" s="23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557</v>
      </c>
      <c r="D171" s="23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562</v>
      </c>
      <c r="D172" s="23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559</v>
      </c>
      <c r="D173" s="2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560</v>
      </c>
      <c r="D174" s="23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561</v>
      </c>
      <c r="D175" s="23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563</v>
      </c>
      <c r="D176" s="23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562</v>
      </c>
      <c r="D177" s="23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559</v>
      </c>
      <c r="D178" s="23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558</v>
      </c>
      <c r="D179" s="23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563</v>
      </c>
      <c r="D180" s="23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560</v>
      </c>
      <c r="D181" s="23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561</v>
      </c>
      <c r="D182" s="23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557</v>
      </c>
      <c r="D183" s="2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562</v>
      </c>
      <c r="D184" s="23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557</v>
      </c>
      <c r="D185" s="23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558</v>
      </c>
      <c r="D186" s="23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561</v>
      </c>
      <c r="D187" s="23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560</v>
      </c>
      <c r="D188" s="23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559</v>
      </c>
      <c r="D189" s="23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563</v>
      </c>
      <c r="D190" s="23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562</v>
      </c>
      <c r="D191" s="23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558</v>
      </c>
      <c r="D192" s="23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563</v>
      </c>
      <c r="D193" s="2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560</v>
      </c>
      <c r="D194" s="23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561</v>
      </c>
      <c r="D195" s="23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559</v>
      </c>
      <c r="D196" s="23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557</v>
      </c>
      <c r="D197" s="23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561</v>
      </c>
      <c r="D198" s="23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559</v>
      </c>
      <c r="D199" s="23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558</v>
      </c>
      <c r="D200" s="23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560</v>
      </c>
      <c r="D201" s="23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562</v>
      </c>
      <c r="D202" s="23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557</v>
      </c>
      <c r="D203" s="2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563</v>
      </c>
      <c r="D204" s="23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561</v>
      </c>
      <c r="D205" s="23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558</v>
      </c>
      <c r="D206" s="23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560</v>
      </c>
      <c r="D207" s="23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559</v>
      </c>
      <c r="D208" s="23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562</v>
      </c>
      <c r="D209" s="23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557</v>
      </c>
      <c r="D210" s="23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563</v>
      </c>
      <c r="D211" s="23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562</v>
      </c>
      <c r="D212" s="23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557</v>
      </c>
      <c r="D213" s="2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558</v>
      </c>
      <c r="D214" s="23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560</v>
      </c>
      <c r="D215" s="23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559</v>
      </c>
      <c r="D216" s="23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563</v>
      </c>
      <c r="D217" s="23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561</v>
      </c>
      <c r="D218" s="23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563</v>
      </c>
      <c r="D219" s="23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557</v>
      </c>
      <c r="D220" s="23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560</v>
      </c>
      <c r="D221" s="23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561</v>
      </c>
      <c r="D222" s="23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562</v>
      </c>
      <c r="D223" s="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558</v>
      </c>
      <c r="D224" s="23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559</v>
      </c>
      <c r="D225" s="23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561</v>
      </c>
      <c r="D226" s="23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562</v>
      </c>
      <c r="D227" s="23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559</v>
      </c>
      <c r="D228" s="23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560</v>
      </c>
      <c r="D229" s="23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558</v>
      </c>
      <c r="D230" s="23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557</v>
      </c>
      <c r="D231" s="23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563</v>
      </c>
      <c r="D232" s="23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558</v>
      </c>
      <c r="D233" s="2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557</v>
      </c>
      <c r="D234" s="23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562</v>
      </c>
      <c r="D235" s="23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561</v>
      </c>
      <c r="D236" s="23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563</v>
      </c>
      <c r="D237" s="23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559</v>
      </c>
      <c r="D238" s="23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560</v>
      </c>
      <c r="D239" s="23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558</v>
      </c>
      <c r="D240" s="23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557</v>
      </c>
      <c r="D241" s="23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562</v>
      </c>
      <c r="D242" s="23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559</v>
      </c>
      <c r="D243" s="2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560</v>
      </c>
      <c r="D244" s="23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561</v>
      </c>
      <c r="D245" s="23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563</v>
      </c>
      <c r="D246" s="23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562</v>
      </c>
      <c r="D247" s="23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559</v>
      </c>
      <c r="D248" s="23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558</v>
      </c>
      <c r="D249" s="23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563</v>
      </c>
      <c r="D250" s="23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560</v>
      </c>
      <c r="D251" s="23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561</v>
      </c>
      <c r="D252" s="23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557</v>
      </c>
      <c r="D253" s="2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562</v>
      </c>
      <c r="D254" s="23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557</v>
      </c>
      <c r="D255" s="23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558</v>
      </c>
      <c r="D256" s="23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561</v>
      </c>
      <c r="D257" s="23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560</v>
      </c>
      <c r="D258" s="23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559</v>
      </c>
      <c r="D259" s="23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563</v>
      </c>
      <c r="D260" s="23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562</v>
      </c>
      <c r="D261" s="23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558</v>
      </c>
      <c r="D262" s="23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563</v>
      </c>
      <c r="D263" s="2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560</v>
      </c>
      <c r="D264" s="23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561</v>
      </c>
      <c r="D265" s="23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559</v>
      </c>
      <c r="D266" s="23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557</v>
      </c>
      <c r="D267" s="23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561</v>
      </c>
      <c r="D268" s="23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559</v>
      </c>
      <c r="D269" s="23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558</v>
      </c>
      <c r="D270" s="23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560</v>
      </c>
      <c r="D271" s="23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562</v>
      </c>
      <c r="D272" s="23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557</v>
      </c>
      <c r="D273" s="2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563</v>
      </c>
      <c r="D274" s="23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558</v>
      </c>
      <c r="D275" s="23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561</v>
      </c>
      <c r="D276" s="23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559</v>
      </c>
      <c r="D277" s="23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560</v>
      </c>
      <c r="D278" s="23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557</v>
      </c>
      <c r="D279" s="23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563</v>
      </c>
      <c r="D280" s="23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562</v>
      </c>
      <c r="D281" s="23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558</v>
      </c>
      <c r="D282" s="23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563</v>
      </c>
      <c r="D283" s="2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557</v>
      </c>
      <c r="D284" s="23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559</v>
      </c>
      <c r="D285" s="23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561</v>
      </c>
      <c r="D286" s="23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560</v>
      </c>
      <c r="D287" s="23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562</v>
      </c>
      <c r="D288" s="23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561</v>
      </c>
      <c r="D289" s="23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562</v>
      </c>
      <c r="D290" s="23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557</v>
      </c>
      <c r="D291" s="23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558</v>
      </c>
      <c r="D292" s="23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563</v>
      </c>
      <c r="D293" s="2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559</v>
      </c>
      <c r="D294" s="23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560</v>
      </c>
      <c r="D295" s="23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562</v>
      </c>
      <c r="D296" s="23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563</v>
      </c>
      <c r="D297" s="23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558</v>
      </c>
      <c r="D298" s="23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557</v>
      </c>
      <c r="D299" s="23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559</v>
      </c>
      <c r="D300" s="23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561</v>
      </c>
      <c r="D301" s="23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560</v>
      </c>
      <c r="D302" s="23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561</v>
      </c>
      <c r="D303" s="2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562</v>
      </c>
      <c r="D304" s="23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557</v>
      </c>
      <c r="D305" s="23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563</v>
      </c>
      <c r="D306" s="23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558</v>
      </c>
      <c r="D307" s="23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560</v>
      </c>
      <c r="D308" s="23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559</v>
      </c>
      <c r="D309" s="23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562</v>
      </c>
      <c r="D310" s="23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563</v>
      </c>
      <c r="D311" s="23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557</v>
      </c>
      <c r="D312" s="23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560</v>
      </c>
      <c r="D313" s="2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559</v>
      </c>
      <c r="D314" s="23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558</v>
      </c>
      <c r="D315" s="23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561</v>
      </c>
      <c r="D316" s="23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561</v>
      </c>
      <c r="D317" s="23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558</v>
      </c>
      <c r="D318" s="23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557</v>
      </c>
      <c r="D319" s="23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563</v>
      </c>
      <c r="D320" s="23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559</v>
      </c>
      <c r="D321" s="23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562</v>
      </c>
      <c r="D322" s="23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560</v>
      </c>
      <c r="D323" s="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563</v>
      </c>
      <c r="D324" s="23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562</v>
      </c>
      <c r="D325" s="23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559</v>
      </c>
      <c r="D326" s="23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561</v>
      </c>
      <c r="D327" s="23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558</v>
      </c>
      <c r="D328" s="23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557</v>
      </c>
      <c r="D329" s="23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560</v>
      </c>
      <c r="D330" s="23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561</v>
      </c>
      <c r="D331" s="23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562</v>
      </c>
      <c r="D332" s="23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563</v>
      </c>
      <c r="D333" s="2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557</v>
      </c>
      <c r="D334" s="23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560</v>
      </c>
      <c r="D335" s="23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559</v>
      </c>
      <c r="D336" s="23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558</v>
      </c>
      <c r="D337" s="23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557</v>
      </c>
      <c r="D338" s="23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562</v>
      </c>
      <c r="D339" s="23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561</v>
      </c>
      <c r="D340" s="23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563</v>
      </c>
      <c r="D341" s="23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559</v>
      </c>
      <c r="D342" s="23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560</v>
      </c>
      <c r="D343" s="2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558</v>
      </c>
      <c r="D344" s="23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560</v>
      </c>
      <c r="D345" s="23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562</v>
      </c>
      <c r="D346" s="23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557</v>
      </c>
      <c r="D347" s="23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561</v>
      </c>
      <c r="D348" s="23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559</v>
      </c>
      <c r="D349" s="23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558</v>
      </c>
      <c r="D350" s="23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563</v>
      </c>
      <c r="D351" s="23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559</v>
      </c>
      <c r="D352" s="23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558</v>
      </c>
      <c r="D353" s="2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562</v>
      </c>
      <c r="D354" s="23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557</v>
      </c>
      <c r="D355" s="23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561</v>
      </c>
      <c r="D356" s="23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563</v>
      </c>
      <c r="D357" s="23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560</v>
      </c>
      <c r="D358" s="23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563</v>
      </c>
      <c r="D359" s="23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558</v>
      </c>
      <c r="D360" s="23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557</v>
      </c>
      <c r="D361" s="23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560</v>
      </c>
      <c r="D362" s="23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559</v>
      </c>
      <c r="D363" s="2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562</v>
      </c>
      <c r="D364" s="23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561</v>
      </c>
      <c r="D365" s="23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560</v>
      </c>
      <c r="D366" s="23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559</v>
      </c>
      <c r="D367" s="23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561</v>
      </c>
      <c r="D368" s="23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557</v>
      </c>
      <c r="D369" s="23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562</v>
      </c>
      <c r="D370" s="23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558</v>
      </c>
      <c r="D371" s="23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563</v>
      </c>
      <c r="D372" s="23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562</v>
      </c>
      <c r="D373" s="2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558</v>
      </c>
      <c r="D374" s="23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559</v>
      </c>
      <c r="D375" s="23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560</v>
      </c>
      <c r="D376" s="23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563</v>
      </c>
      <c r="D377" s="23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561</v>
      </c>
      <c r="D378" s="23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557</v>
      </c>
      <c r="D379" s="23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561</v>
      </c>
      <c r="D380" s="23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563</v>
      </c>
      <c r="D381" s="23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562</v>
      </c>
      <c r="D382" s="23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560</v>
      </c>
      <c r="D383" s="2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559</v>
      </c>
      <c r="D384" s="23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557</v>
      </c>
      <c r="D385" s="23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558</v>
      </c>
      <c r="D386" s="23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563</v>
      </c>
      <c r="D387" s="23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562</v>
      </c>
      <c r="D388" s="23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560</v>
      </c>
      <c r="D389" s="23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557</v>
      </c>
      <c r="D390" s="23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559</v>
      </c>
      <c r="D391" s="23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561</v>
      </c>
      <c r="D392" s="23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558</v>
      </c>
      <c r="D393" s="2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557</v>
      </c>
      <c r="D394" s="23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560</v>
      </c>
      <c r="D395" s="23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563</v>
      </c>
      <c r="D396" s="23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562</v>
      </c>
      <c r="D397" s="23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558</v>
      </c>
      <c r="D398" s="23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559</v>
      </c>
      <c r="D399" s="23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561</v>
      </c>
      <c r="D400" s="23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563</v>
      </c>
      <c r="D401" s="23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558</v>
      </c>
      <c r="D402" s="23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560</v>
      </c>
      <c r="D403" s="2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562</v>
      </c>
      <c r="D404" s="23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559</v>
      </c>
      <c r="D405" s="23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557</v>
      </c>
      <c r="D406" s="23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561</v>
      </c>
      <c r="D407" s="23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562</v>
      </c>
      <c r="D408" s="23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561</v>
      </c>
      <c r="D409" s="23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558</v>
      </c>
      <c r="D410" s="23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560</v>
      </c>
      <c r="D411" s="23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557</v>
      </c>
      <c r="D412" s="23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559</v>
      </c>
      <c r="D413" s="2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563</v>
      </c>
      <c r="D414" s="23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557</v>
      </c>
      <c r="D415" s="23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559</v>
      </c>
      <c r="D416" s="23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561</v>
      </c>
      <c r="D417" s="23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560</v>
      </c>
      <c r="D418" s="23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563</v>
      </c>
      <c r="D419" s="23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558</v>
      </c>
      <c r="D420" s="23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562</v>
      </c>
      <c r="D421" s="23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562</v>
      </c>
      <c r="D422" s="23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560</v>
      </c>
      <c r="D423" s="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561</v>
      </c>
      <c r="D424" s="23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563</v>
      </c>
      <c r="D425" s="23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557</v>
      </c>
      <c r="D426" s="23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559</v>
      </c>
      <c r="D427" s="23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558</v>
      </c>
      <c r="D428" s="23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558</v>
      </c>
      <c r="D429" s="23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560</v>
      </c>
      <c r="D430" s="23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563</v>
      </c>
      <c r="D431" s="23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561</v>
      </c>
      <c r="D432" s="23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557</v>
      </c>
      <c r="D433" s="2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562</v>
      </c>
      <c r="D434" s="23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559</v>
      </c>
      <c r="D435" s="23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563</v>
      </c>
      <c r="D436" s="23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562</v>
      </c>
      <c r="D437" s="23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559</v>
      </c>
      <c r="D438" s="23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560</v>
      </c>
      <c r="D439" s="23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558</v>
      </c>
      <c r="D440" s="23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561</v>
      </c>
      <c r="D441" s="23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557</v>
      </c>
      <c r="D442" s="23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563</v>
      </c>
      <c r="D443" s="2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559</v>
      </c>
      <c r="D444" s="23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557</v>
      </c>
      <c r="D445" s="23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558</v>
      </c>
      <c r="D446" s="23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562</v>
      </c>
      <c r="D447" s="23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560</v>
      </c>
      <c r="D448" s="23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561</v>
      </c>
      <c r="D449" s="23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558</v>
      </c>
      <c r="D450" s="23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562</v>
      </c>
      <c r="D451" s="23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557</v>
      </c>
      <c r="D452" s="23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560</v>
      </c>
      <c r="D453" s="2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561</v>
      </c>
      <c r="D454" s="23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559</v>
      </c>
      <c r="D455" s="23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563</v>
      </c>
      <c r="D456" s="23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561</v>
      </c>
      <c r="D457" s="23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562</v>
      </c>
      <c r="D458" s="23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563</v>
      </c>
      <c r="D459" s="23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559</v>
      </c>
      <c r="D460" s="23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558</v>
      </c>
      <c r="D461" s="23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560</v>
      </c>
      <c r="D462" s="23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557</v>
      </c>
      <c r="D463" s="2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562</v>
      </c>
      <c r="D464" s="23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563</v>
      </c>
      <c r="D465" s="23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559</v>
      </c>
      <c r="D466" s="23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558</v>
      </c>
      <c r="D467" s="23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560</v>
      </c>
      <c r="D468" s="23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557</v>
      </c>
      <c r="D469" s="23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561</v>
      </c>
      <c r="D470" s="23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557</v>
      </c>
      <c r="D471" s="23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560</v>
      </c>
      <c r="D472" s="23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558</v>
      </c>
      <c r="D473" s="2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559</v>
      </c>
      <c r="D474" s="23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563</v>
      </c>
      <c r="D475" s="23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562</v>
      </c>
      <c r="D476" s="23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561</v>
      </c>
      <c r="D477" s="23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557</v>
      </c>
      <c r="D478" s="23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560</v>
      </c>
      <c r="D479" s="23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558</v>
      </c>
      <c r="D480" s="23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561</v>
      </c>
      <c r="D481" s="23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563</v>
      </c>
      <c r="D482" s="23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562</v>
      </c>
      <c r="D483" s="2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559</v>
      </c>
      <c r="D484" s="23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558</v>
      </c>
      <c r="D485" s="23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560</v>
      </c>
      <c r="D486" s="23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559</v>
      </c>
      <c r="D487" s="23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563</v>
      </c>
      <c r="D488" s="23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562</v>
      </c>
      <c r="D489" s="23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561</v>
      </c>
      <c r="D490" s="23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557</v>
      </c>
      <c r="D491" s="23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559</v>
      </c>
      <c r="D492" s="23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561</v>
      </c>
      <c r="D493" s="2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560</v>
      </c>
      <c r="D494" s="23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562</v>
      </c>
      <c r="D495" s="23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563</v>
      </c>
      <c r="D496" s="23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557</v>
      </c>
      <c r="D497" s="23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558</v>
      </c>
      <c r="D498" s="23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562</v>
      </c>
      <c r="D499" s="23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560</v>
      </c>
      <c r="D500" s="23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561</v>
      </c>
      <c r="D501" s="23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563</v>
      </c>
      <c r="D502" s="23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557</v>
      </c>
      <c r="D503" s="2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558</v>
      </c>
      <c r="D504" s="23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559</v>
      </c>
      <c r="D505" s="23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560</v>
      </c>
      <c r="D506" s="23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558</v>
      </c>
      <c r="D507" s="23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563</v>
      </c>
      <c r="D508" s="23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557</v>
      </c>
      <c r="D509" s="23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561</v>
      </c>
      <c r="D510" s="23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562</v>
      </c>
      <c r="D511" s="23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559</v>
      </c>
      <c r="D512" s="23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559</v>
      </c>
      <c r="D513" s="2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557</v>
      </c>
      <c r="D514" s="23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558</v>
      </c>
      <c r="D515" s="23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561</v>
      </c>
      <c r="D516" s="23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562</v>
      </c>
      <c r="D517" s="23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563</v>
      </c>
      <c r="D518" s="23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560</v>
      </c>
      <c r="D519" s="23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559</v>
      </c>
      <c r="D520" s="23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557</v>
      </c>
      <c r="D521" s="23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558</v>
      </c>
      <c r="D522" s="23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561</v>
      </c>
      <c r="D523" s="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562</v>
      </c>
      <c r="D524" s="23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563</v>
      </c>
      <c r="D525" s="23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560</v>
      </c>
      <c r="D526" s="23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560</v>
      </c>
      <c r="D527" s="23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563</v>
      </c>
      <c r="D528" s="23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561</v>
      </c>
      <c r="D529" s="23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559</v>
      </c>
      <c r="D530" s="23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562</v>
      </c>
      <c r="D531" s="23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558</v>
      </c>
      <c r="D532" s="23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557</v>
      </c>
      <c r="D533" s="2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561</v>
      </c>
      <c r="D534" s="23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562</v>
      </c>
      <c r="D535" s="23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558</v>
      </c>
      <c r="D536" s="23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563</v>
      </c>
      <c r="D537" s="23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560</v>
      </c>
      <c r="D538" s="23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557</v>
      </c>
      <c r="D539" s="23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559</v>
      </c>
      <c r="D540" s="23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562</v>
      </c>
      <c r="D541" s="23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559</v>
      </c>
      <c r="D542" s="23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558</v>
      </c>
      <c r="D543" s="2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563</v>
      </c>
      <c r="D544" s="23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557</v>
      </c>
      <c r="D545" s="23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561</v>
      </c>
      <c r="D546" s="23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560</v>
      </c>
      <c r="D547" s="23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561</v>
      </c>
      <c r="D548" s="23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557</v>
      </c>
      <c r="D549" s="23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559</v>
      </c>
      <c r="D550" s="23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563</v>
      </c>
      <c r="D551" s="23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558</v>
      </c>
      <c r="D552" s="23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560</v>
      </c>
      <c r="D553" s="2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562</v>
      </c>
      <c r="D554" s="23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559</v>
      </c>
      <c r="D555" s="23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557</v>
      </c>
      <c r="D556" s="23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562</v>
      </c>
      <c r="D557" s="23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563</v>
      </c>
      <c r="D558" s="23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560</v>
      </c>
      <c r="D559" s="23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558</v>
      </c>
      <c r="D560" s="23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561</v>
      </c>
      <c r="D561" s="23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560</v>
      </c>
      <c r="D562" s="23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558</v>
      </c>
      <c r="D563" s="2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557</v>
      </c>
      <c r="D564" s="23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562</v>
      </c>
      <c r="D565" s="23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563</v>
      </c>
      <c r="D566" s="23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561</v>
      </c>
      <c r="D567" s="23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559</v>
      </c>
      <c r="D568" s="23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561</v>
      </c>
      <c r="D569" s="23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558</v>
      </c>
      <c r="D570" s="23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562</v>
      </c>
      <c r="D571" s="23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559</v>
      </c>
      <c r="D572" s="23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560</v>
      </c>
      <c r="D573" s="2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557</v>
      </c>
      <c r="D574" s="23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563</v>
      </c>
      <c r="D575" s="23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559</v>
      </c>
      <c r="D576" s="23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560</v>
      </c>
      <c r="D577" s="23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563</v>
      </c>
      <c r="D578" s="23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562</v>
      </c>
      <c r="D579" s="23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557</v>
      </c>
      <c r="D580" s="23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558</v>
      </c>
      <c r="D581" s="23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561</v>
      </c>
      <c r="D582" s="23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557</v>
      </c>
      <c r="D583" s="2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558</v>
      </c>
      <c r="D584" s="23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560</v>
      </c>
      <c r="D585" s="23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559</v>
      </c>
      <c r="D586" s="23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561</v>
      </c>
      <c r="D587" s="23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563</v>
      </c>
      <c r="D588" s="23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562</v>
      </c>
      <c r="D589" s="23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557</v>
      </c>
      <c r="D590" s="23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558</v>
      </c>
      <c r="D591" s="23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560</v>
      </c>
      <c r="D592" s="23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563</v>
      </c>
      <c r="D593" s="2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562</v>
      </c>
      <c r="D594" s="23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559</v>
      </c>
      <c r="D595" s="23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561</v>
      </c>
      <c r="D596" s="23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560</v>
      </c>
      <c r="D597" s="23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563</v>
      </c>
      <c r="D598" s="23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557</v>
      </c>
      <c r="D599" s="23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561</v>
      </c>
      <c r="D600" s="23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562</v>
      </c>
      <c r="D601" s="23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559</v>
      </c>
      <c r="D602" s="23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558</v>
      </c>
      <c r="D603" s="2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560</v>
      </c>
      <c r="D604" s="23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558</v>
      </c>
      <c r="D605" s="23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557</v>
      </c>
      <c r="D606" s="23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559</v>
      </c>
      <c r="D607" s="23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562</v>
      </c>
      <c r="D608" s="23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563</v>
      </c>
      <c r="D609" s="23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561</v>
      </c>
      <c r="D610" s="23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560</v>
      </c>
      <c r="D611" s="23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557</v>
      </c>
      <c r="D612" s="23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561</v>
      </c>
      <c r="D613" s="2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562</v>
      </c>
      <c r="D614" s="23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559</v>
      </c>
      <c r="D615" s="23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563</v>
      </c>
      <c r="D616" s="23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558</v>
      </c>
      <c r="D617" s="23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559</v>
      </c>
      <c r="D618" s="23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563</v>
      </c>
      <c r="D619" s="23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557</v>
      </c>
      <c r="D620" s="23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562</v>
      </c>
      <c r="D621" s="23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560</v>
      </c>
      <c r="D622" s="23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558</v>
      </c>
      <c r="D623" s="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561</v>
      </c>
      <c r="D624" s="23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557</v>
      </c>
      <c r="D625" s="23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559</v>
      </c>
      <c r="D626" s="23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562</v>
      </c>
      <c r="D627" s="23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560</v>
      </c>
      <c r="D628" s="23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558</v>
      </c>
      <c r="D629" s="23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563</v>
      </c>
      <c r="D630" s="23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561</v>
      </c>
      <c r="D631" s="23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559</v>
      </c>
      <c r="D632" s="23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560</v>
      </c>
      <c r="D633" s="2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558</v>
      </c>
      <c r="D634" s="23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557</v>
      </c>
      <c r="D635" s="23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562</v>
      </c>
      <c r="D636" s="23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563</v>
      </c>
      <c r="D637" s="23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561</v>
      </c>
      <c r="D638" s="23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562</v>
      </c>
      <c r="D639" s="23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558</v>
      </c>
      <c r="D640" s="23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560</v>
      </c>
      <c r="D641" s="23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561</v>
      </c>
      <c r="D642" s="23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557</v>
      </c>
      <c r="D643" s="2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563</v>
      </c>
      <c r="D644" s="23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559</v>
      </c>
      <c r="D645" s="23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558</v>
      </c>
      <c r="D646" s="23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560</v>
      </c>
      <c r="D647" s="23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563</v>
      </c>
      <c r="D648" s="23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559</v>
      </c>
      <c r="D649" s="23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561</v>
      </c>
      <c r="D650" s="23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562</v>
      </c>
      <c r="D651" s="23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557</v>
      </c>
      <c r="D652" s="23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563</v>
      </c>
      <c r="D653" s="2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558</v>
      </c>
      <c r="D654" s="23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560</v>
      </c>
      <c r="D655" s="23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559</v>
      </c>
      <c r="D656" s="23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561</v>
      </c>
      <c r="D657" s="23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562</v>
      </c>
      <c r="D658" s="23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557</v>
      </c>
      <c r="D659" s="23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558</v>
      </c>
      <c r="D660" s="23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560</v>
      </c>
      <c r="D661" s="23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561</v>
      </c>
      <c r="D662" s="23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559</v>
      </c>
      <c r="D663" s="2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562</v>
      </c>
      <c r="D664" s="23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557</v>
      </c>
      <c r="D665" s="23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563</v>
      </c>
      <c r="D666" s="23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560</v>
      </c>
      <c r="D667" s="23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558</v>
      </c>
      <c r="D668" s="23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557</v>
      </c>
      <c r="D669" s="23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563</v>
      </c>
      <c r="D670" s="23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562</v>
      </c>
      <c r="D671" s="23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561</v>
      </c>
      <c r="D672" s="23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559</v>
      </c>
      <c r="D673" s="2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558</v>
      </c>
      <c r="D674" s="23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562</v>
      </c>
      <c r="D675" s="23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557</v>
      </c>
      <c r="D676" s="23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561</v>
      </c>
      <c r="D677" s="23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563</v>
      </c>
      <c r="D678" s="23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560</v>
      </c>
      <c r="D679" s="23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559</v>
      </c>
      <c r="D680" s="23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559</v>
      </c>
      <c r="D681" s="23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562</v>
      </c>
      <c r="D682" s="23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558</v>
      </c>
      <c r="D683" s="2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563</v>
      </c>
      <c r="D684" s="23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560</v>
      </c>
      <c r="D685" s="23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557</v>
      </c>
      <c r="D686" s="23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561</v>
      </c>
      <c r="D687" s="23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561</v>
      </c>
      <c r="D688" s="23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560</v>
      </c>
      <c r="D689" s="23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563</v>
      </c>
      <c r="D690" s="23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562</v>
      </c>
      <c r="D691" s="23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558</v>
      </c>
      <c r="D692" s="23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559</v>
      </c>
      <c r="D693" s="2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557</v>
      </c>
      <c r="D694" s="23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557</v>
      </c>
      <c r="D695" s="23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562</v>
      </c>
      <c r="D696" s="23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561</v>
      </c>
      <c r="D697" s="23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558</v>
      </c>
      <c r="D698" s="23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559</v>
      </c>
      <c r="D699" s="23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560</v>
      </c>
      <c r="D700" s="23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563</v>
      </c>
      <c r="D701" s="23" t="str">
        <f>VLOOKUP(C701,과목정보!$A$2:$B$8,2)</f>
        <v>음악</v>
      </c>
      <c r="E701" s="20">
        <v>73</v>
      </c>
    </row>
  </sheetData>
  <sortState ref="A2:K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G14" sqref="G14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6.5" x14ac:dyDescent="0.3"/>
  <sheetData>
    <row r="1" spans="1:2" x14ac:dyDescent="0.3">
      <c r="A1" t="s">
        <v>564</v>
      </c>
      <c r="B1" t="s">
        <v>565</v>
      </c>
    </row>
    <row r="2" spans="1:2" x14ac:dyDescent="0.3">
      <c r="A2" s="2" t="s">
        <v>566</v>
      </c>
      <c r="B2" s="10" t="s">
        <v>452</v>
      </c>
    </row>
    <row r="3" spans="1:2" x14ac:dyDescent="0.3">
      <c r="A3" s="2" t="s">
        <v>558</v>
      </c>
      <c r="B3" s="10" t="s">
        <v>497</v>
      </c>
    </row>
    <row r="4" spans="1:2" x14ac:dyDescent="0.3">
      <c r="A4" s="2" t="s">
        <v>559</v>
      </c>
      <c r="B4" s="10" t="s">
        <v>459</v>
      </c>
    </row>
    <row r="5" spans="1:2" x14ac:dyDescent="0.3">
      <c r="A5" s="2" t="s">
        <v>560</v>
      </c>
      <c r="B5" s="10" t="s">
        <v>498</v>
      </c>
    </row>
    <row r="6" spans="1:2" x14ac:dyDescent="0.3">
      <c r="A6" s="2" t="s">
        <v>561</v>
      </c>
      <c r="B6" s="10" t="s">
        <v>454</v>
      </c>
    </row>
    <row r="7" spans="1:2" x14ac:dyDescent="0.3">
      <c r="A7" s="2" t="s">
        <v>562</v>
      </c>
      <c r="B7" s="10" t="s">
        <v>569</v>
      </c>
    </row>
    <row r="8" spans="1:2" x14ac:dyDescent="0.3">
      <c r="A8" s="2" t="s">
        <v>563</v>
      </c>
      <c r="B8" s="10" t="s">
        <v>458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O20" sqref="O20"/>
    </sheetView>
  </sheetViews>
  <sheetFormatPr defaultRowHeight="16.5" x14ac:dyDescent="0.3"/>
  <sheetData>
    <row r="1" spans="1:2" x14ac:dyDescent="0.3">
      <c r="A1" t="s">
        <v>572</v>
      </c>
      <c r="B1" t="s">
        <v>573</v>
      </c>
    </row>
    <row r="2" spans="1:2" x14ac:dyDescent="0.3">
      <c r="A2" t="s">
        <v>571</v>
      </c>
      <c r="B2" t="s">
        <v>452</v>
      </c>
    </row>
    <row r="3" spans="1:2" x14ac:dyDescent="0.3">
      <c r="A3" t="s">
        <v>558</v>
      </c>
      <c r="B3" t="s">
        <v>497</v>
      </c>
    </row>
    <row r="4" spans="1:2" x14ac:dyDescent="0.3">
      <c r="A4" t="s">
        <v>559</v>
      </c>
      <c r="B4" t="s">
        <v>459</v>
      </c>
    </row>
    <row r="5" spans="1:2" x14ac:dyDescent="0.3">
      <c r="A5" t="s">
        <v>560</v>
      </c>
      <c r="B5" t="s">
        <v>498</v>
      </c>
    </row>
    <row r="6" spans="1:2" x14ac:dyDescent="0.3">
      <c r="A6" t="s">
        <v>561</v>
      </c>
      <c r="B6" t="s">
        <v>454</v>
      </c>
    </row>
    <row r="7" spans="1:2" x14ac:dyDescent="0.3">
      <c r="A7" t="s">
        <v>562</v>
      </c>
      <c r="B7" t="s">
        <v>453</v>
      </c>
    </row>
    <row r="8" spans="1:2" x14ac:dyDescent="0.3">
      <c r="A8" t="s">
        <v>563</v>
      </c>
      <c r="B8" t="s">
        <v>458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1" workbookViewId="0">
      <selection activeCell="A44" sqref="A44"/>
    </sheetView>
  </sheetViews>
  <sheetFormatPr defaultRowHeight="16.5" x14ac:dyDescent="0.3"/>
  <cols>
    <col min="1" max="1" width="11.125" customWidth="1"/>
    <col min="2" max="2" width="13.375" customWidth="1"/>
    <col min="3" max="3" width="17.125" customWidth="1"/>
    <col min="4" max="8" width="10.75" customWidth="1"/>
  </cols>
  <sheetData>
    <row r="1" spans="1:8" x14ac:dyDescent="0.3">
      <c r="A1" t="s">
        <v>500</v>
      </c>
    </row>
    <row r="2" spans="1:8" x14ac:dyDescent="0.3">
      <c r="A2" t="s">
        <v>501</v>
      </c>
      <c r="B2" t="s">
        <v>502</v>
      </c>
      <c r="C2" t="s">
        <v>503</v>
      </c>
      <c r="D2" t="s">
        <v>504</v>
      </c>
    </row>
    <row r="3" spans="1:8" x14ac:dyDescent="0.3">
      <c r="A3" t="s">
        <v>505</v>
      </c>
      <c r="B3" t="s">
        <v>506</v>
      </c>
      <c r="C3" t="s">
        <v>507</v>
      </c>
      <c r="D3" t="s">
        <v>514</v>
      </c>
    </row>
    <row r="4" spans="1:8" x14ac:dyDescent="0.3">
      <c r="A4" t="s">
        <v>508</v>
      </c>
      <c r="B4" t="s">
        <v>509</v>
      </c>
      <c r="C4" t="s">
        <v>510</v>
      </c>
      <c r="D4" t="s">
        <v>515</v>
      </c>
    </row>
    <row r="5" spans="1:8" x14ac:dyDescent="0.3">
      <c r="A5" t="s">
        <v>511</v>
      </c>
      <c r="B5" t="s">
        <v>513</v>
      </c>
      <c r="C5" t="s">
        <v>512</v>
      </c>
      <c r="D5" t="s">
        <v>516</v>
      </c>
    </row>
    <row r="7" spans="1:8" x14ac:dyDescent="0.3">
      <c r="A7" t="s">
        <v>517</v>
      </c>
    </row>
    <row r="8" spans="1:8" x14ac:dyDescent="0.3">
      <c r="A8" t="s">
        <v>518</v>
      </c>
    </row>
    <row r="9" spans="1:8" x14ac:dyDescent="0.3">
      <c r="A9" t="s">
        <v>519</v>
      </c>
    </row>
    <row r="10" spans="1:8" x14ac:dyDescent="0.3">
      <c r="A10" t="s">
        <v>520</v>
      </c>
    </row>
    <row r="11" spans="1:8" x14ac:dyDescent="0.3">
      <c r="A11" t="s">
        <v>521</v>
      </c>
    </row>
    <row r="13" spans="1:8" x14ac:dyDescent="0.3">
      <c r="A13" t="s">
        <v>522</v>
      </c>
    </row>
    <row r="14" spans="1:8" x14ac:dyDescent="0.3">
      <c r="A14" t="s">
        <v>523</v>
      </c>
      <c r="B14" t="s">
        <v>524</v>
      </c>
      <c r="C14" t="s">
        <v>503</v>
      </c>
      <c r="D14" t="s">
        <v>525</v>
      </c>
      <c r="E14" t="s">
        <v>526</v>
      </c>
      <c r="F14" t="s">
        <v>527</v>
      </c>
      <c r="G14" t="s">
        <v>528</v>
      </c>
      <c r="H14" t="s">
        <v>529</v>
      </c>
    </row>
    <row r="15" spans="1:8" x14ac:dyDescent="0.3">
      <c r="A15" t="s">
        <v>505</v>
      </c>
      <c r="B15" t="s">
        <v>506</v>
      </c>
      <c r="C15" t="s">
        <v>507</v>
      </c>
      <c r="D15" t="s">
        <v>530</v>
      </c>
      <c r="E15" t="s">
        <v>531</v>
      </c>
    </row>
    <row r="16" spans="1:8" x14ac:dyDescent="0.3">
      <c r="A16" t="s">
        <v>508</v>
      </c>
      <c r="B16" t="s">
        <v>509</v>
      </c>
      <c r="C16" t="s">
        <v>510</v>
      </c>
      <c r="D16" t="s">
        <v>532</v>
      </c>
      <c r="E16" t="s">
        <v>533</v>
      </c>
      <c r="F16" t="s">
        <v>534</v>
      </c>
    </row>
    <row r="17" spans="1:5" x14ac:dyDescent="0.3">
      <c r="A17" t="s">
        <v>511</v>
      </c>
      <c r="B17" t="s">
        <v>513</v>
      </c>
      <c r="C17" t="s">
        <v>512</v>
      </c>
      <c r="D17" t="s">
        <v>535</v>
      </c>
      <c r="E17" t="s">
        <v>536</v>
      </c>
    </row>
    <row r="19" spans="1:5" x14ac:dyDescent="0.3">
      <c r="A19" t="s">
        <v>537</v>
      </c>
    </row>
    <row r="20" spans="1:5" x14ac:dyDescent="0.3">
      <c r="A20" t="s">
        <v>538</v>
      </c>
    </row>
    <row r="21" spans="1:5" x14ac:dyDescent="0.3">
      <c r="A21" t="s">
        <v>539</v>
      </c>
    </row>
    <row r="22" spans="1:5" x14ac:dyDescent="0.3">
      <c r="A22" t="s">
        <v>540</v>
      </c>
    </row>
    <row r="23" spans="1:5" x14ac:dyDescent="0.3">
      <c r="A23" t="s">
        <v>541</v>
      </c>
    </row>
    <row r="24" spans="1:5" x14ac:dyDescent="0.3">
      <c r="A24" t="s">
        <v>542</v>
      </c>
    </row>
    <row r="25" spans="1:5" x14ac:dyDescent="0.3">
      <c r="A25" t="s">
        <v>543</v>
      </c>
    </row>
    <row r="27" spans="1:5" x14ac:dyDescent="0.3">
      <c r="A27" t="s">
        <v>544</v>
      </c>
    </row>
    <row r="28" spans="1:5" x14ac:dyDescent="0.3">
      <c r="A28" t="s">
        <v>545</v>
      </c>
    </row>
    <row r="29" spans="1:5" x14ac:dyDescent="0.3">
      <c r="A29" t="s">
        <v>546</v>
      </c>
    </row>
    <row r="31" spans="1:5" x14ac:dyDescent="0.3">
      <c r="A31" t="s">
        <v>547</v>
      </c>
    </row>
    <row r="32" spans="1:5" x14ac:dyDescent="0.3">
      <c r="A32" t="s">
        <v>548</v>
      </c>
      <c r="B32" t="s">
        <v>549</v>
      </c>
      <c r="C32" t="s">
        <v>550</v>
      </c>
    </row>
    <row r="33" spans="1:2" x14ac:dyDescent="0.3">
      <c r="A33" t="s">
        <v>553</v>
      </c>
    </row>
    <row r="35" spans="1:2" x14ac:dyDescent="0.3">
      <c r="A35" t="s">
        <v>551</v>
      </c>
    </row>
    <row r="36" spans="1:2" x14ac:dyDescent="0.3">
      <c r="A36" t="s">
        <v>548</v>
      </c>
      <c r="B36" t="s">
        <v>552</v>
      </c>
    </row>
    <row r="37" spans="1:2" x14ac:dyDescent="0.3">
      <c r="A37" t="s">
        <v>553</v>
      </c>
      <c r="B37" t="s">
        <v>554</v>
      </c>
    </row>
    <row r="38" spans="1:2" x14ac:dyDescent="0.3">
      <c r="A38" t="s">
        <v>553</v>
      </c>
      <c r="B38" t="s">
        <v>531</v>
      </c>
    </row>
    <row r="39" spans="1:2" x14ac:dyDescent="0.3">
      <c r="A39" t="s">
        <v>555</v>
      </c>
      <c r="B39" t="s">
        <v>531</v>
      </c>
    </row>
    <row r="40" spans="1:2" x14ac:dyDescent="0.3">
      <c r="A40" t="s">
        <v>555</v>
      </c>
      <c r="B40" t="s">
        <v>535</v>
      </c>
    </row>
    <row r="41" spans="1:2" x14ac:dyDescent="0.3">
      <c r="A41" t="s">
        <v>555</v>
      </c>
      <c r="B41" t="s">
        <v>536</v>
      </c>
    </row>
    <row r="42" spans="1:2" x14ac:dyDescent="0.3">
      <c r="A42" t="s">
        <v>556</v>
      </c>
      <c r="B42" t="s">
        <v>535</v>
      </c>
    </row>
    <row r="43" spans="1:2" x14ac:dyDescent="0.3">
      <c r="A43" t="s">
        <v>556</v>
      </c>
      <c r="B43" t="s">
        <v>534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성적데이터</vt:lpstr>
      <vt:lpstr>과목코드</vt:lpstr>
      <vt:lpstr>과목정보</vt:lpstr>
      <vt:lpstr>과목정보만들기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KS50503</cp:lastModifiedBy>
  <dcterms:created xsi:type="dcterms:W3CDTF">2021-04-23T05:20:49Z</dcterms:created>
  <dcterms:modified xsi:type="dcterms:W3CDTF">2022-05-19T01:14:39Z</dcterms:modified>
</cp:coreProperties>
</file>