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095" windowHeight="11985"/>
  </bookViews>
  <sheets>
    <sheet name="Raw Results (In-Memory)" sheetId="1" r:id="rId1"/>
    <sheet name="Raw Results (MongoDB - TC)" sheetId="3" r:id="rId2"/>
    <sheet name="Raw Results (File-System) " sheetId="7" r:id="rId3"/>
    <sheet name="Raw Results (SQL - MS SQL)" sheetId="6" r:id="rId4"/>
    <sheet name="Total Runtime Results" sheetId="2" r:id="rId5"/>
    <sheet name="In-Memory vs Out of Memory" sheetId="5" r:id="rId6"/>
  </sheets>
  <calcPr calcId="125725"/>
</workbook>
</file>

<file path=xl/sharedStrings.xml><?xml version="1.0" encoding="utf-8"?>
<sst xmlns="http://schemas.openxmlformats.org/spreadsheetml/2006/main" count="288" uniqueCount="65">
  <si>
    <t>BSBM Benchmarks</t>
  </si>
  <si>
    <t>Scale Factor</t>
  </si>
  <si>
    <t>Triples Produced</t>
  </si>
  <si>
    <t>File</t>
  </si>
  <si>
    <t>dataset_10.ttl</t>
  </si>
  <si>
    <t>dataset_2785.ttl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</si>
  <si>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</si>
  <si>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</si>
  <si>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</si>
  <si>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</si>
  <si>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</si>
  <si>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</si>
  <si>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</si>
  <si>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</si>
  <si>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Test Settings</t>
  </si>
  <si>
    <t>Warmup Runs</t>
  </si>
  <si>
    <t>Runs</t>
  </si>
  <si>
    <t>Test Data</t>
  </si>
  <si>
    <t>Min Runtime</t>
  </si>
  <si>
    <t>Max Runtime</t>
  </si>
  <si>
    <t>Total Runtime</t>
  </si>
  <si>
    <t>QMpH</t>
  </si>
  <si>
    <t>CQET</t>
  </si>
  <si>
    <t>CQET (geom)</t>
  </si>
  <si>
    <t>Test Results</t>
  </si>
  <si>
    <t>Non-Indexed  - Version 0.1.1</t>
  </si>
  <si>
    <t>Indexed  - Version 0.1.2</t>
  </si>
  <si>
    <t>Fully Indexed - Version 0.1.2</t>
  </si>
  <si>
    <t>Fully Indexed (with experimental Single Graph Optimisation) - Version 0.1.2</t>
  </si>
  <si>
    <t>Fully Indexed (with Triple Pattern ordering Optimisation) - Version 0.2.0</t>
  </si>
  <si>
    <t>Leviathan Engine - Version 0.2.0</t>
  </si>
  <si>
    <t>Leviathan Engine (with experimental sub-indexing optimisation) - Version 0.2.2</t>
  </si>
  <si>
    <t>Leviathan 0.2.2</t>
  </si>
  <si>
    <t>Leviathan 0.2.0</t>
  </si>
  <si>
    <t>Labyrinth 0.1.3</t>
  </si>
  <si>
    <t>Labyrinth 0.1.2</t>
  </si>
  <si>
    <t>Labyrinth 0.2.0</t>
  </si>
  <si>
    <t>Leviathan Engine (with enhanced experimental sub-indexing optimisation) - Version 0.2.2</t>
  </si>
  <si>
    <t>Leviathan 0.2.2 (Enhanced)</t>
  </si>
  <si>
    <t>Leviathan Engine (with enhanced experimental sub-indexing optimisation and improved query optimiser) - Version 0.2.2</t>
  </si>
  <si>
    <t>Leviathan 0.3.1</t>
  </si>
  <si>
    <t>Leviathan Engine (with various new SPARQL algebra optimisations) - Version 0.3.1</t>
  </si>
  <si>
    <t>The results for this variation of the Leviathan engine are defunct and suspect as there was a flaw in the engine which meant results were incorrect</t>
  </si>
  <si>
    <t>Leviathan 0.4.0 over Alexandria MongoDB - Triple Centric Schema</t>
  </si>
  <si>
    <t>Loading</t>
  </si>
  <si>
    <t>Parse Time</t>
  </si>
  <si>
    <t>Load Time</t>
  </si>
  <si>
    <t>Leviathan 0.4.0 (MonogDB - Triple-Centric)</t>
  </si>
  <si>
    <t>Leviathan 0.4.0 over dotNetRDF SQL Store - Microsoft SQL Server 2008</t>
  </si>
  <si>
    <t>Leviathan 0.4.0 (SQL - Microsoft SQL Server)</t>
  </si>
  <si>
    <t>Leviathan 0.4.0 over Alexandria File System Store with Default Indices</t>
  </si>
  <si>
    <t>Leviathan 0.4.0 (File-System - Default Indices)</t>
  </si>
  <si>
    <t>Leviathan Engine - Version 0.4.1 using Default Optimiser</t>
  </si>
  <si>
    <t>Leviathan Engine - Version 0.4.1 using Statistics Optimiser</t>
  </si>
  <si>
    <t>Note - 0.4.1 onwards demonstrates worse performance than previous versions due to fixes to SPARQL Join implementation which make the implementation fully correct against the SPARQL standard but unfortunately make evaluation slower as a side effect</t>
  </si>
  <si>
    <t>Leviathan Engine - Version 0.4.1 using Default Optimiser with 4 Clients</t>
  </si>
  <si>
    <t>Leviathan Engine - Version 0.4.1 using Statistics Optimiser with 4 Clients</t>
  </si>
  <si>
    <t>Results here are considered suspect as analysis suggested they were incorrect.  Non-rigorous evaluation strategy has been removed from the engine</t>
  </si>
  <si>
    <t>Leviathan 0.5.0 over dotNetRDF ADO Store using Default Optimiser and Virtualised RDF - Microsoft SQL Server 2008</t>
  </si>
  <si>
    <t>Leviathan Engine - Version 0.5.0 (Basic Optimisations) using Default Optimiser</t>
  </si>
  <si>
    <t>Leviathan Engine - Version 0.5.0 (Non-rigorous evaluation) using Default Optimiser</t>
  </si>
  <si>
    <t>Leviathan Engine - Version 0.5.0 (With Identity Filter optimisation enabled) using Default Optimiser</t>
  </si>
  <si>
    <t>Leviathan Engine - Version 0.5.0 (With improved internal data structures) using Default Optimiser</t>
  </si>
  <si>
    <t>Leviathan Engine - Version 0.5.1 (With experimental join speed boost optimisation) using Default Optimiser</t>
  </si>
  <si>
    <t>BSBM Benchmarks 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</si>
</sst>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6" xfId="0" applyFont="1" applyFill="1" applyBorder="1" applyAlignment="1">
      <alignment horizontal="center"/>
    </xf>
    <xf numFmtId="0" fontId="0" fillId="0" borderId="6" xfId="0" applyFill="1" applyBorder="1"/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BSBM Benchmark Results for dotNetRDF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Results'!$B$4:$I$4</c:f>
              <c:numCache>
                <c:formatCode>General</c:formatCode>
                <c:ptCount val="8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  <c:pt idx="3">
                  <c:v>6.2709999999999999</c:v>
                </c:pt>
                <c:pt idx="4">
                  <c:v>15.762</c:v>
                </c:pt>
                <c:pt idx="5">
                  <c:v>51.606999999999999</c:v>
                </c:pt>
                <c:pt idx="6">
                  <c:v>134.239</c:v>
                </c:pt>
                <c:pt idx="7">
                  <c:v>222.95599999999999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Results'!$B$5:$I$5</c:f>
              <c:numCache>
                <c:formatCode>General</c:formatCode>
                <c:ptCount val="8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  <c:pt idx="3">
                  <c:v>83.19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Results'!$B$6:$I$6</c:f>
              <c:numCache>
                <c:formatCode>General</c:formatCode>
                <c:ptCount val="8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  <c:pt idx="3">
                  <c:v>64.875</c:v>
                </c:pt>
                <c:pt idx="4">
                  <c:v>355.45</c:v>
                </c:pt>
                <c:pt idx="5">
                  <c:v>1579.0039999999999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Results'!$B$7:$I$7</c:f>
              <c:numCache>
                <c:formatCode>General</c:formatCode>
                <c:ptCount val="8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Results'!$B$8:$I$8</c:f>
              <c:numCache>
                <c:formatCode>General</c:formatCode>
                <c:ptCount val="8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  <c:pt idx="3">
                  <c:v>191.12700000000001</c:v>
                </c:pt>
                <c:pt idx="4">
                  <c:v>390.62</c:v>
                </c:pt>
                <c:pt idx="5">
                  <c:v>1156.001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7920"/>
        <c:axId val="104979456"/>
      </c:lineChart>
      <c:catAx>
        <c:axId val="1049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979456"/>
        <c:crosses val="autoZero"/>
        <c:auto val="1"/>
        <c:lblAlgn val="ctr"/>
        <c:lblOffset val="100"/>
        <c:noMultiLvlLbl val="0"/>
      </c:catAx>
      <c:valAx>
        <c:axId val="10497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9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Detailed BSBM Benchmark Results for dotNetRDF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Results'!$B$3:$D$3</c:f>
              <c:numCache>
                <c:formatCode>General</c:formatCode>
                <c:ptCount val="3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Results'!$B$4:$D$4</c:f>
              <c:numCache>
                <c:formatCode>General</c:formatCode>
                <c:ptCount val="3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Results'!$B$5:$D$5</c:f>
              <c:numCache>
                <c:formatCode>General</c:formatCode>
                <c:ptCount val="3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Results'!$B$6:$D$6</c:f>
              <c:numCache>
                <c:formatCode>General</c:formatCode>
                <c:ptCount val="3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Results'!$B$7:$D$7</c:f>
              <c:numCache>
                <c:formatCode>General</c:formatCode>
                <c:ptCount val="3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Results'!$B$8:$D$8</c:f>
              <c:numCache>
                <c:formatCode>General</c:formatCode>
                <c:ptCount val="3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93120"/>
        <c:axId val="104694912"/>
      </c:lineChart>
      <c:catAx>
        <c:axId val="1046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694912"/>
        <c:crosses val="autoZero"/>
        <c:auto val="1"/>
        <c:lblAlgn val="ctr"/>
        <c:lblOffset val="100"/>
        <c:noMultiLvlLbl val="0"/>
      </c:catAx>
      <c:valAx>
        <c:axId val="10469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69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BSBM Benchmark Results for dotNetRDF (0.2.2 vs 0.3.1)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24736"/>
        <c:axId val="105385984"/>
      </c:lineChart>
      <c:catAx>
        <c:axId val="1047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85984"/>
        <c:crosses val="autoZero"/>
        <c:auto val="1"/>
        <c:lblAlgn val="ctr"/>
        <c:lblOffset val="100"/>
        <c:noMultiLvlLbl val="0"/>
      </c:catAx>
      <c:valAx>
        <c:axId val="10538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2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0.3.1 (In-Memory) vs Leviathan 0.4.0 (Out of Memory)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'In-Memory vs Out of Memory'!$A$4</c:f>
              <c:strCache>
                <c:ptCount val="1"/>
                <c:pt idx="0">
                  <c:v>Leviathan 0.4.0 (MonogDB - Triple-Centric)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Memory'!$B$4:$J$4</c:f>
              <c:numCache>
                <c:formatCode>General</c:formatCode>
                <c:ptCount val="9"/>
                <c:pt idx="0">
                  <c:v>3.6970000000000001</c:v>
                </c:pt>
                <c:pt idx="1">
                  <c:v>4.5060000000000002</c:v>
                </c:pt>
                <c:pt idx="2">
                  <c:v>5.758</c:v>
                </c:pt>
                <c:pt idx="3">
                  <c:v>11.347</c:v>
                </c:pt>
                <c:pt idx="4">
                  <c:v>23.201000000000001</c:v>
                </c:pt>
                <c:pt idx="5">
                  <c:v>63.146000000000001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'In-Memory vs Out of Memory'!$A$5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Memory'!$B$5:$J$5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'In-Memory vs Out of Memory'!$A$3</c:f>
              <c:strCache>
                <c:ptCount val="1"/>
                <c:pt idx="0">
                  <c:v>Leviathan 0.4.0 (SQL - Microsoft SQL Server)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Memory'!$B$3:$J$3</c:f>
              <c:numCache>
                <c:formatCode>General</c:formatCode>
                <c:ptCount val="9"/>
                <c:pt idx="0">
                  <c:v>10.36</c:v>
                </c:pt>
                <c:pt idx="1">
                  <c:v>6.7539999999999996</c:v>
                </c:pt>
                <c:pt idx="2">
                  <c:v>11.353999999999999</c:v>
                </c:pt>
                <c:pt idx="3">
                  <c:v>19.773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'In-Memory vs Out of Memory'!$A$2</c:f>
              <c:strCache>
                <c:ptCount val="1"/>
                <c:pt idx="0">
                  <c:v>Leviathan 0.4.0 (File-System - Default Indices)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Memory'!$B$2:$J$2</c:f>
              <c:numCache>
                <c:formatCode>General</c:formatCode>
                <c:ptCount val="9"/>
                <c:pt idx="0">
                  <c:v>3.4950000000000001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60480"/>
        <c:axId val="105462016"/>
      </c:lineChart>
      <c:catAx>
        <c:axId val="1054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62016"/>
        <c:crosses val="autoZero"/>
        <c:auto val="1"/>
        <c:lblAlgn val="ctr"/>
        <c:lblOffset val="100"/>
        <c:noMultiLvlLbl val="0"/>
      </c:catAx>
      <c:valAx>
        <c:axId val="1054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15</xdr:row>
      <xdr:rowOff>38099</xdr:rowOff>
    </xdr:from>
    <xdr:to>
      <xdr:col>13</xdr:col>
      <xdr:colOff>104775</xdr:colOff>
      <xdr:row>30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1562100</xdr:colOff>
      <xdr:row>31</xdr:row>
      <xdr:rowOff>66675</xdr:rowOff>
    </xdr:from>
    <xdr:to>
      <xdr:col>8</xdr:col>
      <xdr:colOff>76200</xdr:colOff>
      <xdr:row>45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1562100</xdr:colOff>
      <xdr:row>46</xdr:row>
      <xdr:rowOff>142874</xdr:rowOff>
    </xdr:from>
    <xdr:to>
      <xdr:col>13</xdr:col>
      <xdr:colOff>76200</xdr:colOff>
      <xdr:row>63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11</xdr:row>
      <xdr:rowOff>0</xdr:rowOff>
    </xdr:from>
    <xdr:to>
      <xdr:col>13</xdr:col>
      <xdr:colOff>9525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zoomScale="75" zoomScaleNormal="75" workbookViewId="0">
      <pane ySplit="4" topLeftCell="A5" activePane="bottomLeft" state="frozen"/>
      <selection pane="bottomLeft" activeCell="A2" sqref="A2"/>
    </sheetView>
  </sheetViews>
  <sheetFormatPr defaultRowHeight="15" x14ac:dyDescent="0.25"/>
  <cols>
    <col min="1" max="1" width="11.42578125" bestFit="1" customWidth="1"/>
    <col min="2" max="2" width="16" bestFit="1" customWidth="1"/>
    <col min="3" max="3" width="16.7109375" style="12" bestFit="1" customWidth="1"/>
    <col min="4" max="4" width="12.28515625" bestFit="1" customWidth="1"/>
    <col min="5" max="5" width="13.5703125" bestFit="1" customWidth="1"/>
    <col min="6" max="6" width="11.7109375" customWidth="1"/>
    <col min="7" max="7" width="12.5703125" bestFit="1" customWidth="1"/>
    <col min="8" max="8" width="12.85546875" bestFit="1" customWidth="1"/>
    <col min="9" max="9" width="13.5703125" bestFit="1" customWidth="1"/>
    <col min="10" max="10" width="12.28515625" customWidth="1"/>
    <col min="12" max="12" width="12.42578125" bestFit="1" customWidth="1"/>
  </cols>
  <sheetData>
    <row r="1" spans="1:12" ht="18.75" x14ac:dyDescent="0.3">
      <c r="A1" s="53" t="s">
        <v>64</v>
      </c>
      <c r="B1" s="53"/>
      <c r="C1" s="53"/>
    </row>
    <row r="2" spans="1:12" ht="12.75" customHeight="1" x14ac:dyDescent="0.3">
      <c r="A2" s="1"/>
    </row>
    <row r="3" spans="1:12" ht="15.75" x14ac:dyDescent="0.25">
      <c r="A3" s="54" t="s">
        <v>17</v>
      </c>
      <c r="B3" s="54"/>
      <c r="C3" s="54"/>
      <c r="D3" s="54" t="s">
        <v>14</v>
      </c>
      <c r="E3" s="54"/>
      <c r="F3" s="54"/>
      <c r="G3" s="54" t="s">
        <v>24</v>
      </c>
      <c r="H3" s="54"/>
      <c r="I3" s="54"/>
      <c r="J3" s="54"/>
      <c r="K3" s="54"/>
      <c r="L3" s="54"/>
    </row>
    <row r="4" spans="1:12" x14ac:dyDescent="0.25">
      <c r="A4" s="6" t="s">
        <v>1</v>
      </c>
      <c r="B4" s="6" t="s">
        <v>2</v>
      </c>
      <c r="C4" s="6" t="s">
        <v>3</v>
      </c>
      <c r="D4" s="6" t="s">
        <v>1</v>
      </c>
      <c r="E4" s="6" t="s">
        <v>15</v>
      </c>
      <c r="F4" s="6" t="s">
        <v>16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</row>
    <row r="5" spans="1:12" x14ac:dyDescent="0.25">
      <c r="A5" s="31" t="s">
        <v>25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3"/>
    </row>
    <row r="6" spans="1:12" x14ac:dyDescent="0.25">
      <c r="A6" s="5">
        <v>10</v>
      </c>
      <c r="B6" s="7">
        <v>4991</v>
      </c>
      <c r="C6" s="13" t="s">
        <v>4</v>
      </c>
      <c r="D6" s="5">
        <v>2500</v>
      </c>
      <c r="E6" s="5">
        <v>50</v>
      </c>
      <c r="F6" s="5">
        <v>500</v>
      </c>
      <c r="G6" s="3">
        <v>0.66649999999999998</v>
      </c>
      <c r="H6" s="3">
        <v>0.82599999999999996</v>
      </c>
      <c r="I6" s="3">
        <v>339.45</v>
      </c>
      <c r="J6" s="3">
        <v>5302.7</v>
      </c>
      <c r="K6" s="4">
        <v>0.67889999999999995</v>
      </c>
      <c r="L6" s="3">
        <v>0.67859999999999998</v>
      </c>
    </row>
    <row r="7" spans="1:12" x14ac:dyDescent="0.25">
      <c r="A7" s="5">
        <v>50</v>
      </c>
      <c r="B7" s="7">
        <v>22716</v>
      </c>
      <c r="C7" s="13" t="s">
        <v>6</v>
      </c>
      <c r="D7" s="5">
        <v>2500</v>
      </c>
      <c r="E7" s="5">
        <v>50</v>
      </c>
      <c r="F7" s="5">
        <v>500</v>
      </c>
      <c r="G7" s="3">
        <v>8.9408999999999992</v>
      </c>
      <c r="H7" s="3">
        <v>39.6248</v>
      </c>
      <c r="I7" s="3">
        <v>4673.8140000000003</v>
      </c>
      <c r="J7" s="3">
        <v>385.12</v>
      </c>
      <c r="K7" s="3">
        <v>9.3476300000000005</v>
      </c>
      <c r="L7" s="3">
        <v>9.2114499999999992</v>
      </c>
    </row>
    <row r="8" spans="1:12" x14ac:dyDescent="0.25">
      <c r="A8" s="31" t="s">
        <v>26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3"/>
    </row>
    <row r="9" spans="1:12" x14ac:dyDescent="0.25">
      <c r="A9" s="8">
        <v>10</v>
      </c>
      <c r="B9" s="9">
        <v>4991</v>
      </c>
      <c r="C9" s="13" t="s">
        <v>4</v>
      </c>
      <c r="D9" s="8">
        <v>2500</v>
      </c>
      <c r="E9" s="8">
        <v>10</v>
      </c>
      <c r="F9" s="8">
        <v>50</v>
      </c>
      <c r="G9" s="10">
        <v>0.1454</v>
      </c>
      <c r="H9" s="10">
        <v>0.27079999999999999</v>
      </c>
      <c r="I9" s="10">
        <v>8.0180000000000007</v>
      </c>
      <c r="J9" s="10">
        <v>22448.5</v>
      </c>
      <c r="K9" s="10">
        <v>0.16306999999999999</v>
      </c>
      <c r="L9" s="10">
        <v>0.15872</v>
      </c>
    </row>
    <row r="10" spans="1:12" x14ac:dyDescent="0.25">
      <c r="A10" s="8">
        <v>50</v>
      </c>
      <c r="B10" s="9">
        <v>22716</v>
      </c>
      <c r="C10" s="13" t="s">
        <v>6</v>
      </c>
      <c r="D10" s="8">
        <v>2500</v>
      </c>
      <c r="E10" s="8">
        <v>10</v>
      </c>
      <c r="F10" s="8">
        <v>50</v>
      </c>
      <c r="G10" s="10">
        <v>1.3889</v>
      </c>
      <c r="H10" s="10">
        <v>1.8824000000000001</v>
      </c>
      <c r="I10" s="10">
        <v>71.456999999999994</v>
      </c>
      <c r="J10" s="10">
        <v>2518.9899999999998</v>
      </c>
      <c r="K10" s="10">
        <v>1.4291499999999999</v>
      </c>
      <c r="L10" s="10">
        <v>1.4269400000000001</v>
      </c>
    </row>
    <row r="11" spans="1:12" x14ac:dyDescent="0.25">
      <c r="A11" s="5">
        <v>100</v>
      </c>
      <c r="B11" s="7">
        <v>40333</v>
      </c>
      <c r="C11" s="13" t="s">
        <v>7</v>
      </c>
      <c r="D11" s="5">
        <v>2500</v>
      </c>
      <c r="E11" s="8">
        <v>10</v>
      </c>
      <c r="F11" s="8">
        <v>50</v>
      </c>
      <c r="G11" s="3">
        <v>2.1179000000000001</v>
      </c>
      <c r="H11" s="3">
        <v>32.820300000000003</v>
      </c>
      <c r="I11" s="3">
        <v>142.50299999999999</v>
      </c>
      <c r="J11" s="3">
        <v>1263.1300000000001</v>
      </c>
      <c r="K11" s="3">
        <v>2.85005</v>
      </c>
      <c r="L11" s="3">
        <v>2.36009</v>
      </c>
    </row>
    <row r="12" spans="1:12" x14ac:dyDescent="0.25">
      <c r="A12" s="5">
        <v>250</v>
      </c>
      <c r="B12" s="7">
        <v>98113</v>
      </c>
      <c r="C12" s="13" t="s">
        <v>8</v>
      </c>
      <c r="D12" s="5">
        <v>2500</v>
      </c>
      <c r="E12" s="8">
        <v>10</v>
      </c>
      <c r="F12" s="8">
        <v>50</v>
      </c>
      <c r="G12" s="3">
        <v>9.7761999999999993</v>
      </c>
      <c r="H12" s="3">
        <v>39.369399999999999</v>
      </c>
      <c r="I12" s="3">
        <v>589.49900000000002</v>
      </c>
      <c r="J12" s="3">
        <v>305.33999999999997</v>
      </c>
      <c r="K12" s="3">
        <v>11.78998</v>
      </c>
      <c r="L12" s="3">
        <v>10.8939</v>
      </c>
    </row>
    <row r="13" spans="1:12" x14ac:dyDescent="0.25">
      <c r="A13" s="31" t="s">
        <v>27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3"/>
    </row>
    <row r="14" spans="1:12" x14ac:dyDescent="0.25">
      <c r="A14" s="5">
        <v>10</v>
      </c>
      <c r="B14" s="7">
        <v>4991</v>
      </c>
      <c r="C14" s="13" t="s">
        <v>4</v>
      </c>
      <c r="D14" s="5">
        <v>2500</v>
      </c>
      <c r="E14" s="8">
        <v>10</v>
      </c>
      <c r="F14" s="8">
        <v>50</v>
      </c>
      <c r="G14" s="3">
        <v>8.1000000000000003E-2</v>
      </c>
      <c r="H14" s="3">
        <v>0.218</v>
      </c>
      <c r="I14" s="3">
        <v>5.1420000000000003</v>
      </c>
      <c r="J14" s="3">
        <v>35007.519999999997</v>
      </c>
      <c r="K14" s="3">
        <v>0.10284</v>
      </c>
      <c r="L14" s="3">
        <v>0.10006</v>
      </c>
    </row>
    <row r="15" spans="1:12" x14ac:dyDescent="0.25">
      <c r="A15" s="5">
        <v>50</v>
      </c>
      <c r="B15" s="7">
        <v>22716</v>
      </c>
      <c r="C15" s="13" t="s">
        <v>6</v>
      </c>
      <c r="D15" s="5">
        <v>2500</v>
      </c>
      <c r="E15" s="8">
        <v>10</v>
      </c>
      <c r="F15" s="8">
        <v>50</v>
      </c>
      <c r="G15" s="3">
        <v>0.44929999999999998</v>
      </c>
      <c r="H15" s="3">
        <v>0.9103</v>
      </c>
      <c r="I15" s="3">
        <v>24.071000000000002</v>
      </c>
      <c r="J15" s="3">
        <v>7477.91</v>
      </c>
      <c r="K15" s="3">
        <v>0.48142000000000001</v>
      </c>
      <c r="L15" s="3">
        <v>0.47710000000000002</v>
      </c>
    </row>
    <row r="16" spans="1:12" x14ac:dyDescent="0.25">
      <c r="A16" s="5">
        <v>100</v>
      </c>
      <c r="B16" s="7">
        <v>40333</v>
      </c>
      <c r="C16" s="13" t="s">
        <v>7</v>
      </c>
      <c r="D16" s="5">
        <v>2500</v>
      </c>
      <c r="E16" s="8">
        <v>10</v>
      </c>
      <c r="F16" s="8">
        <v>50</v>
      </c>
      <c r="G16" s="3">
        <v>0.50680000000000003</v>
      </c>
      <c r="H16" s="3">
        <v>30.582599999999999</v>
      </c>
      <c r="I16" s="3">
        <v>58.1</v>
      </c>
      <c r="J16" s="3">
        <v>3098.09</v>
      </c>
      <c r="K16" s="3">
        <v>1.16201</v>
      </c>
      <c r="L16" s="3">
        <v>0.60307999999999995</v>
      </c>
    </row>
    <row r="17" spans="1:12" x14ac:dyDescent="0.25">
      <c r="A17" s="5">
        <v>250</v>
      </c>
      <c r="B17" s="7">
        <v>98113</v>
      </c>
      <c r="C17" s="13" t="s">
        <v>8</v>
      </c>
      <c r="D17" s="5">
        <v>2500</v>
      </c>
      <c r="E17" s="8">
        <v>10</v>
      </c>
      <c r="F17" s="8">
        <v>50</v>
      </c>
      <c r="G17" s="3">
        <v>1.8485</v>
      </c>
      <c r="H17" s="3">
        <v>31.417400000000001</v>
      </c>
      <c r="I17" s="3">
        <v>191.12700000000001</v>
      </c>
      <c r="J17" s="3">
        <v>941.78</v>
      </c>
      <c r="K17" s="3">
        <v>3.8225500000000001</v>
      </c>
      <c r="L17" s="3">
        <v>2.4279500000000001</v>
      </c>
    </row>
    <row r="18" spans="1:12" x14ac:dyDescent="0.25">
      <c r="A18" s="5">
        <v>500</v>
      </c>
      <c r="B18" s="7">
        <v>191502</v>
      </c>
      <c r="C18" s="13" t="s">
        <v>9</v>
      </c>
      <c r="D18" s="5">
        <v>2500</v>
      </c>
      <c r="E18" s="8">
        <v>10</v>
      </c>
      <c r="F18" s="8">
        <v>50</v>
      </c>
      <c r="G18" s="3">
        <v>4.4714999999999998</v>
      </c>
      <c r="H18" s="3">
        <v>32.796799999999998</v>
      </c>
      <c r="I18" s="3">
        <v>390.62</v>
      </c>
      <c r="J18" s="3">
        <v>460.81</v>
      </c>
      <c r="K18" s="3">
        <v>7.8123899999999997</v>
      </c>
      <c r="L18" s="3">
        <v>6.1241000000000003</v>
      </c>
    </row>
    <row r="19" spans="1:12" x14ac:dyDescent="0.25">
      <c r="A19" s="5">
        <v>1000</v>
      </c>
      <c r="B19" s="7">
        <v>375114</v>
      </c>
      <c r="C19" s="13" t="s">
        <v>10</v>
      </c>
      <c r="D19" s="5">
        <v>2500</v>
      </c>
      <c r="E19" s="8">
        <v>10</v>
      </c>
      <c r="F19" s="8">
        <v>50</v>
      </c>
      <c r="G19" s="3">
        <v>13.4984</v>
      </c>
      <c r="H19" s="3">
        <v>36.311900000000001</v>
      </c>
      <c r="I19" s="3">
        <v>1156.001</v>
      </c>
      <c r="J19" s="3">
        <v>155.71</v>
      </c>
      <c r="K19" s="3">
        <v>23.120010000000001</v>
      </c>
      <c r="L19" s="3">
        <v>20.924060000000001</v>
      </c>
    </row>
    <row r="20" spans="1:12" x14ac:dyDescent="0.25">
      <c r="A20" s="31" t="s">
        <v>28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3"/>
    </row>
    <row r="21" spans="1:12" x14ac:dyDescent="0.25">
      <c r="A21" s="8">
        <v>10</v>
      </c>
      <c r="B21" s="9">
        <v>4991</v>
      </c>
      <c r="C21" s="13" t="s">
        <v>4</v>
      </c>
      <c r="D21" s="8">
        <v>2500</v>
      </c>
      <c r="E21" s="8">
        <v>10</v>
      </c>
      <c r="F21" s="8">
        <v>50</v>
      </c>
      <c r="G21" s="10">
        <v>8.4699999999999998E-2</v>
      </c>
      <c r="H21" s="10">
        <v>0.2041</v>
      </c>
      <c r="I21" s="10">
        <v>4.8380000000000001</v>
      </c>
      <c r="J21" s="10">
        <v>37207.82</v>
      </c>
      <c r="K21" s="10">
        <v>9.6750000000000003E-2</v>
      </c>
      <c r="L21" s="10">
        <v>9.5159999999999995E-2</v>
      </c>
    </row>
    <row r="22" spans="1:12" x14ac:dyDescent="0.25">
      <c r="A22" s="8">
        <v>50</v>
      </c>
      <c r="B22" s="9">
        <v>22716</v>
      </c>
      <c r="C22" s="13" t="s">
        <v>6</v>
      </c>
      <c r="D22" s="8">
        <v>2500</v>
      </c>
      <c r="E22" s="8">
        <v>10</v>
      </c>
      <c r="F22" s="8">
        <v>50</v>
      </c>
      <c r="G22" s="10">
        <v>0.46150000000000002</v>
      </c>
      <c r="H22" s="10">
        <v>0.83760000000000001</v>
      </c>
      <c r="I22" s="10">
        <v>24.530999999999999</v>
      </c>
      <c r="J22" s="10">
        <v>7337.65</v>
      </c>
      <c r="K22" s="10">
        <v>0.49062</v>
      </c>
      <c r="L22" s="10">
        <v>0.48758000000000001</v>
      </c>
    </row>
    <row r="23" spans="1:12" x14ac:dyDescent="0.25">
      <c r="A23" s="8">
        <v>100</v>
      </c>
      <c r="B23" s="9">
        <v>40333</v>
      </c>
      <c r="C23" s="13" t="s">
        <v>7</v>
      </c>
      <c r="D23" s="8">
        <v>2500</v>
      </c>
      <c r="E23" s="8">
        <v>10</v>
      </c>
      <c r="F23" s="8">
        <v>50</v>
      </c>
      <c r="G23" s="10">
        <v>0.50529999999999997</v>
      </c>
      <c r="H23" s="10">
        <v>30.948</v>
      </c>
      <c r="I23" s="10">
        <v>59.454999999999998</v>
      </c>
      <c r="J23" s="10">
        <v>3027.5</v>
      </c>
      <c r="K23" s="10">
        <v>1.1891</v>
      </c>
      <c r="L23" s="10">
        <v>0.62190000000000001</v>
      </c>
    </row>
    <row r="24" spans="1:12" x14ac:dyDescent="0.25">
      <c r="A24" s="31" t="s">
        <v>29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3"/>
    </row>
    <row r="25" spans="1:12" x14ac:dyDescent="0.25">
      <c r="A25" s="8">
        <v>10</v>
      </c>
      <c r="B25" s="9">
        <v>4991</v>
      </c>
      <c r="C25" s="13" t="s">
        <v>4</v>
      </c>
      <c r="D25" s="8">
        <v>2500</v>
      </c>
      <c r="E25" s="8">
        <v>10</v>
      </c>
      <c r="F25" s="8">
        <v>50</v>
      </c>
      <c r="G25" s="3">
        <v>4.6699999999999998E-2</v>
      </c>
      <c r="H25" s="3">
        <v>0.13550000000000001</v>
      </c>
      <c r="I25" s="3">
        <v>3.0720000000000001</v>
      </c>
      <c r="J25" s="3">
        <v>58601.51</v>
      </c>
      <c r="K25" s="3">
        <v>6.1429999999999998E-2</v>
      </c>
      <c r="L25" s="3">
        <v>5.9520000000000003E-2</v>
      </c>
    </row>
    <row r="26" spans="1:12" x14ac:dyDescent="0.25">
      <c r="A26" s="8">
        <v>50</v>
      </c>
      <c r="B26" s="9">
        <v>22716</v>
      </c>
      <c r="C26" s="13" t="s">
        <v>6</v>
      </c>
      <c r="D26" s="8">
        <v>2500</v>
      </c>
      <c r="E26" s="8">
        <v>10</v>
      </c>
      <c r="F26" s="8">
        <v>50</v>
      </c>
      <c r="G26" s="3">
        <v>5.45E-2</v>
      </c>
      <c r="H26" s="3">
        <v>0.4824</v>
      </c>
      <c r="I26" s="3">
        <v>4.859</v>
      </c>
      <c r="J26" s="3">
        <v>37046.550000000003</v>
      </c>
      <c r="K26" s="3">
        <v>9.7180000000000002E-2</v>
      </c>
      <c r="L26" s="3">
        <v>8.1089999999999995E-2</v>
      </c>
    </row>
    <row r="27" spans="1:12" x14ac:dyDescent="0.25">
      <c r="A27" s="8">
        <v>100</v>
      </c>
      <c r="B27" s="9">
        <v>40333</v>
      </c>
      <c r="C27" s="13" t="s">
        <v>7</v>
      </c>
      <c r="D27" s="8">
        <v>2500</v>
      </c>
      <c r="E27" s="8">
        <v>10</v>
      </c>
      <c r="F27" s="8">
        <v>50</v>
      </c>
      <c r="G27" s="3">
        <v>5.8099999999999999E-2</v>
      </c>
      <c r="H27" s="3">
        <v>1.2958000000000001</v>
      </c>
      <c r="I27" s="3">
        <v>10.319000000000001</v>
      </c>
      <c r="J27" s="3">
        <v>17442.939999999999</v>
      </c>
      <c r="K27" s="3">
        <v>0.20638999999999999</v>
      </c>
      <c r="L27" s="3">
        <v>0.11791</v>
      </c>
    </row>
    <row r="28" spans="1:12" x14ac:dyDescent="0.25">
      <c r="A28" s="8">
        <v>250</v>
      </c>
      <c r="B28" s="9">
        <v>98113</v>
      </c>
      <c r="C28" s="13" t="s">
        <v>8</v>
      </c>
      <c r="D28" s="8">
        <v>2500</v>
      </c>
      <c r="E28" s="8">
        <v>10</v>
      </c>
      <c r="F28" s="8">
        <v>50</v>
      </c>
      <c r="G28" s="3">
        <v>0.1195</v>
      </c>
      <c r="H28" s="3">
        <v>13.7394</v>
      </c>
      <c r="I28" s="3">
        <v>64.875</v>
      </c>
      <c r="J28" s="3">
        <v>2778.4</v>
      </c>
      <c r="K28" s="3">
        <v>1.2957099999999999</v>
      </c>
      <c r="L28" s="3">
        <v>0.46982000000000002</v>
      </c>
    </row>
    <row r="29" spans="1:12" x14ac:dyDescent="0.25">
      <c r="A29" s="8">
        <v>500</v>
      </c>
      <c r="B29" s="9">
        <v>191502</v>
      </c>
      <c r="C29" s="13" t="s">
        <v>9</v>
      </c>
      <c r="D29" s="8">
        <v>2500</v>
      </c>
      <c r="E29" s="8">
        <v>10</v>
      </c>
      <c r="F29" s="8">
        <v>50</v>
      </c>
      <c r="G29" s="3">
        <v>0.38619999999999999</v>
      </c>
      <c r="H29" s="3">
        <v>61.722099999999998</v>
      </c>
      <c r="I29" s="3">
        <v>355.45</v>
      </c>
      <c r="J29" s="11">
        <v>506.4</v>
      </c>
      <c r="K29" s="3">
        <v>7.1089900000000004</v>
      </c>
      <c r="L29" s="3">
        <v>2.6088499999999999</v>
      </c>
    </row>
    <row r="30" spans="1:12" x14ac:dyDescent="0.25">
      <c r="A30" s="8">
        <v>1000</v>
      </c>
      <c r="B30" s="9">
        <v>375114</v>
      </c>
      <c r="C30" s="13" t="s">
        <v>10</v>
      </c>
      <c r="D30" s="8">
        <v>2500</v>
      </c>
      <c r="E30" s="8">
        <v>10</v>
      </c>
      <c r="F30" s="8">
        <v>50</v>
      </c>
      <c r="G30" s="3">
        <v>1.5462</v>
      </c>
      <c r="H30" s="3">
        <v>81.200100000000006</v>
      </c>
      <c r="I30" s="3">
        <v>1579.0039999999999</v>
      </c>
      <c r="J30" s="11">
        <v>114</v>
      </c>
      <c r="K30" s="3">
        <v>31.580079999999999</v>
      </c>
      <c r="L30" s="3">
        <v>22.22946</v>
      </c>
    </row>
    <row r="31" spans="1:12" x14ac:dyDescent="0.25">
      <c r="A31" s="31" t="s">
        <v>30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</row>
    <row r="32" spans="1:12" x14ac:dyDescent="0.25">
      <c r="A32" s="8">
        <v>10</v>
      </c>
      <c r="B32" s="9">
        <v>4991</v>
      </c>
      <c r="C32" s="13" t="s">
        <v>4</v>
      </c>
      <c r="D32" s="8">
        <v>2500</v>
      </c>
      <c r="E32" s="8">
        <v>10</v>
      </c>
      <c r="F32" s="8">
        <v>50</v>
      </c>
      <c r="G32" s="3">
        <v>4.9200000000000001E-2</v>
      </c>
      <c r="H32" s="3">
        <v>0.1077</v>
      </c>
      <c r="I32" s="3">
        <v>2.8860000000000001</v>
      </c>
      <c r="J32" s="3">
        <v>62378.9</v>
      </c>
      <c r="K32" s="3">
        <v>5.7709999999999997E-2</v>
      </c>
      <c r="L32" s="3">
        <v>5.713E-2</v>
      </c>
    </row>
    <row r="33" spans="1:12" x14ac:dyDescent="0.25">
      <c r="A33" s="8">
        <v>50</v>
      </c>
      <c r="B33" s="9">
        <v>22716</v>
      </c>
      <c r="C33" s="13" t="s">
        <v>6</v>
      </c>
      <c r="D33" s="8">
        <v>2500</v>
      </c>
      <c r="E33" s="8">
        <v>10</v>
      </c>
      <c r="F33" s="8">
        <v>50</v>
      </c>
      <c r="G33" s="3">
        <v>5.8700000000000002E-2</v>
      </c>
      <c r="H33" s="3">
        <v>0.23100000000000001</v>
      </c>
      <c r="I33" s="3">
        <v>4.3559999999999999</v>
      </c>
      <c r="J33" s="3">
        <v>41318.68</v>
      </c>
      <c r="K33" s="3">
        <v>8.7129999999999999E-2</v>
      </c>
      <c r="L33" s="3">
        <v>7.9829999999999998E-2</v>
      </c>
    </row>
    <row r="34" spans="1:12" x14ac:dyDescent="0.25">
      <c r="A34" s="8">
        <v>100</v>
      </c>
      <c r="B34" s="9">
        <v>40333</v>
      </c>
      <c r="C34" s="13" t="s">
        <v>7</v>
      </c>
      <c r="D34" s="8">
        <v>2500</v>
      </c>
      <c r="E34" s="8">
        <v>10</v>
      </c>
      <c r="F34" s="8">
        <v>50</v>
      </c>
      <c r="G34" s="3">
        <v>7.6700000000000004E-2</v>
      </c>
      <c r="H34" s="3">
        <v>1.0547</v>
      </c>
      <c r="I34" s="3">
        <v>12.069000000000001</v>
      </c>
      <c r="J34" s="3">
        <v>14914.24</v>
      </c>
      <c r="K34" s="3">
        <v>0.24138000000000001</v>
      </c>
      <c r="L34" s="3">
        <v>0.15442</v>
      </c>
    </row>
    <row r="35" spans="1:12" x14ac:dyDescent="0.25">
      <c r="A35" s="8">
        <v>250</v>
      </c>
      <c r="B35" s="9">
        <v>98113</v>
      </c>
      <c r="C35" s="13" t="s">
        <v>8</v>
      </c>
      <c r="D35" s="8">
        <v>2500</v>
      </c>
      <c r="E35" s="8">
        <v>10</v>
      </c>
      <c r="F35" s="8">
        <v>50</v>
      </c>
      <c r="G35" s="3">
        <v>0.19869999999999999</v>
      </c>
      <c r="H35" s="3">
        <v>5.97</v>
      </c>
      <c r="I35" s="3">
        <v>83.19</v>
      </c>
      <c r="J35" s="3">
        <v>2163.6999999999998</v>
      </c>
      <c r="K35" s="3">
        <v>1.66381</v>
      </c>
      <c r="L35" s="3">
        <v>0.75348999999999999</v>
      </c>
    </row>
    <row r="36" spans="1:12" x14ac:dyDescent="0.25">
      <c r="A36" s="31" t="s">
        <v>31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3"/>
    </row>
    <row r="37" spans="1:12" x14ac:dyDescent="0.25">
      <c r="A37" s="8">
        <v>10</v>
      </c>
      <c r="B37" s="9">
        <v>4991</v>
      </c>
      <c r="C37" s="13" t="s">
        <v>4</v>
      </c>
      <c r="D37" s="8">
        <v>2500</v>
      </c>
      <c r="E37" s="8">
        <v>10</v>
      </c>
      <c r="F37" s="8">
        <v>50</v>
      </c>
      <c r="G37" s="8">
        <v>4.7300000000000002E-2</v>
      </c>
      <c r="H37" s="8">
        <v>0.14380000000000001</v>
      </c>
      <c r="I37" s="8">
        <v>2.9089999999999998</v>
      </c>
      <c r="J37" s="8">
        <v>61874.98</v>
      </c>
      <c r="K37" s="8">
        <v>5.8180000000000003E-2</v>
      </c>
      <c r="L37" s="8">
        <v>5.7119999999999997E-2</v>
      </c>
    </row>
    <row r="38" spans="1:12" x14ac:dyDescent="0.25">
      <c r="A38" s="8">
        <v>50</v>
      </c>
      <c r="B38" s="9">
        <v>22716</v>
      </c>
      <c r="C38" s="13" t="s">
        <v>6</v>
      </c>
      <c r="D38" s="8">
        <v>2500</v>
      </c>
      <c r="E38" s="8">
        <v>10</v>
      </c>
      <c r="F38" s="8">
        <v>50</v>
      </c>
      <c r="G38" s="8">
        <v>4.9500000000000002E-2</v>
      </c>
      <c r="H38" s="8">
        <v>0.12770000000000001</v>
      </c>
      <c r="I38" s="8">
        <v>3.0510000000000002</v>
      </c>
      <c r="J38" s="8">
        <v>58988.98</v>
      </c>
      <c r="K38" s="8">
        <v>6.1030000000000001E-2</v>
      </c>
      <c r="L38" s="8">
        <v>5.9990000000000002E-2</v>
      </c>
    </row>
    <row r="39" spans="1:12" x14ac:dyDescent="0.25">
      <c r="A39" s="8">
        <v>100</v>
      </c>
      <c r="B39" s="9">
        <v>40333</v>
      </c>
      <c r="C39" s="13" t="s">
        <v>7</v>
      </c>
      <c r="D39" s="8">
        <v>2500</v>
      </c>
      <c r="E39" s="8">
        <v>10</v>
      </c>
      <c r="F39" s="8">
        <v>50</v>
      </c>
      <c r="G39" s="8">
        <v>5.4899999999999997E-2</v>
      </c>
      <c r="H39" s="8">
        <v>0.38279999999999997</v>
      </c>
      <c r="I39" s="8">
        <v>4.1900000000000004</v>
      </c>
      <c r="J39" s="15">
        <v>42957.98</v>
      </c>
      <c r="K39" s="8">
        <v>8.3799999999999999E-2</v>
      </c>
      <c r="L39" s="8">
        <v>7.3039999999999994E-2</v>
      </c>
    </row>
    <row r="40" spans="1:12" x14ac:dyDescent="0.25">
      <c r="A40" s="8">
        <v>250</v>
      </c>
      <c r="B40" s="9">
        <v>98113</v>
      </c>
      <c r="C40" s="13" t="s">
        <v>8</v>
      </c>
      <c r="D40" s="8">
        <v>2500</v>
      </c>
      <c r="E40" s="8">
        <v>10</v>
      </c>
      <c r="F40" s="8">
        <v>50</v>
      </c>
      <c r="G40" s="8">
        <v>9.1899999999999996E-2</v>
      </c>
      <c r="H40" s="8">
        <v>0.45350000000000001</v>
      </c>
      <c r="I40" s="8">
        <v>6.2709999999999999</v>
      </c>
      <c r="J40" s="15">
        <v>28704.06</v>
      </c>
      <c r="K40" s="8">
        <v>0.12542</v>
      </c>
      <c r="L40" s="8">
        <v>0.11734</v>
      </c>
    </row>
    <row r="41" spans="1:12" x14ac:dyDescent="0.25">
      <c r="A41" s="8">
        <v>500</v>
      </c>
      <c r="B41" s="9">
        <v>191502</v>
      </c>
      <c r="C41" s="13" t="s">
        <v>9</v>
      </c>
      <c r="D41" s="8">
        <v>2500</v>
      </c>
      <c r="E41" s="8">
        <v>10</v>
      </c>
      <c r="F41" s="8">
        <v>50</v>
      </c>
      <c r="G41" s="8">
        <v>0.214</v>
      </c>
      <c r="H41" s="8">
        <v>0.84040000000000004</v>
      </c>
      <c r="I41" s="8">
        <v>15.762</v>
      </c>
      <c r="J41" s="15">
        <v>11420.11</v>
      </c>
      <c r="K41" s="8">
        <v>0.31523000000000001</v>
      </c>
      <c r="L41" s="8">
        <v>0.29250999999999999</v>
      </c>
    </row>
    <row r="42" spans="1:12" x14ac:dyDescent="0.25">
      <c r="A42" s="8">
        <v>1000</v>
      </c>
      <c r="B42" s="9">
        <v>375114</v>
      </c>
      <c r="C42" s="13" t="s">
        <v>10</v>
      </c>
      <c r="D42" s="8">
        <v>2500</v>
      </c>
      <c r="E42" s="8">
        <v>10</v>
      </c>
      <c r="F42" s="8">
        <v>50</v>
      </c>
      <c r="G42" s="8">
        <v>0.70489999999999997</v>
      </c>
      <c r="H42" s="8">
        <v>2.2694000000000001</v>
      </c>
      <c r="I42" s="8">
        <v>51.606999999999999</v>
      </c>
      <c r="J42" s="15">
        <v>3487.91</v>
      </c>
      <c r="K42" s="8">
        <v>1.0321400000000001</v>
      </c>
      <c r="L42" s="8">
        <v>0.97650000000000003</v>
      </c>
    </row>
    <row r="43" spans="1:12" x14ac:dyDescent="0.25">
      <c r="A43" s="5">
        <v>1500</v>
      </c>
      <c r="B43" s="7">
        <v>550078</v>
      </c>
      <c r="C43" s="13" t="s">
        <v>11</v>
      </c>
      <c r="D43" s="5">
        <v>2500</v>
      </c>
      <c r="E43" s="8">
        <v>10</v>
      </c>
      <c r="F43" s="8">
        <v>50</v>
      </c>
      <c r="G43" s="8">
        <v>1.5184</v>
      </c>
      <c r="H43" s="8">
        <v>5.4832999999999998</v>
      </c>
      <c r="I43" s="8">
        <v>134.239</v>
      </c>
      <c r="J43" s="8">
        <v>1340.89</v>
      </c>
      <c r="K43" s="8">
        <v>2.68479</v>
      </c>
      <c r="L43" s="8">
        <v>2.5354999999999999</v>
      </c>
    </row>
    <row r="44" spans="1:12" x14ac:dyDescent="0.25">
      <c r="A44" s="5">
        <v>2000</v>
      </c>
      <c r="B44" s="7">
        <v>725515</v>
      </c>
      <c r="C44" s="13" t="s">
        <v>12</v>
      </c>
      <c r="D44" s="5">
        <v>2500</v>
      </c>
      <c r="E44" s="8">
        <v>10</v>
      </c>
      <c r="F44" s="8">
        <v>50</v>
      </c>
      <c r="G44" s="8">
        <v>2.7263999999999999</v>
      </c>
      <c r="H44" s="8">
        <v>7.6451000000000002</v>
      </c>
      <c r="I44" s="8">
        <v>222.95599999999999</v>
      </c>
      <c r="J44" s="8">
        <v>807.33</v>
      </c>
      <c r="K44" s="8">
        <v>4.4591200000000004</v>
      </c>
      <c r="L44" s="8">
        <v>4.3053800000000004</v>
      </c>
    </row>
    <row r="45" spans="1:12" x14ac:dyDescent="0.25">
      <c r="A45" s="30" t="s">
        <v>37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6" spans="1:12" x14ac:dyDescent="0.25">
      <c r="A46" s="8">
        <v>10</v>
      </c>
      <c r="B46" s="9">
        <v>4991</v>
      </c>
      <c r="C46" s="13" t="s">
        <v>4</v>
      </c>
      <c r="D46" s="8">
        <v>2500</v>
      </c>
      <c r="E46" s="8">
        <v>10</v>
      </c>
      <c r="F46" s="8">
        <v>50</v>
      </c>
      <c r="G46" s="8">
        <v>4.82E-2</v>
      </c>
      <c r="H46" s="8">
        <v>0.1031</v>
      </c>
      <c r="I46" s="8">
        <v>2.8570000000000002</v>
      </c>
      <c r="J46" s="8">
        <v>63000.01</v>
      </c>
      <c r="K46" s="8">
        <v>5.7140000000000003E-2</v>
      </c>
      <c r="L46" s="8">
        <v>5.6520000000000001E-2</v>
      </c>
    </row>
    <row r="47" spans="1:12" x14ac:dyDescent="0.25">
      <c r="A47" s="8">
        <v>50</v>
      </c>
      <c r="B47" s="9">
        <v>22716</v>
      </c>
      <c r="C47" s="13" t="s">
        <v>6</v>
      </c>
      <c r="D47" s="8">
        <v>2500</v>
      </c>
      <c r="E47" s="8">
        <v>10</v>
      </c>
      <c r="F47" s="8">
        <v>50</v>
      </c>
      <c r="G47" s="8">
        <v>4.4200000000000003E-2</v>
      </c>
      <c r="H47" s="8">
        <v>0.2137</v>
      </c>
      <c r="I47" s="8">
        <v>3.2519999999999998</v>
      </c>
      <c r="J47" s="8">
        <v>55353.25</v>
      </c>
      <c r="K47" s="8">
        <v>6.5040000000000001E-2</v>
      </c>
      <c r="L47" s="8">
        <v>6.3210000000000002E-2</v>
      </c>
    </row>
    <row r="48" spans="1:12" x14ac:dyDescent="0.25">
      <c r="A48" s="8">
        <v>100</v>
      </c>
      <c r="B48" s="9">
        <v>40333</v>
      </c>
      <c r="C48" s="13" t="s">
        <v>7</v>
      </c>
      <c r="D48" s="8">
        <v>2500</v>
      </c>
      <c r="E48" s="8">
        <v>10</v>
      </c>
      <c r="F48" s="8">
        <v>50</v>
      </c>
      <c r="G48" s="8">
        <v>5.5399999999999998E-2</v>
      </c>
      <c r="H48" s="8">
        <v>0.44240000000000002</v>
      </c>
      <c r="I48" s="8">
        <v>4.2750000000000004</v>
      </c>
      <c r="J48" s="8">
        <v>42105.78</v>
      </c>
      <c r="K48" s="8">
        <v>8.5500000000000007E-2</v>
      </c>
      <c r="L48" s="8">
        <v>7.392E-2</v>
      </c>
    </row>
    <row r="49" spans="1:12" x14ac:dyDescent="0.25">
      <c r="A49" s="8">
        <v>250</v>
      </c>
      <c r="B49" s="9">
        <v>98113</v>
      </c>
      <c r="C49" s="13" t="s">
        <v>8</v>
      </c>
      <c r="D49" s="8">
        <v>2500</v>
      </c>
      <c r="E49" s="8">
        <v>10</v>
      </c>
      <c r="F49" s="8">
        <v>50</v>
      </c>
      <c r="G49" s="8">
        <v>9.06E-2</v>
      </c>
      <c r="H49" s="8">
        <v>0.51980000000000004</v>
      </c>
      <c r="I49" s="8">
        <v>6.7220000000000004</v>
      </c>
      <c r="J49" s="8">
        <v>26776.58</v>
      </c>
      <c r="K49" s="8">
        <v>0.13444999999999999</v>
      </c>
      <c r="L49" s="8">
        <v>0.12199</v>
      </c>
    </row>
    <row r="50" spans="1:12" x14ac:dyDescent="0.25">
      <c r="A50" s="8">
        <v>500</v>
      </c>
      <c r="B50" s="9">
        <v>191502</v>
      </c>
      <c r="C50" s="13" t="s">
        <v>9</v>
      </c>
      <c r="D50" s="8">
        <v>2500</v>
      </c>
      <c r="E50" s="8">
        <v>10</v>
      </c>
      <c r="F50" s="8">
        <v>50</v>
      </c>
      <c r="G50" s="8">
        <v>0.22170000000000001</v>
      </c>
      <c r="H50" s="8">
        <v>0.83409999999999995</v>
      </c>
      <c r="I50" s="8">
        <v>15.103999999999999</v>
      </c>
      <c r="J50" s="8">
        <v>11917.17</v>
      </c>
      <c r="K50" s="8">
        <v>0.30209000000000003</v>
      </c>
      <c r="L50" s="8">
        <v>0.28231000000000001</v>
      </c>
    </row>
    <row r="51" spans="1:12" x14ac:dyDescent="0.25">
      <c r="A51" s="8">
        <v>1000</v>
      </c>
      <c r="B51" s="9">
        <v>375114</v>
      </c>
      <c r="C51" s="13" t="s">
        <v>10</v>
      </c>
      <c r="D51" s="8">
        <v>2500</v>
      </c>
      <c r="E51" s="8">
        <v>10</v>
      </c>
      <c r="F51" s="8">
        <v>50</v>
      </c>
      <c r="G51" s="8">
        <v>0.70089999999999997</v>
      </c>
      <c r="H51" s="8">
        <v>2.4317000000000002</v>
      </c>
      <c r="I51" s="8">
        <v>51.28</v>
      </c>
      <c r="J51" s="8">
        <v>3510.16</v>
      </c>
      <c r="K51" s="8">
        <v>1.0256000000000001</v>
      </c>
      <c r="L51" s="8">
        <v>0.97097999999999995</v>
      </c>
    </row>
    <row r="52" spans="1:12" x14ac:dyDescent="0.25">
      <c r="A52" s="5">
        <v>1500</v>
      </c>
      <c r="B52" s="7">
        <v>550078</v>
      </c>
      <c r="C52" s="13" t="s">
        <v>11</v>
      </c>
      <c r="D52" s="5">
        <v>2500</v>
      </c>
      <c r="E52" s="8">
        <v>10</v>
      </c>
      <c r="F52" s="8">
        <v>50</v>
      </c>
      <c r="G52" s="8">
        <v>1.5479000000000001</v>
      </c>
      <c r="H52" s="8">
        <v>6.0206</v>
      </c>
      <c r="I52" s="8">
        <v>135.434</v>
      </c>
      <c r="J52" s="8">
        <v>1329.06</v>
      </c>
      <c r="K52" s="8">
        <v>2.7086800000000002</v>
      </c>
      <c r="L52" s="8">
        <v>2.5520900000000002</v>
      </c>
    </row>
    <row r="53" spans="1:12" x14ac:dyDescent="0.25">
      <c r="A53" s="5">
        <v>2000</v>
      </c>
      <c r="B53" s="7">
        <v>725515</v>
      </c>
      <c r="C53" s="13" t="s">
        <v>12</v>
      </c>
      <c r="D53" s="5">
        <v>2500</v>
      </c>
      <c r="E53" s="8">
        <v>10</v>
      </c>
      <c r="F53" s="8">
        <v>50</v>
      </c>
      <c r="G53" s="8">
        <v>2.6821000000000002</v>
      </c>
      <c r="H53" s="8">
        <v>7.9702999999999999</v>
      </c>
      <c r="I53" s="8">
        <v>220.27199999999999</v>
      </c>
      <c r="J53" s="8">
        <v>817.17</v>
      </c>
      <c r="K53" s="8">
        <v>4.4054399999999996</v>
      </c>
      <c r="L53" s="8">
        <v>4.2667900000000003</v>
      </c>
    </row>
    <row r="54" spans="1:12" x14ac:dyDescent="0.25">
      <c r="A54" s="5">
        <v>2500</v>
      </c>
      <c r="B54" s="7">
        <v>900517</v>
      </c>
      <c r="C54" s="13" t="s">
        <v>13</v>
      </c>
      <c r="D54" s="5">
        <v>2500</v>
      </c>
      <c r="E54" s="8">
        <v>10</v>
      </c>
      <c r="F54" s="8">
        <v>50</v>
      </c>
      <c r="G54" s="8">
        <v>4.7797999999999998</v>
      </c>
      <c r="H54" s="8">
        <v>136.01779999999999</v>
      </c>
      <c r="I54" s="8">
        <v>522.19100000000003</v>
      </c>
      <c r="J54" s="8">
        <v>344.7</v>
      </c>
      <c r="K54" s="8">
        <v>10.443809999999999</v>
      </c>
      <c r="L54" s="8">
        <v>8.0111799999999995</v>
      </c>
    </row>
    <row r="55" spans="1:12" x14ac:dyDescent="0.25">
      <c r="A55" s="5">
        <v>2785</v>
      </c>
      <c r="B55" s="7">
        <v>1000313</v>
      </c>
      <c r="C55" s="13" t="s">
        <v>5</v>
      </c>
      <c r="D55" s="5">
        <v>2500</v>
      </c>
      <c r="E55" s="8">
        <v>10</v>
      </c>
      <c r="F55" s="8">
        <v>50</v>
      </c>
      <c r="G55" s="8"/>
      <c r="H55" s="8"/>
      <c r="I55" s="8"/>
      <c r="J55" s="8"/>
      <c r="K55" s="8"/>
      <c r="L55" s="8"/>
    </row>
    <row r="56" spans="1:12" x14ac:dyDescent="0.25">
      <c r="A56" s="52" t="s">
        <v>39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</row>
    <row r="57" spans="1:12" x14ac:dyDescent="0.25">
      <c r="A57" s="19">
        <v>10</v>
      </c>
      <c r="B57" s="20">
        <v>4991</v>
      </c>
      <c r="C57" s="21" t="s">
        <v>4</v>
      </c>
      <c r="D57" s="19">
        <v>2500</v>
      </c>
      <c r="E57" s="19">
        <v>10</v>
      </c>
      <c r="F57" s="19">
        <v>50</v>
      </c>
      <c r="G57" s="35" t="s">
        <v>42</v>
      </c>
      <c r="H57" s="44"/>
      <c r="I57" s="44"/>
      <c r="J57" s="44"/>
      <c r="K57" s="44"/>
      <c r="L57" s="45"/>
    </row>
    <row r="58" spans="1:12" x14ac:dyDescent="0.25">
      <c r="A58" s="19">
        <v>50</v>
      </c>
      <c r="B58" s="20">
        <v>22716</v>
      </c>
      <c r="C58" s="21" t="s">
        <v>6</v>
      </c>
      <c r="D58" s="19">
        <v>2500</v>
      </c>
      <c r="E58" s="19">
        <v>10</v>
      </c>
      <c r="F58" s="19">
        <v>50</v>
      </c>
      <c r="G58" s="46"/>
      <c r="H58" s="47"/>
      <c r="I58" s="47"/>
      <c r="J58" s="47"/>
      <c r="K58" s="47"/>
      <c r="L58" s="48"/>
    </row>
    <row r="59" spans="1:12" x14ac:dyDescent="0.25">
      <c r="A59" s="19">
        <v>100</v>
      </c>
      <c r="B59" s="20">
        <v>40333</v>
      </c>
      <c r="C59" s="21" t="s">
        <v>7</v>
      </c>
      <c r="D59" s="19">
        <v>2500</v>
      </c>
      <c r="E59" s="19">
        <v>10</v>
      </c>
      <c r="F59" s="19">
        <v>50</v>
      </c>
      <c r="G59" s="46"/>
      <c r="H59" s="47"/>
      <c r="I59" s="47"/>
      <c r="J59" s="47"/>
      <c r="K59" s="47"/>
      <c r="L59" s="48"/>
    </row>
    <row r="60" spans="1:12" x14ac:dyDescent="0.25">
      <c r="A60" s="19">
        <v>250</v>
      </c>
      <c r="B60" s="20">
        <v>98113</v>
      </c>
      <c r="C60" s="21" t="s">
        <v>8</v>
      </c>
      <c r="D60" s="19">
        <v>2500</v>
      </c>
      <c r="E60" s="19">
        <v>10</v>
      </c>
      <c r="F60" s="19">
        <v>50</v>
      </c>
      <c r="G60" s="46"/>
      <c r="H60" s="47"/>
      <c r="I60" s="47"/>
      <c r="J60" s="47"/>
      <c r="K60" s="47"/>
      <c r="L60" s="48"/>
    </row>
    <row r="61" spans="1:12" x14ac:dyDescent="0.25">
      <c r="A61" s="19">
        <v>500</v>
      </c>
      <c r="B61" s="20">
        <v>191502</v>
      </c>
      <c r="C61" s="21" t="s">
        <v>9</v>
      </c>
      <c r="D61" s="19">
        <v>2500</v>
      </c>
      <c r="E61" s="19">
        <v>10</v>
      </c>
      <c r="F61" s="19">
        <v>50</v>
      </c>
      <c r="G61" s="46"/>
      <c r="H61" s="47"/>
      <c r="I61" s="47"/>
      <c r="J61" s="47"/>
      <c r="K61" s="47"/>
      <c r="L61" s="48"/>
    </row>
    <row r="62" spans="1:12" x14ac:dyDescent="0.25">
      <c r="A62" s="19">
        <v>1000</v>
      </c>
      <c r="B62" s="20">
        <v>375114</v>
      </c>
      <c r="C62" s="21" t="s">
        <v>10</v>
      </c>
      <c r="D62" s="19">
        <v>2500</v>
      </c>
      <c r="E62" s="19">
        <v>10</v>
      </c>
      <c r="F62" s="19">
        <v>50</v>
      </c>
      <c r="G62" s="46"/>
      <c r="H62" s="47"/>
      <c r="I62" s="47"/>
      <c r="J62" s="47"/>
      <c r="K62" s="47"/>
      <c r="L62" s="48"/>
    </row>
    <row r="63" spans="1:12" x14ac:dyDescent="0.25">
      <c r="A63" s="22">
        <v>1500</v>
      </c>
      <c r="B63" s="23">
        <v>550078</v>
      </c>
      <c r="C63" s="21" t="s">
        <v>11</v>
      </c>
      <c r="D63" s="22">
        <v>2500</v>
      </c>
      <c r="E63" s="19">
        <v>10</v>
      </c>
      <c r="F63" s="19">
        <v>50</v>
      </c>
      <c r="G63" s="46"/>
      <c r="H63" s="47"/>
      <c r="I63" s="47"/>
      <c r="J63" s="47"/>
      <c r="K63" s="47"/>
      <c r="L63" s="48"/>
    </row>
    <row r="64" spans="1:12" x14ac:dyDescent="0.25">
      <c r="A64" s="22">
        <v>2000</v>
      </c>
      <c r="B64" s="23">
        <v>725515</v>
      </c>
      <c r="C64" s="21" t="s">
        <v>12</v>
      </c>
      <c r="D64" s="22">
        <v>2500</v>
      </c>
      <c r="E64" s="19">
        <v>10</v>
      </c>
      <c r="F64" s="19">
        <v>50</v>
      </c>
      <c r="G64" s="49"/>
      <c r="H64" s="50"/>
      <c r="I64" s="50"/>
      <c r="J64" s="50"/>
      <c r="K64" s="50"/>
      <c r="L64" s="51"/>
    </row>
    <row r="65" spans="1:12" x14ac:dyDescent="0.25">
      <c r="A65" s="22">
        <v>2500</v>
      </c>
      <c r="B65" s="23">
        <v>900517</v>
      </c>
      <c r="C65" s="21" t="s">
        <v>13</v>
      </c>
      <c r="D65" s="22">
        <v>2500</v>
      </c>
      <c r="E65" s="19">
        <v>10</v>
      </c>
      <c r="F65" s="19">
        <v>50</v>
      </c>
      <c r="G65" s="19">
        <v>4.0884999999999998</v>
      </c>
      <c r="H65" s="19">
        <v>6.7549999999999999</v>
      </c>
      <c r="I65" s="19">
        <v>230.99700000000001</v>
      </c>
      <c r="J65" s="19">
        <v>779.23</v>
      </c>
      <c r="K65" s="19">
        <v>4.6199399999999997</v>
      </c>
      <c r="L65" s="19">
        <v>4.5999699999999999</v>
      </c>
    </row>
    <row r="66" spans="1:12" x14ac:dyDescent="0.25">
      <c r="A66" s="30" t="s">
        <v>41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</row>
    <row r="67" spans="1:12" x14ac:dyDescent="0.25">
      <c r="A67" s="8">
        <v>10</v>
      </c>
      <c r="B67" s="9">
        <v>4991</v>
      </c>
      <c r="C67" s="13" t="s">
        <v>4</v>
      </c>
      <c r="D67" s="8">
        <v>2500</v>
      </c>
      <c r="E67" s="8">
        <v>10</v>
      </c>
      <c r="F67" s="8">
        <v>50</v>
      </c>
      <c r="G67" s="8">
        <v>4.8000000000000001E-2</v>
      </c>
      <c r="H67" s="8">
        <v>7.0999999999999994E-2</v>
      </c>
      <c r="I67" s="8">
        <v>2.7810000000000001</v>
      </c>
      <c r="J67" s="8">
        <v>64734.3</v>
      </c>
      <c r="K67" s="8">
        <v>5.561E-2</v>
      </c>
      <c r="L67" s="8">
        <v>5.5449999999999999E-2</v>
      </c>
    </row>
    <row r="68" spans="1:12" x14ac:dyDescent="0.25">
      <c r="A68" s="8">
        <v>50</v>
      </c>
      <c r="B68" s="9">
        <v>22716</v>
      </c>
      <c r="C68" s="13" t="s">
        <v>6</v>
      </c>
      <c r="D68" s="8">
        <v>2500</v>
      </c>
      <c r="E68" s="8">
        <v>10</v>
      </c>
      <c r="F68" s="8">
        <v>50</v>
      </c>
      <c r="G68" s="8">
        <v>4.99E-2</v>
      </c>
      <c r="H68" s="8">
        <v>0.17169999999999999</v>
      </c>
      <c r="I68" s="8">
        <v>3.0710000000000002</v>
      </c>
      <c r="J68" s="8">
        <v>58617.58</v>
      </c>
      <c r="K68" s="8">
        <v>6.1420000000000002E-2</v>
      </c>
      <c r="L68" s="8">
        <v>6.019E-2</v>
      </c>
    </row>
    <row r="69" spans="1:12" x14ac:dyDescent="0.25">
      <c r="A69" s="8">
        <v>100</v>
      </c>
      <c r="B69" s="9">
        <v>40333</v>
      </c>
      <c r="C69" s="13" t="s">
        <v>7</v>
      </c>
      <c r="D69" s="8">
        <v>2500</v>
      </c>
      <c r="E69" s="8">
        <v>10</v>
      </c>
      <c r="F69" s="8">
        <v>50</v>
      </c>
      <c r="G69" s="8">
        <v>5.8099999999999999E-2</v>
      </c>
      <c r="H69" s="8">
        <v>0.26190000000000002</v>
      </c>
      <c r="I69" s="8">
        <v>3.6560000000000001</v>
      </c>
      <c r="J69" s="8">
        <v>49236.99</v>
      </c>
      <c r="K69" s="8">
        <v>7.3120000000000004E-2</v>
      </c>
      <c r="L69" s="8">
        <v>0.70699999999999996</v>
      </c>
    </row>
    <row r="70" spans="1:12" x14ac:dyDescent="0.25">
      <c r="A70" s="8">
        <v>250</v>
      </c>
      <c r="B70" s="9">
        <v>98113</v>
      </c>
      <c r="C70" s="13" t="s">
        <v>8</v>
      </c>
      <c r="D70" s="8">
        <v>2500</v>
      </c>
      <c r="E70" s="8">
        <v>10</v>
      </c>
      <c r="F70" s="8">
        <v>50</v>
      </c>
      <c r="G70" s="8">
        <v>9.6000000000000002E-2</v>
      </c>
      <c r="H70" s="8">
        <v>0.16259999999999999</v>
      </c>
      <c r="I70" s="8">
        <v>5.5350000000000001</v>
      </c>
      <c r="J70" s="8">
        <v>32520.42</v>
      </c>
      <c r="K70" s="8">
        <v>0.11070000000000001</v>
      </c>
      <c r="L70" s="8">
        <v>0.10993</v>
      </c>
    </row>
    <row r="71" spans="1:12" x14ac:dyDescent="0.25">
      <c r="A71" s="8">
        <v>500</v>
      </c>
      <c r="B71" s="9">
        <v>191502</v>
      </c>
      <c r="C71" s="13" t="s">
        <v>9</v>
      </c>
      <c r="D71" s="8">
        <v>2500</v>
      </c>
      <c r="E71" s="8">
        <v>10</v>
      </c>
      <c r="F71" s="8">
        <v>50</v>
      </c>
      <c r="G71" s="8">
        <v>0.23910000000000001</v>
      </c>
      <c r="H71" s="8">
        <v>0.3901</v>
      </c>
      <c r="I71" s="8">
        <v>13.066000000000001</v>
      </c>
      <c r="J71" s="8">
        <v>12775.88</v>
      </c>
      <c r="K71" s="8">
        <v>0.26133000000000001</v>
      </c>
      <c r="L71" s="8">
        <v>0.25968999999999998</v>
      </c>
    </row>
    <row r="72" spans="1:12" x14ac:dyDescent="0.25">
      <c r="A72" s="8">
        <v>1000</v>
      </c>
      <c r="B72" s="9">
        <v>375114</v>
      </c>
      <c r="C72" s="13" t="s">
        <v>10</v>
      </c>
      <c r="D72" s="8">
        <v>2500</v>
      </c>
      <c r="E72" s="8">
        <v>10</v>
      </c>
      <c r="F72" s="8">
        <v>50</v>
      </c>
      <c r="G72" s="8">
        <v>0.7823</v>
      </c>
      <c r="H72" s="8">
        <v>1.0801000000000001</v>
      </c>
      <c r="I72" s="8">
        <v>41.927</v>
      </c>
      <c r="J72" s="8">
        <v>4293.13</v>
      </c>
      <c r="K72" s="8">
        <v>0.83855000000000002</v>
      </c>
      <c r="L72" s="8">
        <v>0.83623000000000003</v>
      </c>
    </row>
    <row r="73" spans="1:12" x14ac:dyDescent="0.25">
      <c r="A73" s="5">
        <v>1500</v>
      </c>
      <c r="B73" s="7">
        <v>550078</v>
      </c>
      <c r="C73" s="13" t="s">
        <v>11</v>
      </c>
      <c r="D73" s="5">
        <v>2500</v>
      </c>
      <c r="E73" s="8">
        <v>10</v>
      </c>
      <c r="F73" s="8">
        <v>50</v>
      </c>
      <c r="G73" s="8">
        <v>1.4524999999999999</v>
      </c>
      <c r="H73" s="8">
        <v>1.9529000000000001</v>
      </c>
      <c r="I73" s="8">
        <v>79.771000000000001</v>
      </c>
      <c r="J73" s="8">
        <v>2256.4499999999998</v>
      </c>
      <c r="K73" s="8">
        <v>1.5954299999999999</v>
      </c>
      <c r="L73" s="8">
        <v>1.5902000000000001</v>
      </c>
    </row>
    <row r="74" spans="1:12" x14ac:dyDescent="0.25">
      <c r="A74" s="5">
        <v>2000</v>
      </c>
      <c r="B74" s="7">
        <v>725515</v>
      </c>
      <c r="C74" s="13" t="s">
        <v>12</v>
      </c>
      <c r="D74" s="5">
        <v>2500</v>
      </c>
      <c r="E74" s="8">
        <v>10</v>
      </c>
      <c r="F74" s="8">
        <v>50</v>
      </c>
      <c r="G74" s="8">
        <v>2.552</v>
      </c>
      <c r="H74" s="8">
        <v>4.4119999999999999</v>
      </c>
      <c r="I74" s="8">
        <v>143.98699999999999</v>
      </c>
      <c r="J74" s="8">
        <v>1250.1099999999999</v>
      </c>
      <c r="K74" s="8">
        <v>2.87975</v>
      </c>
      <c r="L74" s="8">
        <v>2.8646699999999998</v>
      </c>
    </row>
    <row r="75" spans="1:12" x14ac:dyDescent="0.25">
      <c r="A75" s="5">
        <v>2500</v>
      </c>
      <c r="B75" s="7">
        <v>900517</v>
      </c>
      <c r="C75" s="13" t="s">
        <v>13</v>
      </c>
      <c r="D75" s="5">
        <v>2500</v>
      </c>
      <c r="E75" s="8">
        <v>10</v>
      </c>
      <c r="F75" s="8">
        <v>50</v>
      </c>
      <c r="G75" s="8">
        <v>4.0380000000000003</v>
      </c>
      <c r="H75" s="8">
        <v>6.3209</v>
      </c>
      <c r="I75" s="8">
        <v>229.36500000000001</v>
      </c>
      <c r="J75" s="8">
        <v>784.77</v>
      </c>
      <c r="K75" s="8">
        <v>4.5873100000000004</v>
      </c>
      <c r="L75" s="8">
        <v>4.5697999999999999</v>
      </c>
    </row>
    <row r="76" spans="1:12" ht="30" customHeight="1" x14ac:dyDescent="0.25">
      <c r="A76" s="34" t="s">
        <v>54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 x14ac:dyDescent="0.25">
      <c r="A77" s="30" t="s">
        <v>52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</row>
    <row r="78" spans="1:12" x14ac:dyDescent="0.25">
      <c r="A78" s="8">
        <v>10</v>
      </c>
      <c r="B78" s="9">
        <v>4991</v>
      </c>
      <c r="C78" s="13" t="s">
        <v>4</v>
      </c>
      <c r="D78" s="8">
        <v>2500</v>
      </c>
      <c r="E78" s="8">
        <v>10</v>
      </c>
      <c r="F78" s="8">
        <v>50</v>
      </c>
      <c r="G78" s="8">
        <v>4.9099999999999998E-2</v>
      </c>
      <c r="H78" s="8">
        <v>0.15160000000000001</v>
      </c>
      <c r="I78" s="8">
        <v>3.0129999999999999</v>
      </c>
      <c r="J78" s="8">
        <v>59739.56</v>
      </c>
      <c r="K78" s="8">
        <v>6.0260000000000001E-2</v>
      </c>
      <c r="L78" s="8">
        <v>5.8749999999999997E-2</v>
      </c>
    </row>
    <row r="79" spans="1:12" x14ac:dyDescent="0.25">
      <c r="A79" s="8">
        <v>50</v>
      </c>
      <c r="B79" s="9">
        <v>22716</v>
      </c>
      <c r="C79" s="13" t="s">
        <v>6</v>
      </c>
      <c r="D79" s="8">
        <v>2500</v>
      </c>
      <c r="E79" s="8">
        <v>10</v>
      </c>
      <c r="F79" s="8">
        <v>50</v>
      </c>
      <c r="G79" s="8">
        <v>5.5E-2</v>
      </c>
      <c r="H79" s="8">
        <v>0.22950000000000001</v>
      </c>
      <c r="I79" s="8">
        <v>3.4350000000000001</v>
      </c>
      <c r="J79" s="8">
        <v>52407.01</v>
      </c>
      <c r="K79" s="8">
        <v>6.8690000000000001E-2</v>
      </c>
      <c r="L79" s="8">
        <v>6.6750000000000004E-2</v>
      </c>
    </row>
    <row r="80" spans="1:12" x14ac:dyDescent="0.25">
      <c r="A80" s="8">
        <v>100</v>
      </c>
      <c r="B80" s="9">
        <v>40333</v>
      </c>
      <c r="C80" s="13" t="s">
        <v>7</v>
      </c>
      <c r="D80" s="8">
        <v>2500</v>
      </c>
      <c r="E80" s="8">
        <v>10</v>
      </c>
      <c r="F80" s="8">
        <v>50</v>
      </c>
      <c r="G80" s="8">
        <v>7.2400000000000006E-2</v>
      </c>
      <c r="H80" s="8">
        <v>0.28360000000000002</v>
      </c>
      <c r="I80" s="8">
        <v>4.335</v>
      </c>
      <c r="J80" s="8">
        <v>41520.65</v>
      </c>
      <c r="K80" s="8">
        <v>8.6699999999999999E-2</v>
      </c>
      <c r="L80" s="8">
        <v>8.4390000000000007E-2</v>
      </c>
    </row>
    <row r="81" spans="1:12" x14ac:dyDescent="0.25">
      <c r="A81" s="8">
        <v>250</v>
      </c>
      <c r="B81" s="9">
        <v>98113</v>
      </c>
      <c r="C81" s="13" t="s">
        <v>8</v>
      </c>
      <c r="D81" s="8">
        <v>2500</v>
      </c>
      <c r="E81" s="8">
        <v>10</v>
      </c>
      <c r="F81" s="8">
        <v>50</v>
      </c>
      <c r="G81" s="8">
        <v>0.1971</v>
      </c>
      <c r="H81" s="8">
        <v>0.35549999999999998</v>
      </c>
      <c r="I81" s="8">
        <v>10.849</v>
      </c>
      <c r="J81" s="8">
        <v>16591.900000000001</v>
      </c>
      <c r="K81" s="8">
        <v>0.21697</v>
      </c>
      <c r="L81" s="8">
        <v>0.21539</v>
      </c>
    </row>
    <row r="82" spans="1:12" x14ac:dyDescent="0.25">
      <c r="A82" s="8">
        <v>500</v>
      </c>
      <c r="B82" s="9">
        <v>191502</v>
      </c>
      <c r="C82" s="13" t="s">
        <v>9</v>
      </c>
      <c r="D82" s="8">
        <v>2500</v>
      </c>
      <c r="E82" s="8">
        <v>10</v>
      </c>
      <c r="F82" s="8">
        <v>50</v>
      </c>
      <c r="G82" s="8">
        <v>0.65190000000000003</v>
      </c>
      <c r="H82" s="8">
        <v>0.99199999999999999</v>
      </c>
      <c r="I82" s="8">
        <v>34.816000000000003</v>
      </c>
      <c r="J82" s="8">
        <v>5170.0600000000004</v>
      </c>
      <c r="K82" s="8">
        <v>0.69632000000000005</v>
      </c>
      <c r="L82" s="8">
        <v>0.69338</v>
      </c>
    </row>
    <row r="83" spans="1:12" x14ac:dyDescent="0.25">
      <c r="A83" s="8">
        <v>1000</v>
      </c>
      <c r="B83" s="9">
        <v>375114</v>
      </c>
      <c r="C83" s="13" t="s">
        <v>10</v>
      </c>
      <c r="D83" s="8">
        <v>2500</v>
      </c>
      <c r="E83" s="8">
        <v>10</v>
      </c>
      <c r="F83" s="8">
        <v>50</v>
      </c>
      <c r="G83" s="8">
        <v>2.5453000000000001</v>
      </c>
      <c r="H83" s="8">
        <v>3.3927</v>
      </c>
      <c r="I83" s="8">
        <v>135.79</v>
      </c>
      <c r="J83" s="28">
        <v>1325.58</v>
      </c>
      <c r="K83" s="8">
        <v>2.7158000000000002</v>
      </c>
      <c r="L83" s="8">
        <v>2.70932</v>
      </c>
    </row>
    <row r="84" spans="1:12" x14ac:dyDescent="0.25">
      <c r="A84" s="5">
        <v>1500</v>
      </c>
      <c r="B84" s="7">
        <v>550078</v>
      </c>
      <c r="C84" s="13" t="s">
        <v>11</v>
      </c>
      <c r="D84" s="5">
        <v>2500</v>
      </c>
      <c r="E84" s="8">
        <v>10</v>
      </c>
      <c r="F84" s="8">
        <v>50</v>
      </c>
      <c r="G84" s="8">
        <v>5.8632999999999997</v>
      </c>
      <c r="H84" s="8">
        <v>7.7252000000000001</v>
      </c>
      <c r="I84" s="8">
        <v>319.327</v>
      </c>
      <c r="J84" s="8">
        <v>563.69000000000005</v>
      </c>
      <c r="K84" s="8">
        <v>6.3865400000000001</v>
      </c>
      <c r="L84" s="8">
        <v>6.3721300000000003</v>
      </c>
    </row>
    <row r="85" spans="1:12" x14ac:dyDescent="0.25">
      <c r="A85" s="5">
        <v>2000</v>
      </c>
      <c r="B85" s="7">
        <v>725515</v>
      </c>
      <c r="C85" s="13" t="s">
        <v>12</v>
      </c>
      <c r="D85" s="5">
        <v>2500</v>
      </c>
      <c r="E85" s="8">
        <v>10</v>
      </c>
      <c r="F85" s="8">
        <v>50</v>
      </c>
      <c r="G85" s="8"/>
      <c r="H85" s="8"/>
      <c r="I85" s="8"/>
      <c r="J85" s="8"/>
      <c r="K85" s="8"/>
      <c r="L85" s="8"/>
    </row>
    <row r="86" spans="1:12" x14ac:dyDescent="0.25">
      <c r="A86" s="5">
        <v>2500</v>
      </c>
      <c r="B86" s="7">
        <v>900517</v>
      </c>
      <c r="C86" s="13" t="s">
        <v>13</v>
      </c>
      <c r="D86" s="5">
        <v>2500</v>
      </c>
      <c r="E86" s="8">
        <v>10</v>
      </c>
      <c r="F86" s="8">
        <v>50</v>
      </c>
      <c r="G86" s="8"/>
      <c r="H86" s="8"/>
      <c r="I86" s="8"/>
      <c r="J86" s="8"/>
      <c r="K86" s="8"/>
      <c r="L86" s="8"/>
    </row>
    <row r="87" spans="1:12" x14ac:dyDescent="0.25">
      <c r="A87" s="30" t="s">
        <v>55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</row>
    <row r="88" spans="1:12" x14ac:dyDescent="0.25">
      <c r="A88" s="8">
        <v>10</v>
      </c>
      <c r="B88" s="9">
        <v>4991</v>
      </c>
      <c r="C88" s="13" t="s">
        <v>4</v>
      </c>
      <c r="D88" s="8">
        <v>2500</v>
      </c>
      <c r="E88" s="8">
        <v>10</v>
      </c>
      <c r="F88" s="8">
        <v>50</v>
      </c>
      <c r="G88" s="8">
        <v>6.6299999999999998E-2</v>
      </c>
      <c r="H88" s="8">
        <v>0.1389</v>
      </c>
      <c r="I88" s="8">
        <v>1.4510000000000001</v>
      </c>
      <c r="J88" s="8">
        <v>124056.23</v>
      </c>
      <c r="K88" s="8">
        <v>8.7340000000000001E-2</v>
      </c>
      <c r="L88" s="8">
        <v>0.86519999999999997</v>
      </c>
    </row>
    <row r="89" spans="1:12" x14ac:dyDescent="0.25">
      <c r="A89" s="8">
        <v>50</v>
      </c>
      <c r="B89" s="9">
        <v>22716</v>
      </c>
      <c r="C89" s="13" t="s">
        <v>6</v>
      </c>
      <c r="D89" s="8">
        <v>2500</v>
      </c>
      <c r="E89" s="8">
        <v>10</v>
      </c>
      <c r="F89" s="8">
        <v>50</v>
      </c>
      <c r="G89" s="8">
        <v>7.3599999999999999E-2</v>
      </c>
      <c r="H89" s="8">
        <v>0.13</v>
      </c>
      <c r="I89" s="8">
        <v>1.6040000000000001</v>
      </c>
      <c r="J89" s="8">
        <v>112224.89</v>
      </c>
      <c r="K89" s="8">
        <v>9.7199999999999995E-2</v>
      </c>
      <c r="L89" s="8">
        <v>9.6369999999999997E-2</v>
      </c>
    </row>
    <row r="90" spans="1:12" x14ac:dyDescent="0.25">
      <c r="A90" s="8">
        <v>100</v>
      </c>
      <c r="B90" s="9">
        <v>40333</v>
      </c>
      <c r="C90" s="13" t="s">
        <v>7</v>
      </c>
      <c r="D90" s="8">
        <v>2500</v>
      </c>
      <c r="E90" s="8">
        <v>10</v>
      </c>
      <c r="F90" s="8">
        <v>50</v>
      </c>
      <c r="G90" s="8">
        <v>9.35E-2</v>
      </c>
      <c r="H90" s="8">
        <v>0.64759999999999995</v>
      </c>
      <c r="I90" s="8">
        <v>2.3650000000000002</v>
      </c>
      <c r="J90" s="8">
        <v>76110.06</v>
      </c>
      <c r="K90" s="8">
        <v>0.15923000000000001</v>
      </c>
      <c r="L90" s="8">
        <v>0.13392999999999999</v>
      </c>
    </row>
    <row r="91" spans="1:12" x14ac:dyDescent="0.25">
      <c r="A91" s="8">
        <v>250</v>
      </c>
      <c r="B91" s="9">
        <v>98113</v>
      </c>
      <c r="C91" s="13" t="s">
        <v>8</v>
      </c>
      <c r="D91" s="8">
        <v>2500</v>
      </c>
      <c r="E91" s="8">
        <v>10</v>
      </c>
      <c r="F91" s="8">
        <v>50</v>
      </c>
      <c r="G91" s="8">
        <v>0.23130000000000001</v>
      </c>
      <c r="H91" s="8">
        <v>1.0797000000000001</v>
      </c>
      <c r="I91" s="8">
        <v>4.952</v>
      </c>
      <c r="J91" s="8">
        <v>36347.57</v>
      </c>
      <c r="K91" s="8">
        <v>0.36387000000000003</v>
      </c>
      <c r="L91" s="8">
        <v>0.33007999999999998</v>
      </c>
    </row>
    <row r="92" spans="1:12" x14ac:dyDescent="0.25">
      <c r="A92" s="8">
        <v>500</v>
      </c>
      <c r="B92" s="9">
        <v>191502</v>
      </c>
      <c r="C92" s="13" t="s">
        <v>9</v>
      </c>
      <c r="D92" s="8">
        <v>2500</v>
      </c>
      <c r="E92" s="8">
        <v>10</v>
      </c>
      <c r="F92" s="8">
        <v>50</v>
      </c>
      <c r="G92" s="8">
        <v>0.74519999999999997</v>
      </c>
      <c r="H92" s="8">
        <v>1.1747000000000001</v>
      </c>
      <c r="I92" s="8">
        <v>11.407</v>
      </c>
      <c r="J92" s="8">
        <v>15780.45</v>
      </c>
      <c r="K92" s="8">
        <v>0.86799999999999999</v>
      </c>
      <c r="L92" s="8">
        <v>0.86368999999999996</v>
      </c>
    </row>
    <row r="93" spans="1:12" x14ac:dyDescent="0.25">
      <c r="A93" s="8">
        <v>1000</v>
      </c>
      <c r="B93" s="9">
        <v>375114</v>
      </c>
      <c r="C93" s="13" t="s">
        <v>10</v>
      </c>
      <c r="D93" s="8">
        <v>2500</v>
      </c>
      <c r="E93" s="8">
        <v>10</v>
      </c>
      <c r="F93" s="8">
        <v>50</v>
      </c>
      <c r="G93" s="8"/>
      <c r="H93" s="8"/>
      <c r="I93" s="8"/>
      <c r="J93" s="28"/>
      <c r="K93" s="8"/>
      <c r="L93" s="8"/>
    </row>
    <row r="94" spans="1:12" x14ac:dyDescent="0.25">
      <c r="A94" s="5">
        <v>1500</v>
      </c>
      <c r="B94" s="7">
        <v>550078</v>
      </c>
      <c r="C94" s="13" t="s">
        <v>11</v>
      </c>
      <c r="D94" s="5">
        <v>2500</v>
      </c>
      <c r="E94" s="8">
        <v>10</v>
      </c>
      <c r="F94" s="8">
        <v>50</v>
      </c>
      <c r="G94" s="8"/>
      <c r="H94" s="8"/>
      <c r="I94" s="8"/>
      <c r="J94" s="8"/>
      <c r="K94" s="8"/>
      <c r="L94" s="8"/>
    </row>
    <row r="95" spans="1:12" x14ac:dyDescent="0.25">
      <c r="A95" s="5">
        <v>2000</v>
      </c>
      <c r="B95" s="7">
        <v>725515</v>
      </c>
      <c r="C95" s="13" t="s">
        <v>12</v>
      </c>
      <c r="D95" s="5">
        <v>2500</v>
      </c>
      <c r="E95" s="8">
        <v>10</v>
      </c>
      <c r="F95" s="8">
        <v>50</v>
      </c>
      <c r="G95" s="8"/>
      <c r="H95" s="8"/>
      <c r="I95" s="8"/>
      <c r="J95" s="8"/>
      <c r="K95" s="8"/>
      <c r="L95" s="8"/>
    </row>
    <row r="96" spans="1:12" x14ac:dyDescent="0.25">
      <c r="A96" s="5">
        <v>2500</v>
      </c>
      <c r="B96" s="7">
        <v>900517</v>
      </c>
      <c r="C96" s="13" t="s">
        <v>13</v>
      </c>
      <c r="D96" s="5">
        <v>2500</v>
      </c>
      <c r="E96" s="8">
        <v>10</v>
      </c>
      <c r="F96" s="8">
        <v>50</v>
      </c>
      <c r="G96" s="8"/>
      <c r="H96" s="8"/>
      <c r="I96" s="8"/>
      <c r="J96" s="8"/>
      <c r="K96" s="8"/>
      <c r="L96" s="8"/>
    </row>
    <row r="97" spans="1:12" x14ac:dyDescent="0.25">
      <c r="A97" s="30" t="s">
        <v>53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</row>
    <row r="98" spans="1:12" x14ac:dyDescent="0.25">
      <c r="A98" s="8">
        <v>10</v>
      </c>
      <c r="B98" s="9">
        <v>4991</v>
      </c>
      <c r="C98" s="13" t="s">
        <v>4</v>
      </c>
      <c r="D98" s="8">
        <v>2500</v>
      </c>
      <c r="E98" s="8">
        <v>10</v>
      </c>
      <c r="F98" s="8">
        <v>50</v>
      </c>
      <c r="G98" s="8">
        <v>5.11E-2</v>
      </c>
      <c r="H98" s="8">
        <v>7.0999999999999994E-2</v>
      </c>
      <c r="I98" s="8">
        <v>2.9239999999999999</v>
      </c>
      <c r="J98" s="8">
        <v>61567.96</v>
      </c>
      <c r="K98" s="8">
        <v>5.8470000000000001E-2</v>
      </c>
      <c r="L98" s="8">
        <v>5.8299999999999998E-2</v>
      </c>
    </row>
    <row r="99" spans="1:12" x14ac:dyDescent="0.25">
      <c r="A99" s="8">
        <v>50</v>
      </c>
      <c r="B99" s="9">
        <v>22716</v>
      </c>
      <c r="C99" s="13" t="s">
        <v>6</v>
      </c>
      <c r="D99" s="8">
        <v>2500</v>
      </c>
      <c r="E99" s="8">
        <v>10</v>
      </c>
      <c r="F99" s="8">
        <v>50</v>
      </c>
      <c r="G99" s="8">
        <v>5.74E-2</v>
      </c>
      <c r="H99" s="8">
        <v>0.1857</v>
      </c>
      <c r="I99" s="8">
        <v>3.367</v>
      </c>
      <c r="J99" s="8">
        <v>53463.27</v>
      </c>
      <c r="K99" s="8">
        <v>6.7339999999999997E-2</v>
      </c>
      <c r="L99" s="8">
        <v>6.6129999999999994E-2</v>
      </c>
    </row>
    <row r="100" spans="1:12" x14ac:dyDescent="0.25">
      <c r="A100" s="8">
        <v>100</v>
      </c>
      <c r="B100" s="9">
        <v>40333</v>
      </c>
      <c r="C100" s="13" t="s">
        <v>7</v>
      </c>
      <c r="D100" s="8">
        <v>2500</v>
      </c>
      <c r="E100" s="8">
        <v>10</v>
      </c>
      <c r="F100" s="8">
        <v>50</v>
      </c>
      <c r="G100" s="8">
        <v>7.4399999999999994E-2</v>
      </c>
      <c r="H100" s="8">
        <v>0.63780000000000003</v>
      </c>
      <c r="I100" s="8">
        <v>5.6180000000000003</v>
      </c>
      <c r="J100" s="8">
        <v>32041.7</v>
      </c>
      <c r="K100" s="8">
        <v>0.11235000000000001</v>
      </c>
      <c r="L100" s="8">
        <v>9.6589999999999995E-2</v>
      </c>
    </row>
    <row r="101" spans="1:12" x14ac:dyDescent="0.25">
      <c r="A101" s="8">
        <v>250</v>
      </c>
      <c r="B101" s="9">
        <v>98113</v>
      </c>
      <c r="C101" s="13" t="s">
        <v>8</v>
      </c>
      <c r="D101" s="8">
        <v>2500</v>
      </c>
      <c r="E101" s="8">
        <v>10</v>
      </c>
      <c r="F101" s="8">
        <v>50</v>
      </c>
      <c r="G101" s="8">
        <v>0.19850000000000001</v>
      </c>
      <c r="H101" s="8">
        <v>0.6472</v>
      </c>
      <c r="I101" s="8">
        <v>11.881</v>
      </c>
      <c r="J101" s="8">
        <v>15150.7</v>
      </c>
      <c r="K101" s="8">
        <v>0.23760999999999999</v>
      </c>
      <c r="L101" s="8">
        <v>0.22684000000000001</v>
      </c>
    </row>
    <row r="102" spans="1:12" x14ac:dyDescent="0.25">
      <c r="A102" s="8">
        <v>500</v>
      </c>
      <c r="B102" s="9">
        <v>191502</v>
      </c>
      <c r="C102" s="13" t="s">
        <v>9</v>
      </c>
      <c r="D102" s="8">
        <v>2500</v>
      </c>
      <c r="E102" s="8">
        <v>10</v>
      </c>
      <c r="F102" s="8">
        <v>50</v>
      </c>
      <c r="G102" s="8">
        <v>0.65010000000000001</v>
      </c>
      <c r="H102" s="8">
        <v>0.85860000000000003</v>
      </c>
      <c r="I102" s="8">
        <v>34.456000000000003</v>
      </c>
      <c r="J102" s="8">
        <v>5224.1000000000004</v>
      </c>
      <c r="K102" s="8">
        <v>0.68911</v>
      </c>
      <c r="L102" s="8">
        <v>0.68789</v>
      </c>
    </row>
    <row r="103" spans="1:12" x14ac:dyDescent="0.25">
      <c r="A103" s="8">
        <v>1000</v>
      </c>
      <c r="B103" s="9">
        <v>375114</v>
      </c>
      <c r="C103" s="13" t="s">
        <v>10</v>
      </c>
      <c r="D103" s="8">
        <v>2500</v>
      </c>
      <c r="E103" s="8">
        <v>10</v>
      </c>
      <c r="F103" s="8">
        <v>50</v>
      </c>
      <c r="G103" s="8">
        <v>2.5411000000000001</v>
      </c>
      <c r="H103" s="8">
        <v>3.0663</v>
      </c>
      <c r="I103" s="8">
        <v>133.74600000000001</v>
      </c>
      <c r="J103" s="8">
        <v>1345.84</v>
      </c>
      <c r="K103" s="8">
        <v>2.6749100000000001</v>
      </c>
      <c r="L103" s="8">
        <v>2.6724100000000002</v>
      </c>
    </row>
    <row r="104" spans="1:12" x14ac:dyDescent="0.25">
      <c r="A104" s="5">
        <v>1500</v>
      </c>
      <c r="B104" s="7">
        <v>550078</v>
      </c>
      <c r="C104" s="13" t="s">
        <v>11</v>
      </c>
      <c r="D104" s="5">
        <v>2500</v>
      </c>
      <c r="E104" s="8">
        <v>10</v>
      </c>
      <c r="F104" s="8">
        <v>50</v>
      </c>
      <c r="G104" s="8">
        <v>5.8341000000000003</v>
      </c>
      <c r="H104" s="8">
        <v>6.8095999999999997</v>
      </c>
      <c r="I104" s="8">
        <v>310.16199999999998</v>
      </c>
      <c r="J104" s="28">
        <v>580.34</v>
      </c>
      <c r="K104" s="8">
        <v>6.2032499999999997</v>
      </c>
      <c r="L104" s="8">
        <v>6.19869</v>
      </c>
    </row>
    <row r="105" spans="1:12" x14ac:dyDescent="0.25">
      <c r="A105" s="5">
        <v>2000</v>
      </c>
      <c r="B105" s="7">
        <v>725515</v>
      </c>
      <c r="C105" s="13" t="s">
        <v>12</v>
      </c>
      <c r="D105" s="5">
        <v>2500</v>
      </c>
      <c r="E105" s="8">
        <v>10</v>
      </c>
      <c r="F105" s="8">
        <v>50</v>
      </c>
      <c r="G105" s="8"/>
      <c r="H105" s="8"/>
      <c r="I105" s="8"/>
      <c r="J105" s="8"/>
      <c r="K105" s="8"/>
      <c r="L105" s="8"/>
    </row>
    <row r="106" spans="1:12" x14ac:dyDescent="0.25">
      <c r="A106" s="5">
        <v>2500</v>
      </c>
      <c r="B106" s="7">
        <v>900517</v>
      </c>
      <c r="C106" s="13" t="s">
        <v>13</v>
      </c>
      <c r="D106" s="5">
        <v>2500</v>
      </c>
      <c r="E106" s="8">
        <v>10</v>
      </c>
      <c r="F106" s="8">
        <v>50</v>
      </c>
      <c r="G106" s="8"/>
      <c r="H106" s="8"/>
      <c r="I106" s="8"/>
      <c r="J106" s="8"/>
      <c r="K106" s="8"/>
      <c r="L106" s="8"/>
    </row>
    <row r="107" spans="1:12" x14ac:dyDescent="0.25">
      <c r="A107" s="30" t="s">
        <v>56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</row>
    <row r="108" spans="1:12" x14ac:dyDescent="0.25">
      <c r="A108" s="8">
        <v>10</v>
      </c>
      <c r="B108" s="9">
        <v>4991</v>
      </c>
      <c r="C108" s="13" t="s">
        <v>4</v>
      </c>
      <c r="D108" s="8">
        <v>2500</v>
      </c>
      <c r="E108" s="8">
        <v>10</v>
      </c>
      <c r="F108" s="8">
        <v>50</v>
      </c>
      <c r="G108" s="8">
        <v>7.0499999999999993E-2</v>
      </c>
      <c r="H108" s="8">
        <v>0.18140000000000001</v>
      </c>
      <c r="I108" s="8">
        <v>1.65</v>
      </c>
      <c r="J108" s="8">
        <v>109092.33</v>
      </c>
      <c r="K108" s="8">
        <v>0.10273</v>
      </c>
      <c r="L108" s="8">
        <v>9.9529999999999993E-2</v>
      </c>
    </row>
    <row r="109" spans="1:12" x14ac:dyDescent="0.25">
      <c r="A109" s="8">
        <v>50</v>
      </c>
      <c r="B109" s="9">
        <v>22716</v>
      </c>
      <c r="C109" s="13" t="s">
        <v>6</v>
      </c>
      <c r="D109" s="8">
        <v>2500</v>
      </c>
      <c r="E109" s="8">
        <v>10</v>
      </c>
      <c r="F109" s="8">
        <v>50</v>
      </c>
      <c r="G109" s="8">
        <v>7.3200000000000001E-2</v>
      </c>
      <c r="H109" s="8">
        <v>0.17660000000000001</v>
      </c>
      <c r="I109" s="8">
        <v>1.7</v>
      </c>
      <c r="J109" s="8">
        <v>105886.44</v>
      </c>
      <c r="K109" s="8">
        <v>0.10567</v>
      </c>
      <c r="L109" s="8">
        <v>0.10312</v>
      </c>
    </row>
    <row r="110" spans="1:12" x14ac:dyDescent="0.25">
      <c r="A110" s="8">
        <v>100</v>
      </c>
      <c r="B110" s="9">
        <v>40333</v>
      </c>
      <c r="C110" s="13" t="s">
        <v>7</v>
      </c>
      <c r="D110" s="8">
        <v>2500</v>
      </c>
      <c r="E110" s="8">
        <v>10</v>
      </c>
      <c r="F110" s="8">
        <v>50</v>
      </c>
      <c r="G110" s="8">
        <v>9.2899999999999996E-2</v>
      </c>
      <c r="H110" s="8">
        <v>0.63390000000000002</v>
      </c>
      <c r="I110" s="8">
        <v>2.4390000000000001</v>
      </c>
      <c r="J110" s="8">
        <v>73800.75</v>
      </c>
      <c r="K110" s="8">
        <v>0.16411999999999999</v>
      </c>
      <c r="L110" s="8">
        <v>0.14133999999999999</v>
      </c>
    </row>
    <row r="111" spans="1:12" x14ac:dyDescent="0.25">
      <c r="A111" s="8">
        <v>250</v>
      </c>
      <c r="B111" s="9">
        <v>98113</v>
      </c>
      <c r="C111" s="13" t="s">
        <v>8</v>
      </c>
      <c r="D111" s="8">
        <v>2500</v>
      </c>
      <c r="E111" s="8">
        <v>10</v>
      </c>
      <c r="F111" s="8">
        <v>50</v>
      </c>
      <c r="G111" s="8">
        <v>0.2525</v>
      </c>
      <c r="H111" s="8">
        <v>0.9425</v>
      </c>
      <c r="I111" s="8">
        <v>4.7549999999999999</v>
      </c>
      <c r="J111" s="8">
        <v>37853.54</v>
      </c>
      <c r="K111" s="8">
        <v>0.34601999999999999</v>
      </c>
      <c r="L111" s="8">
        <v>0.32865</v>
      </c>
    </row>
    <row r="112" spans="1:12" x14ac:dyDescent="0.25">
      <c r="A112" s="8">
        <v>500</v>
      </c>
      <c r="B112" s="9">
        <v>191502</v>
      </c>
      <c r="C112" s="13" t="s">
        <v>9</v>
      </c>
      <c r="D112" s="8">
        <v>2500</v>
      </c>
      <c r="E112" s="8">
        <v>10</v>
      </c>
      <c r="F112" s="8">
        <v>50</v>
      </c>
      <c r="G112" s="8">
        <v>0.75360000000000005</v>
      </c>
      <c r="H112" s="8">
        <v>1.0609999999999999</v>
      </c>
      <c r="I112" s="8">
        <v>11.198</v>
      </c>
      <c r="J112" s="8">
        <v>16074.93</v>
      </c>
      <c r="K112" s="8">
        <v>0.84614999999999996</v>
      </c>
      <c r="L112" s="8">
        <v>0.84436</v>
      </c>
    </row>
    <row r="113" spans="1:12" x14ac:dyDescent="0.25">
      <c r="A113" s="8">
        <v>1000</v>
      </c>
      <c r="B113" s="9">
        <v>375114</v>
      </c>
      <c r="C113" s="13" t="s">
        <v>10</v>
      </c>
      <c r="D113" s="8">
        <v>2500</v>
      </c>
      <c r="E113" s="8">
        <v>10</v>
      </c>
      <c r="F113" s="8">
        <v>50</v>
      </c>
      <c r="G113" s="8"/>
      <c r="H113" s="8"/>
      <c r="I113" s="8"/>
      <c r="J113" s="28"/>
      <c r="K113" s="8"/>
      <c r="L113" s="8"/>
    </row>
    <row r="114" spans="1:12" x14ac:dyDescent="0.25">
      <c r="A114" s="5">
        <v>1500</v>
      </c>
      <c r="B114" s="7">
        <v>550078</v>
      </c>
      <c r="C114" s="13" t="s">
        <v>11</v>
      </c>
      <c r="D114" s="5">
        <v>2500</v>
      </c>
      <c r="E114" s="8">
        <v>10</v>
      </c>
      <c r="F114" s="8">
        <v>50</v>
      </c>
      <c r="G114" s="8"/>
      <c r="H114" s="8"/>
      <c r="I114" s="8"/>
      <c r="J114" s="8"/>
      <c r="K114" s="8"/>
      <c r="L114" s="8"/>
    </row>
    <row r="115" spans="1:12" x14ac:dyDescent="0.25">
      <c r="A115" s="5">
        <v>2000</v>
      </c>
      <c r="B115" s="7">
        <v>725515</v>
      </c>
      <c r="C115" s="13" t="s">
        <v>12</v>
      </c>
      <c r="D115" s="5">
        <v>2500</v>
      </c>
      <c r="E115" s="8">
        <v>10</v>
      </c>
      <c r="F115" s="8">
        <v>50</v>
      </c>
      <c r="G115" s="8"/>
      <c r="H115" s="8"/>
      <c r="I115" s="8"/>
      <c r="J115" s="8"/>
      <c r="K115" s="8"/>
      <c r="L115" s="8"/>
    </row>
    <row r="116" spans="1:12" x14ac:dyDescent="0.25">
      <c r="A116" s="5">
        <v>2500</v>
      </c>
      <c r="B116" s="7">
        <v>900517</v>
      </c>
      <c r="C116" s="13" t="s">
        <v>13</v>
      </c>
      <c r="D116" s="5">
        <v>2500</v>
      </c>
      <c r="E116" s="8">
        <v>10</v>
      </c>
      <c r="F116" s="8">
        <v>50</v>
      </c>
      <c r="G116" s="8"/>
      <c r="H116" s="8"/>
      <c r="I116" s="8"/>
      <c r="J116" s="8"/>
      <c r="K116" s="8"/>
      <c r="L116" s="8"/>
    </row>
    <row r="117" spans="1:12" x14ac:dyDescent="0.25">
      <c r="A117" s="30" t="s">
        <v>59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</row>
    <row r="118" spans="1:12" x14ac:dyDescent="0.25">
      <c r="A118" s="8">
        <v>10</v>
      </c>
      <c r="B118" s="9">
        <v>4991</v>
      </c>
      <c r="C118" s="13" t="s">
        <v>4</v>
      </c>
      <c r="D118" s="8">
        <v>2500</v>
      </c>
      <c r="E118" s="8">
        <v>10</v>
      </c>
      <c r="F118" s="8">
        <v>50</v>
      </c>
      <c r="G118" s="3">
        <v>5.0700000000000002E-2</v>
      </c>
      <c r="H118" s="3">
        <v>0.1075</v>
      </c>
      <c r="I118" s="3">
        <v>3.0659999999999998</v>
      </c>
      <c r="J118" s="3">
        <v>58715.29</v>
      </c>
      <c r="K118" s="3">
        <v>6.1310000000000003E-2</v>
      </c>
      <c r="L118" s="3">
        <v>6.0639999999999999E-2</v>
      </c>
    </row>
    <row r="119" spans="1:12" x14ac:dyDescent="0.25">
      <c r="A119" s="8">
        <v>50</v>
      </c>
      <c r="B119" s="9">
        <v>22716</v>
      </c>
      <c r="C119" s="13" t="s">
        <v>6</v>
      </c>
      <c r="D119" s="8">
        <v>2500</v>
      </c>
      <c r="E119" s="8">
        <v>10</v>
      </c>
      <c r="F119" s="8">
        <v>50</v>
      </c>
      <c r="G119" s="3">
        <v>5.5199999999999999E-2</v>
      </c>
      <c r="H119" s="3">
        <v>0.11990000000000001</v>
      </c>
      <c r="I119" s="3">
        <v>3.2570000000000001</v>
      </c>
      <c r="J119" s="3">
        <v>55258.59</v>
      </c>
      <c r="K119" s="3">
        <v>6.515E-2</v>
      </c>
      <c r="L119" s="3">
        <v>6.4519999999999994E-2</v>
      </c>
    </row>
    <row r="120" spans="1:12" x14ac:dyDescent="0.25">
      <c r="A120" s="8">
        <v>100</v>
      </c>
      <c r="B120" s="9">
        <v>40333</v>
      </c>
      <c r="C120" s="13" t="s">
        <v>7</v>
      </c>
      <c r="D120" s="8">
        <v>2500</v>
      </c>
      <c r="E120" s="8">
        <v>10</v>
      </c>
      <c r="F120" s="8">
        <v>50</v>
      </c>
      <c r="G120" s="3">
        <v>7.0099999999999996E-2</v>
      </c>
      <c r="H120" s="3">
        <v>0.41610000000000003</v>
      </c>
      <c r="I120" s="3">
        <v>4.3819999999999997</v>
      </c>
      <c r="J120" s="3">
        <v>41075.83</v>
      </c>
      <c r="K120" s="3">
        <v>8.7639999999999996E-2</v>
      </c>
      <c r="L120" s="3">
        <v>8.2610000000000003E-2</v>
      </c>
    </row>
    <row r="121" spans="1:12" x14ac:dyDescent="0.25">
      <c r="A121" s="8">
        <v>250</v>
      </c>
      <c r="B121" s="9">
        <v>98113</v>
      </c>
      <c r="C121" s="13" t="s">
        <v>8</v>
      </c>
      <c r="D121" s="8">
        <v>2500</v>
      </c>
      <c r="E121" s="8">
        <v>10</v>
      </c>
      <c r="F121" s="8">
        <v>50</v>
      </c>
      <c r="G121" s="3">
        <v>0.1643</v>
      </c>
      <c r="H121" s="3">
        <v>0.28999999999999998</v>
      </c>
      <c r="I121" s="3">
        <v>9.3620000000000001</v>
      </c>
      <c r="J121" s="3">
        <v>19225.830000000002</v>
      </c>
      <c r="K121" s="3">
        <v>0.18725</v>
      </c>
      <c r="L121" s="3">
        <v>0.18583</v>
      </c>
    </row>
    <row r="122" spans="1:12" x14ac:dyDescent="0.25">
      <c r="A122" s="8">
        <v>500</v>
      </c>
      <c r="B122" s="9">
        <v>191502</v>
      </c>
      <c r="C122" s="13" t="s">
        <v>9</v>
      </c>
      <c r="D122" s="8">
        <v>2500</v>
      </c>
      <c r="E122" s="8">
        <v>10</v>
      </c>
      <c r="F122" s="8">
        <v>50</v>
      </c>
      <c r="G122" s="3">
        <v>0.51680000000000004</v>
      </c>
      <c r="H122" s="3">
        <v>0.8448</v>
      </c>
      <c r="I122" s="3">
        <v>28.271999999999998</v>
      </c>
      <c r="J122" s="3">
        <v>6366.7</v>
      </c>
      <c r="K122" s="3">
        <v>0.56544000000000005</v>
      </c>
      <c r="L122" s="3">
        <v>0.56186999999999998</v>
      </c>
    </row>
    <row r="123" spans="1:12" x14ac:dyDescent="0.25">
      <c r="A123" s="8">
        <v>1000</v>
      </c>
      <c r="B123" s="9">
        <v>375114</v>
      </c>
      <c r="C123" s="13" t="s">
        <v>10</v>
      </c>
      <c r="D123" s="8">
        <v>2500</v>
      </c>
      <c r="E123" s="8">
        <v>10</v>
      </c>
      <c r="F123" s="8">
        <v>50</v>
      </c>
      <c r="G123" s="3">
        <v>1.8153999999999999</v>
      </c>
      <c r="H123" s="3">
        <v>3.1198999999999999</v>
      </c>
      <c r="I123" s="3">
        <v>97.835999999999999</v>
      </c>
      <c r="J123" s="3">
        <v>1839.81</v>
      </c>
      <c r="K123" s="3">
        <v>1.95672</v>
      </c>
      <c r="L123" s="3">
        <v>1.9471499999999999</v>
      </c>
    </row>
    <row r="124" spans="1:12" x14ac:dyDescent="0.25">
      <c r="A124" s="5">
        <v>1500</v>
      </c>
      <c r="B124" s="7">
        <v>550078</v>
      </c>
      <c r="C124" s="13" t="s">
        <v>11</v>
      </c>
      <c r="D124" s="5">
        <v>2500</v>
      </c>
      <c r="E124" s="8">
        <v>10</v>
      </c>
      <c r="F124" s="8">
        <v>50</v>
      </c>
      <c r="G124" s="3">
        <v>4.2595999999999998</v>
      </c>
      <c r="H124" s="3">
        <v>5.6853999999999996</v>
      </c>
      <c r="I124" s="3">
        <v>232.38200000000001</v>
      </c>
      <c r="J124" s="3">
        <v>774.59</v>
      </c>
      <c r="K124" s="3">
        <v>4.64764</v>
      </c>
      <c r="L124" s="3">
        <v>4.6351300000000002</v>
      </c>
    </row>
    <row r="125" spans="1:12" x14ac:dyDescent="0.25">
      <c r="A125" s="5">
        <v>2000</v>
      </c>
      <c r="B125" s="7">
        <v>725515</v>
      </c>
      <c r="C125" s="13" t="s">
        <v>12</v>
      </c>
      <c r="D125" s="5">
        <v>2500</v>
      </c>
      <c r="E125" s="8">
        <v>10</v>
      </c>
      <c r="F125" s="8">
        <v>50</v>
      </c>
      <c r="G125" s="3"/>
      <c r="H125" s="3"/>
      <c r="I125" s="3"/>
      <c r="J125" s="3"/>
      <c r="K125" s="3"/>
      <c r="L125" s="3"/>
    </row>
    <row r="126" spans="1:12" x14ac:dyDescent="0.25">
      <c r="A126" s="5">
        <v>2500</v>
      </c>
      <c r="B126" s="7">
        <v>900517</v>
      </c>
      <c r="C126" s="13" t="s">
        <v>13</v>
      </c>
      <c r="D126" s="5">
        <v>2500</v>
      </c>
      <c r="E126" s="8">
        <v>10</v>
      </c>
      <c r="F126" s="8">
        <v>50</v>
      </c>
      <c r="G126" s="3"/>
      <c r="H126" s="3"/>
      <c r="I126" s="3"/>
      <c r="J126" s="3"/>
      <c r="K126" s="3"/>
      <c r="L126" s="3"/>
    </row>
    <row r="127" spans="1:12" x14ac:dyDescent="0.25">
      <c r="A127" s="30" t="s">
        <v>60</v>
      </c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</row>
    <row r="128" spans="1:12" x14ac:dyDescent="0.25">
      <c r="A128" s="19">
        <v>10</v>
      </c>
      <c r="B128" s="20">
        <v>4991</v>
      </c>
      <c r="C128" s="21" t="s">
        <v>4</v>
      </c>
      <c r="D128" s="19">
        <v>2500</v>
      </c>
      <c r="E128" s="19">
        <v>10</v>
      </c>
      <c r="F128" s="19">
        <v>50</v>
      </c>
      <c r="G128" s="35" t="s">
        <v>57</v>
      </c>
      <c r="H128" s="36"/>
      <c r="I128" s="36"/>
      <c r="J128" s="36"/>
      <c r="K128" s="36"/>
      <c r="L128" s="37"/>
    </row>
    <row r="129" spans="1:12" x14ac:dyDescent="0.25">
      <c r="A129" s="19">
        <v>50</v>
      </c>
      <c r="B129" s="20">
        <v>22716</v>
      </c>
      <c r="C129" s="21" t="s">
        <v>6</v>
      </c>
      <c r="D129" s="19">
        <v>2500</v>
      </c>
      <c r="E129" s="19">
        <v>10</v>
      </c>
      <c r="F129" s="19">
        <v>50</v>
      </c>
      <c r="G129" s="38"/>
      <c r="H129" s="39"/>
      <c r="I129" s="39"/>
      <c r="J129" s="39"/>
      <c r="K129" s="39"/>
      <c r="L129" s="40"/>
    </row>
    <row r="130" spans="1:12" x14ac:dyDescent="0.25">
      <c r="A130" s="19">
        <v>100</v>
      </c>
      <c r="B130" s="20">
        <v>40333</v>
      </c>
      <c r="C130" s="21" t="s">
        <v>7</v>
      </c>
      <c r="D130" s="19">
        <v>2500</v>
      </c>
      <c r="E130" s="19">
        <v>10</v>
      </c>
      <c r="F130" s="19">
        <v>50</v>
      </c>
      <c r="G130" s="38"/>
      <c r="H130" s="39"/>
      <c r="I130" s="39"/>
      <c r="J130" s="39"/>
      <c r="K130" s="39"/>
      <c r="L130" s="40"/>
    </row>
    <row r="131" spans="1:12" x14ac:dyDescent="0.25">
      <c r="A131" s="19">
        <v>250</v>
      </c>
      <c r="B131" s="20">
        <v>98113</v>
      </c>
      <c r="C131" s="21" t="s">
        <v>8</v>
      </c>
      <c r="D131" s="19">
        <v>2500</v>
      </c>
      <c r="E131" s="19">
        <v>10</v>
      </c>
      <c r="F131" s="19">
        <v>50</v>
      </c>
      <c r="G131" s="38"/>
      <c r="H131" s="39"/>
      <c r="I131" s="39"/>
      <c r="J131" s="39"/>
      <c r="K131" s="39"/>
      <c r="L131" s="40"/>
    </row>
    <row r="132" spans="1:12" x14ac:dyDescent="0.25">
      <c r="A132" s="19">
        <v>500</v>
      </c>
      <c r="B132" s="20">
        <v>191502</v>
      </c>
      <c r="C132" s="21" t="s">
        <v>9</v>
      </c>
      <c r="D132" s="19">
        <v>2500</v>
      </c>
      <c r="E132" s="19">
        <v>10</v>
      </c>
      <c r="F132" s="19">
        <v>50</v>
      </c>
      <c r="G132" s="38"/>
      <c r="H132" s="39"/>
      <c r="I132" s="39"/>
      <c r="J132" s="39"/>
      <c r="K132" s="39"/>
      <c r="L132" s="40"/>
    </row>
    <row r="133" spans="1:12" x14ac:dyDescent="0.25">
      <c r="A133" s="19">
        <v>1000</v>
      </c>
      <c r="B133" s="20">
        <v>375114</v>
      </c>
      <c r="C133" s="21" t="s">
        <v>10</v>
      </c>
      <c r="D133" s="19">
        <v>2500</v>
      </c>
      <c r="E133" s="19">
        <v>10</v>
      </c>
      <c r="F133" s="19">
        <v>50</v>
      </c>
      <c r="G133" s="38"/>
      <c r="H133" s="39"/>
      <c r="I133" s="39"/>
      <c r="J133" s="39"/>
      <c r="K133" s="39"/>
      <c r="L133" s="40"/>
    </row>
    <row r="134" spans="1:12" x14ac:dyDescent="0.25">
      <c r="A134" s="22">
        <v>1500</v>
      </c>
      <c r="B134" s="23">
        <v>550078</v>
      </c>
      <c r="C134" s="21" t="s">
        <v>11</v>
      </c>
      <c r="D134" s="22">
        <v>2500</v>
      </c>
      <c r="E134" s="19">
        <v>10</v>
      </c>
      <c r="F134" s="19">
        <v>50</v>
      </c>
      <c r="G134" s="38"/>
      <c r="H134" s="39"/>
      <c r="I134" s="39"/>
      <c r="J134" s="39"/>
      <c r="K134" s="39"/>
      <c r="L134" s="40"/>
    </row>
    <row r="135" spans="1:12" x14ac:dyDescent="0.25">
      <c r="A135" s="22">
        <v>2000</v>
      </c>
      <c r="B135" s="23">
        <v>725515</v>
      </c>
      <c r="C135" s="21" t="s">
        <v>12</v>
      </c>
      <c r="D135" s="22">
        <v>2500</v>
      </c>
      <c r="E135" s="19">
        <v>10</v>
      </c>
      <c r="F135" s="19">
        <v>50</v>
      </c>
      <c r="G135" s="38"/>
      <c r="H135" s="39"/>
      <c r="I135" s="39"/>
      <c r="J135" s="39"/>
      <c r="K135" s="39"/>
      <c r="L135" s="40"/>
    </row>
    <row r="136" spans="1:12" x14ac:dyDescent="0.25">
      <c r="A136" s="22">
        <v>2500</v>
      </c>
      <c r="B136" s="23">
        <v>900517</v>
      </c>
      <c r="C136" s="21" t="s">
        <v>13</v>
      </c>
      <c r="D136" s="22">
        <v>2500</v>
      </c>
      <c r="E136" s="19">
        <v>10</v>
      </c>
      <c r="F136" s="19">
        <v>50</v>
      </c>
      <c r="G136" s="41"/>
      <c r="H136" s="42"/>
      <c r="I136" s="42"/>
      <c r="J136" s="42"/>
      <c r="K136" s="42"/>
      <c r="L136" s="43"/>
    </row>
    <row r="137" spans="1:12" x14ac:dyDescent="0.25">
      <c r="A137" s="30" t="s">
        <v>61</v>
      </c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</row>
    <row r="138" spans="1:12" x14ac:dyDescent="0.25">
      <c r="A138" s="8">
        <v>10</v>
      </c>
      <c r="B138" s="9">
        <v>4991</v>
      </c>
      <c r="C138" s="13" t="s">
        <v>4</v>
      </c>
      <c r="D138" s="8">
        <v>2500</v>
      </c>
      <c r="E138" s="8">
        <v>10</v>
      </c>
      <c r="F138" s="8">
        <v>50</v>
      </c>
      <c r="G138" s="3">
        <v>5.3199999999999997E-2</v>
      </c>
      <c r="H138" s="3">
        <v>0.111</v>
      </c>
      <c r="I138" s="3">
        <v>3.089</v>
      </c>
      <c r="J138" s="3">
        <v>58267.39</v>
      </c>
      <c r="K138" s="3">
        <v>6.1780000000000002E-2</v>
      </c>
      <c r="L138" s="3">
        <v>6.114E-2</v>
      </c>
    </row>
    <row r="139" spans="1:12" x14ac:dyDescent="0.25">
      <c r="A139" s="8">
        <v>50</v>
      </c>
      <c r="B139" s="9">
        <v>22716</v>
      </c>
      <c r="C139" s="13" t="s">
        <v>6</v>
      </c>
      <c r="D139" s="8">
        <v>2500</v>
      </c>
      <c r="E139" s="8">
        <v>10</v>
      </c>
      <c r="F139" s="8">
        <v>50</v>
      </c>
      <c r="G139" s="3">
        <v>5.6500000000000002E-2</v>
      </c>
      <c r="H139" s="3">
        <v>0.19769999999999999</v>
      </c>
      <c r="I139" s="3">
        <v>3.3860000000000001</v>
      </c>
      <c r="J139" s="3">
        <v>53161.69</v>
      </c>
      <c r="K139" s="3">
        <v>6.7720000000000002E-2</v>
      </c>
      <c r="L139" s="3">
        <v>6.6350000000000006E-2</v>
      </c>
    </row>
    <row r="140" spans="1:12" x14ac:dyDescent="0.25">
      <c r="A140" s="8">
        <v>100</v>
      </c>
      <c r="B140" s="9">
        <v>40333</v>
      </c>
      <c r="C140" s="13" t="s">
        <v>7</v>
      </c>
      <c r="D140" s="8">
        <v>2500</v>
      </c>
      <c r="E140" s="8">
        <v>10</v>
      </c>
      <c r="F140" s="8">
        <v>50</v>
      </c>
      <c r="G140" s="3">
        <v>7.5899999999999995E-2</v>
      </c>
      <c r="H140" s="3">
        <v>0.14799999999999999</v>
      </c>
      <c r="I140" s="3">
        <v>4.3369999999999997</v>
      </c>
      <c r="J140" s="3">
        <v>41499.26</v>
      </c>
      <c r="K140" s="3">
        <v>8.6749999999999994E-2</v>
      </c>
      <c r="L140" s="3">
        <v>8.6169999999999997E-2</v>
      </c>
    </row>
    <row r="141" spans="1:12" x14ac:dyDescent="0.25">
      <c r="A141" s="8">
        <v>250</v>
      </c>
      <c r="B141" s="9">
        <v>98113</v>
      </c>
      <c r="C141" s="13" t="s">
        <v>8</v>
      </c>
      <c r="D141" s="8">
        <v>2500</v>
      </c>
      <c r="E141" s="8">
        <v>10</v>
      </c>
      <c r="F141" s="8">
        <v>50</v>
      </c>
      <c r="G141" s="3">
        <v>0.18720000000000001</v>
      </c>
      <c r="H141" s="3">
        <v>0.34720000000000001</v>
      </c>
      <c r="I141" s="3">
        <v>10.471</v>
      </c>
      <c r="J141" s="3">
        <v>17191.080000000002</v>
      </c>
      <c r="K141" s="3">
        <v>0.20941000000000001</v>
      </c>
      <c r="L141" s="3">
        <v>0.20794000000000001</v>
      </c>
    </row>
    <row r="142" spans="1:12" x14ac:dyDescent="0.25">
      <c r="A142" s="8">
        <v>500</v>
      </c>
      <c r="B142" s="9">
        <v>191502</v>
      </c>
      <c r="C142" s="13" t="s">
        <v>9</v>
      </c>
      <c r="D142" s="8">
        <v>2500</v>
      </c>
      <c r="E142" s="8">
        <v>10</v>
      </c>
      <c r="F142" s="8">
        <v>50</v>
      </c>
      <c r="G142" s="3">
        <v>0.57279999999999998</v>
      </c>
      <c r="H142" s="3">
        <v>0.86209999999999998</v>
      </c>
      <c r="I142" s="3">
        <v>31.501000000000001</v>
      </c>
      <c r="J142" s="3">
        <v>5714.05</v>
      </c>
      <c r="K142" s="3">
        <v>0.63002999999999998</v>
      </c>
      <c r="L142" s="3">
        <v>0.62724999999999997</v>
      </c>
    </row>
    <row r="143" spans="1:12" x14ac:dyDescent="0.25">
      <c r="A143" s="8">
        <v>1000</v>
      </c>
      <c r="B143" s="9">
        <v>375114</v>
      </c>
      <c r="C143" s="13" t="s">
        <v>10</v>
      </c>
      <c r="D143" s="8">
        <v>2500</v>
      </c>
      <c r="E143" s="8">
        <v>10</v>
      </c>
      <c r="F143" s="8">
        <v>50</v>
      </c>
      <c r="G143" s="3">
        <v>2.1537000000000002</v>
      </c>
      <c r="H143" s="3">
        <v>3.7621000000000002</v>
      </c>
      <c r="I143" s="3">
        <v>118.21599999999999</v>
      </c>
      <c r="J143" s="3">
        <v>1522.64</v>
      </c>
      <c r="K143" s="3">
        <v>2.3643200000000002</v>
      </c>
      <c r="L143" s="3">
        <v>2.3531499999999999</v>
      </c>
    </row>
    <row r="144" spans="1:12" x14ac:dyDescent="0.25">
      <c r="A144" s="5">
        <v>1500</v>
      </c>
      <c r="B144" s="7">
        <v>550078</v>
      </c>
      <c r="C144" s="13" t="s">
        <v>11</v>
      </c>
      <c r="D144" s="5">
        <v>2500</v>
      </c>
      <c r="E144" s="8">
        <v>10</v>
      </c>
      <c r="F144" s="8">
        <v>50</v>
      </c>
      <c r="G144" s="3"/>
      <c r="H144" s="3"/>
      <c r="I144" s="3"/>
      <c r="J144" s="3"/>
      <c r="K144" s="3"/>
      <c r="L144" s="3"/>
    </row>
    <row r="145" spans="1:12" x14ac:dyDescent="0.25">
      <c r="A145" s="5">
        <v>2000</v>
      </c>
      <c r="B145" s="7">
        <v>725515</v>
      </c>
      <c r="C145" s="13" t="s">
        <v>12</v>
      </c>
      <c r="D145" s="5">
        <v>2500</v>
      </c>
      <c r="E145" s="8">
        <v>10</v>
      </c>
      <c r="F145" s="8">
        <v>50</v>
      </c>
      <c r="G145" s="3"/>
      <c r="H145" s="3"/>
      <c r="I145" s="3"/>
      <c r="J145" s="3"/>
      <c r="K145" s="3"/>
      <c r="L145" s="3"/>
    </row>
    <row r="146" spans="1:12" x14ac:dyDescent="0.25">
      <c r="A146" s="5">
        <v>2500</v>
      </c>
      <c r="B146" s="7">
        <v>900517</v>
      </c>
      <c r="C146" s="13" t="s">
        <v>13</v>
      </c>
      <c r="D146" s="5">
        <v>2500</v>
      </c>
      <c r="E146" s="8">
        <v>10</v>
      </c>
      <c r="F146" s="8">
        <v>50</v>
      </c>
      <c r="G146" s="3"/>
      <c r="H146" s="3"/>
      <c r="I146" s="3"/>
      <c r="J146" s="3"/>
      <c r="K146" s="3"/>
      <c r="L146" s="3"/>
    </row>
    <row r="147" spans="1:12" x14ac:dyDescent="0.25">
      <c r="A147" s="30" t="s">
        <v>62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</row>
    <row r="148" spans="1:12" x14ac:dyDescent="0.25">
      <c r="A148" s="8">
        <v>10</v>
      </c>
      <c r="B148" s="9">
        <v>4991</v>
      </c>
      <c r="C148" s="13" t="s">
        <v>4</v>
      </c>
      <c r="D148" s="8">
        <v>2500</v>
      </c>
      <c r="E148" s="8">
        <v>10</v>
      </c>
      <c r="F148" s="8">
        <v>50</v>
      </c>
      <c r="G148" s="3">
        <v>4.7699999999999999E-2</v>
      </c>
      <c r="H148" s="3">
        <v>0.10829999999999999</v>
      </c>
      <c r="I148" s="3">
        <v>3.0680000000000001</v>
      </c>
      <c r="J148" s="3">
        <v>58674.09</v>
      </c>
      <c r="K148" s="3">
        <v>6.1359999999999998E-2</v>
      </c>
      <c r="L148" s="3">
        <v>6.0400000000000002E-2</v>
      </c>
    </row>
    <row r="149" spans="1:12" x14ac:dyDescent="0.25">
      <c r="A149" s="8">
        <v>50</v>
      </c>
      <c r="B149" s="9">
        <v>22716</v>
      </c>
      <c r="C149" s="13" t="s">
        <v>6</v>
      </c>
      <c r="D149" s="8">
        <v>2500</v>
      </c>
      <c r="E149" s="8">
        <v>10</v>
      </c>
      <c r="F149" s="8">
        <v>50</v>
      </c>
      <c r="G149" s="3">
        <v>5.1999999999999998E-2</v>
      </c>
      <c r="H149" s="3">
        <v>0.1183</v>
      </c>
      <c r="I149" s="3">
        <v>3.1989999999999998</v>
      </c>
      <c r="J149" s="3">
        <v>56265.8</v>
      </c>
      <c r="K149" s="3">
        <v>6.3979999999999995E-2</v>
      </c>
      <c r="L149" s="3">
        <v>6.3299999999999995E-2</v>
      </c>
    </row>
    <row r="150" spans="1:12" x14ac:dyDescent="0.25">
      <c r="A150" s="8">
        <v>100</v>
      </c>
      <c r="B150" s="9">
        <v>40333</v>
      </c>
      <c r="C150" s="13" t="s">
        <v>7</v>
      </c>
      <c r="D150" s="8">
        <v>2500</v>
      </c>
      <c r="E150" s="8">
        <v>10</v>
      </c>
      <c r="F150" s="8">
        <v>50</v>
      </c>
      <c r="G150" s="3">
        <v>7.1099999999999997E-2</v>
      </c>
      <c r="H150" s="3">
        <v>0.1192</v>
      </c>
      <c r="I150" s="3">
        <v>4.1239999999999997</v>
      </c>
      <c r="J150" s="3">
        <v>43646.77</v>
      </c>
      <c r="K150" s="3">
        <v>8.2479999999999998E-2</v>
      </c>
      <c r="L150" s="3">
        <v>8.1989999999999993E-2</v>
      </c>
    </row>
    <row r="151" spans="1:12" x14ac:dyDescent="0.25">
      <c r="A151" s="8">
        <v>250</v>
      </c>
      <c r="B151" s="9">
        <v>98113</v>
      </c>
      <c r="C151" s="13" t="s">
        <v>8</v>
      </c>
      <c r="D151" s="8">
        <v>2500</v>
      </c>
      <c r="E151" s="8">
        <v>10</v>
      </c>
      <c r="F151" s="8">
        <v>50</v>
      </c>
      <c r="G151" s="3">
        <v>0.18160000000000001</v>
      </c>
      <c r="H151" s="3">
        <v>0.32479999999999998</v>
      </c>
      <c r="I151" s="3">
        <v>10.210000000000001</v>
      </c>
      <c r="J151" s="3">
        <v>17629.28</v>
      </c>
      <c r="K151" s="3">
        <v>0.20421</v>
      </c>
      <c r="L151" s="3">
        <v>0.20244999999999999</v>
      </c>
    </row>
    <row r="152" spans="1:12" x14ac:dyDescent="0.25">
      <c r="A152" s="8">
        <v>500</v>
      </c>
      <c r="B152" s="9">
        <v>191502</v>
      </c>
      <c r="C152" s="13" t="s">
        <v>9</v>
      </c>
      <c r="D152" s="8">
        <v>2500</v>
      </c>
      <c r="E152" s="8">
        <v>10</v>
      </c>
      <c r="F152" s="8">
        <v>50</v>
      </c>
      <c r="G152" s="3">
        <v>0.57030000000000003</v>
      </c>
      <c r="H152" s="3">
        <v>0.90300000000000002</v>
      </c>
      <c r="I152" s="3">
        <v>31.277999999999999</v>
      </c>
      <c r="J152" s="3">
        <v>5754.84</v>
      </c>
      <c r="K152" s="3">
        <v>0.63556000000000001</v>
      </c>
      <c r="L152" s="3">
        <v>0.62250000000000005</v>
      </c>
    </row>
    <row r="153" spans="1:12" x14ac:dyDescent="0.25">
      <c r="A153" s="8">
        <v>1000</v>
      </c>
      <c r="B153" s="9">
        <v>375114</v>
      </c>
      <c r="C153" s="13" t="s">
        <v>10</v>
      </c>
      <c r="D153" s="8">
        <v>2500</v>
      </c>
      <c r="E153" s="8">
        <v>10</v>
      </c>
      <c r="F153" s="8">
        <v>50</v>
      </c>
      <c r="G153" s="3">
        <v>2.2107999999999999</v>
      </c>
      <c r="H153" s="3">
        <v>2.9741</v>
      </c>
      <c r="I153" s="3">
        <v>119.45099999999999</v>
      </c>
      <c r="J153" s="3">
        <v>1506.9</v>
      </c>
      <c r="K153" s="3">
        <v>2.3890099999999999</v>
      </c>
      <c r="L153" s="3">
        <v>2.3825500000000002</v>
      </c>
    </row>
    <row r="154" spans="1:12" x14ac:dyDescent="0.25">
      <c r="A154" s="5">
        <v>1500</v>
      </c>
      <c r="B154" s="7">
        <v>550078</v>
      </c>
      <c r="C154" s="13" t="s">
        <v>11</v>
      </c>
      <c r="D154" s="5">
        <v>2500</v>
      </c>
      <c r="E154" s="8">
        <v>10</v>
      </c>
      <c r="F154" s="8">
        <v>50</v>
      </c>
      <c r="G154" s="3"/>
      <c r="H154" s="3"/>
      <c r="I154" s="3"/>
      <c r="J154" s="3"/>
      <c r="K154" s="3"/>
      <c r="L154" s="3"/>
    </row>
    <row r="155" spans="1:12" x14ac:dyDescent="0.25">
      <c r="A155" s="5">
        <v>2000</v>
      </c>
      <c r="B155" s="7">
        <v>725515</v>
      </c>
      <c r="C155" s="13" t="s">
        <v>12</v>
      </c>
      <c r="D155" s="5">
        <v>2500</v>
      </c>
      <c r="E155" s="8">
        <v>10</v>
      </c>
      <c r="F155" s="8">
        <v>50</v>
      </c>
      <c r="G155" s="3"/>
      <c r="H155" s="3"/>
      <c r="I155" s="3"/>
      <c r="J155" s="3"/>
      <c r="K155" s="3"/>
      <c r="L155" s="3"/>
    </row>
    <row r="156" spans="1:12" x14ac:dyDescent="0.25">
      <c r="A156" s="5">
        <v>2500</v>
      </c>
      <c r="B156" s="7">
        <v>900517</v>
      </c>
      <c r="C156" s="13" t="s">
        <v>13</v>
      </c>
      <c r="D156" s="5">
        <v>2500</v>
      </c>
      <c r="E156" s="8">
        <v>10</v>
      </c>
      <c r="F156" s="8">
        <v>50</v>
      </c>
      <c r="G156" s="3"/>
      <c r="H156" s="3"/>
      <c r="I156" s="3"/>
      <c r="J156" s="3"/>
      <c r="K156" s="3"/>
      <c r="L156" s="3"/>
    </row>
    <row r="157" spans="1:12" x14ac:dyDescent="0.25">
      <c r="A157" s="30" t="s">
        <v>63</v>
      </c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</row>
    <row r="158" spans="1:12" x14ac:dyDescent="0.25">
      <c r="A158" s="8">
        <v>10</v>
      </c>
      <c r="B158" s="9">
        <v>4991</v>
      </c>
      <c r="C158" s="13" t="s">
        <v>4</v>
      </c>
      <c r="D158" s="8">
        <v>2500</v>
      </c>
      <c r="E158" s="8">
        <v>10</v>
      </c>
      <c r="F158" s="8">
        <v>50</v>
      </c>
      <c r="G158" s="3">
        <v>4.99E-2</v>
      </c>
      <c r="H158" s="3">
        <v>8.7999999999999995E-2</v>
      </c>
      <c r="I158" s="3">
        <v>2.9929999999999999</v>
      </c>
      <c r="J158" s="3">
        <v>60135.23</v>
      </c>
      <c r="K158" s="3">
        <v>5.987E-2</v>
      </c>
      <c r="L158" s="3">
        <v>5.9520000000000003E-2</v>
      </c>
    </row>
    <row r="159" spans="1:12" x14ac:dyDescent="0.25">
      <c r="A159" s="8">
        <v>50</v>
      </c>
      <c r="B159" s="9">
        <v>22716</v>
      </c>
      <c r="C159" s="13" t="s">
        <v>6</v>
      </c>
      <c r="D159" s="8">
        <v>2500</v>
      </c>
      <c r="E159" s="8">
        <v>10</v>
      </c>
      <c r="F159" s="8">
        <v>50</v>
      </c>
      <c r="G159" s="3">
        <v>6.0699999999999997E-2</v>
      </c>
      <c r="H159" s="3">
        <v>9.7500000000000003E-2</v>
      </c>
      <c r="I159" s="3">
        <v>3.4350000000000001</v>
      </c>
      <c r="J159" s="3">
        <v>52400.99</v>
      </c>
      <c r="K159" s="3">
        <v>6.8699999999999997E-2</v>
      </c>
      <c r="L159" s="3">
        <v>6.837E-2</v>
      </c>
    </row>
    <row r="160" spans="1:12" x14ac:dyDescent="0.25">
      <c r="A160" s="8">
        <v>100</v>
      </c>
      <c r="B160" s="9">
        <v>40333</v>
      </c>
      <c r="C160" s="13" t="s">
        <v>7</v>
      </c>
      <c r="D160" s="8">
        <v>2500</v>
      </c>
      <c r="E160" s="8">
        <v>10</v>
      </c>
      <c r="F160" s="8">
        <v>50</v>
      </c>
      <c r="G160" s="3">
        <v>7.8899999999999998E-2</v>
      </c>
      <c r="H160" s="3">
        <v>0.1143</v>
      </c>
      <c r="I160" s="3">
        <v>4.4560000000000004</v>
      </c>
      <c r="J160" s="3">
        <v>40396.82</v>
      </c>
      <c r="K160" s="3">
        <v>8.9120000000000005E-2</v>
      </c>
      <c r="L160" s="3">
        <v>8.881E-2</v>
      </c>
    </row>
    <row r="161" spans="1:12" x14ac:dyDescent="0.25">
      <c r="A161" s="8">
        <v>250</v>
      </c>
      <c r="B161" s="9">
        <v>98113</v>
      </c>
      <c r="C161" s="13" t="s">
        <v>8</v>
      </c>
      <c r="D161" s="8">
        <v>2500</v>
      </c>
      <c r="E161" s="8">
        <v>10</v>
      </c>
      <c r="F161" s="8">
        <v>50</v>
      </c>
      <c r="G161" s="3">
        <v>0.2082</v>
      </c>
      <c r="H161" s="3">
        <v>0.374</v>
      </c>
      <c r="I161" s="3">
        <v>11.62</v>
      </c>
      <c r="J161" s="3">
        <v>15490.05</v>
      </c>
      <c r="K161" s="3">
        <v>0.23241000000000001</v>
      </c>
      <c r="L161" s="3">
        <v>0.23047999999999999</v>
      </c>
    </row>
    <row r="162" spans="1:12" x14ac:dyDescent="0.25">
      <c r="A162" s="8">
        <v>500</v>
      </c>
      <c r="B162" s="9">
        <v>191502</v>
      </c>
      <c r="C162" s="13" t="s">
        <v>9</v>
      </c>
      <c r="D162" s="8">
        <v>2500</v>
      </c>
      <c r="E162" s="8">
        <v>10</v>
      </c>
      <c r="F162" s="8">
        <v>50</v>
      </c>
      <c r="G162" s="3">
        <v>0.65629999999999999</v>
      </c>
      <c r="H162" s="3">
        <v>1.0221</v>
      </c>
      <c r="I162" s="3">
        <v>35.658000000000001</v>
      </c>
      <c r="J162" s="3">
        <v>5048.0200000000004</v>
      </c>
      <c r="K162" s="3">
        <v>0.71314999999999995</v>
      </c>
      <c r="L162" s="3">
        <v>0.70959000000000005</v>
      </c>
    </row>
    <row r="163" spans="1:12" x14ac:dyDescent="0.25">
      <c r="A163" s="8">
        <v>1000</v>
      </c>
      <c r="B163" s="9">
        <v>375114</v>
      </c>
      <c r="C163" s="13" t="s">
        <v>10</v>
      </c>
      <c r="D163" s="8">
        <v>2500</v>
      </c>
      <c r="E163" s="8">
        <v>10</v>
      </c>
      <c r="F163" s="8">
        <v>50</v>
      </c>
      <c r="G163" s="3"/>
      <c r="H163" s="3"/>
      <c r="I163" s="3"/>
      <c r="J163" s="3"/>
      <c r="K163" s="3"/>
      <c r="L163" s="3"/>
    </row>
    <row r="164" spans="1:12" x14ac:dyDescent="0.25">
      <c r="A164" s="5">
        <v>1500</v>
      </c>
      <c r="B164" s="7">
        <v>550078</v>
      </c>
      <c r="C164" s="13" t="s">
        <v>11</v>
      </c>
      <c r="D164" s="5">
        <v>2500</v>
      </c>
      <c r="E164" s="8">
        <v>10</v>
      </c>
      <c r="F164" s="8">
        <v>50</v>
      </c>
      <c r="G164" s="3"/>
      <c r="H164" s="3"/>
      <c r="I164" s="3"/>
      <c r="J164" s="3"/>
      <c r="K164" s="3"/>
      <c r="L164" s="3"/>
    </row>
    <row r="165" spans="1:12" x14ac:dyDescent="0.25">
      <c r="A165" s="5">
        <v>2000</v>
      </c>
      <c r="B165" s="7">
        <v>725515</v>
      </c>
      <c r="C165" s="13" t="s">
        <v>12</v>
      </c>
      <c r="D165" s="5">
        <v>2500</v>
      </c>
      <c r="E165" s="8">
        <v>10</v>
      </c>
      <c r="F165" s="8">
        <v>50</v>
      </c>
      <c r="G165" s="3"/>
      <c r="H165" s="3"/>
      <c r="I165" s="3"/>
      <c r="J165" s="3"/>
      <c r="K165" s="3"/>
      <c r="L165" s="3"/>
    </row>
    <row r="166" spans="1:12" x14ac:dyDescent="0.25">
      <c r="A166" s="5">
        <v>2500</v>
      </c>
      <c r="B166" s="7">
        <v>900517</v>
      </c>
      <c r="C166" s="13" t="s">
        <v>13</v>
      </c>
      <c r="D166" s="5">
        <v>2500</v>
      </c>
      <c r="E166" s="8">
        <v>10</v>
      </c>
      <c r="F166" s="8">
        <v>50</v>
      </c>
      <c r="G166" s="3"/>
      <c r="H166" s="3"/>
      <c r="I166" s="3"/>
      <c r="J166" s="3"/>
      <c r="K166" s="3"/>
      <c r="L166" s="3"/>
    </row>
  </sheetData>
  <mergeCells count="26">
    <mergeCell ref="A36:L36"/>
    <mergeCell ref="A31:L31"/>
    <mergeCell ref="A1:C1"/>
    <mergeCell ref="A5:L5"/>
    <mergeCell ref="A20:L20"/>
    <mergeCell ref="A13:L13"/>
    <mergeCell ref="A8:L8"/>
    <mergeCell ref="D3:F3"/>
    <mergeCell ref="A3:C3"/>
    <mergeCell ref="G3:L3"/>
    <mergeCell ref="A157:L157"/>
    <mergeCell ref="A147:L147"/>
    <mergeCell ref="A24:L24"/>
    <mergeCell ref="A127:L127"/>
    <mergeCell ref="A77:L77"/>
    <mergeCell ref="A97:L97"/>
    <mergeCell ref="A76:L76"/>
    <mergeCell ref="A87:L87"/>
    <mergeCell ref="A107:L107"/>
    <mergeCell ref="A117:L117"/>
    <mergeCell ref="G128:L136"/>
    <mergeCell ref="A137:L137"/>
    <mergeCell ref="A66:L66"/>
    <mergeCell ref="G57:L64"/>
    <mergeCell ref="A56:L56"/>
    <mergeCell ref="A45:L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22" sqref="F22"/>
    </sheetView>
  </sheetViews>
  <sheetFormatPr defaultRowHeight="15" x14ac:dyDescent="0.25"/>
  <cols>
    <col min="1" max="1" width="11.42578125" bestFit="1" customWidth="1"/>
    <col min="2" max="2" width="16" bestFit="1" customWidth="1"/>
    <col min="3" max="3" width="15.28515625" bestFit="1" customWidth="1"/>
    <col min="4" max="4" width="10.7109375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 x14ac:dyDescent="0.3">
      <c r="A1" s="53" t="s">
        <v>0</v>
      </c>
      <c r="B1" s="53"/>
      <c r="C1" s="53"/>
      <c r="D1" s="24"/>
      <c r="E1" s="24"/>
    </row>
    <row r="2" spans="1:14" ht="18.75" x14ac:dyDescent="0.3">
      <c r="A2" s="1"/>
      <c r="C2" s="12"/>
      <c r="D2" s="12"/>
      <c r="E2" s="12"/>
    </row>
    <row r="3" spans="1:14" ht="15.75" x14ac:dyDescent="0.25">
      <c r="A3" s="54" t="s">
        <v>17</v>
      </c>
      <c r="B3" s="54"/>
      <c r="C3" s="54"/>
      <c r="D3" s="55" t="s">
        <v>44</v>
      </c>
      <c r="E3" s="56"/>
      <c r="F3" s="54" t="s">
        <v>14</v>
      </c>
      <c r="G3" s="54"/>
      <c r="H3" s="54"/>
      <c r="I3" s="54" t="s">
        <v>24</v>
      </c>
      <c r="J3" s="54"/>
      <c r="K3" s="54"/>
      <c r="L3" s="54"/>
      <c r="M3" s="54"/>
      <c r="N3" s="54"/>
    </row>
    <row r="4" spans="1:14" x14ac:dyDescent="0.25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 x14ac:dyDescent="0.25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x14ac:dyDescent="0.25">
      <c r="A6" s="8">
        <v>10</v>
      </c>
      <c r="B6" s="9">
        <v>4991</v>
      </c>
      <c r="C6" s="13" t="s">
        <v>4</v>
      </c>
      <c r="D6" s="13">
        <v>0.39350200000000002</v>
      </c>
      <c r="E6" s="13">
        <v>2.8702931</v>
      </c>
      <c r="F6" s="8">
        <v>2500</v>
      </c>
      <c r="G6" s="8">
        <v>10</v>
      </c>
      <c r="H6" s="8">
        <v>50</v>
      </c>
      <c r="I6" s="3">
        <v>5.96E-2</v>
      </c>
      <c r="J6" s="3">
        <v>0.11890000000000001</v>
      </c>
      <c r="K6" s="3">
        <v>3.6970000000000001</v>
      </c>
      <c r="L6" s="3">
        <v>48690.78</v>
      </c>
      <c r="M6" s="3">
        <v>7.3940000000000006E-2</v>
      </c>
      <c r="N6" s="3">
        <v>7.3139999999999997E-2</v>
      </c>
    </row>
    <row r="7" spans="1:14" x14ac:dyDescent="0.25">
      <c r="A7" s="8">
        <v>50</v>
      </c>
      <c r="B7" s="9">
        <v>22716</v>
      </c>
      <c r="C7" s="13" t="s">
        <v>6</v>
      </c>
      <c r="D7" s="13">
        <v>1.6549160999999999</v>
      </c>
      <c r="E7" s="13">
        <v>13.373215999999999</v>
      </c>
      <c r="F7" s="8">
        <v>2500</v>
      </c>
      <c r="G7" s="8">
        <v>10</v>
      </c>
      <c r="H7" s="8">
        <v>50</v>
      </c>
      <c r="I7" s="3">
        <v>7.51E-2</v>
      </c>
      <c r="J7" s="3">
        <v>0.14729999999999999</v>
      </c>
      <c r="K7" s="3">
        <v>4.5060000000000002</v>
      </c>
      <c r="L7" s="3">
        <v>39942.410000000003</v>
      </c>
      <c r="M7" s="3">
        <v>9.0130000000000002E-2</v>
      </c>
      <c r="N7" s="3">
        <v>8.9130000000000001E-2</v>
      </c>
    </row>
    <row r="8" spans="1:14" x14ac:dyDescent="0.25">
      <c r="A8" s="8">
        <v>100</v>
      </c>
      <c r="B8" s="9">
        <v>40333</v>
      </c>
      <c r="C8" s="13" t="s">
        <v>7</v>
      </c>
      <c r="D8" s="13">
        <v>2.9440046999999998</v>
      </c>
      <c r="E8" s="13">
        <v>25.1718306</v>
      </c>
      <c r="F8" s="8">
        <v>2500</v>
      </c>
      <c r="G8" s="8">
        <v>10</v>
      </c>
      <c r="H8" s="8">
        <v>50</v>
      </c>
      <c r="I8" s="3">
        <v>9.5000000000000001E-2</v>
      </c>
      <c r="J8" s="3">
        <v>0.19539999999999999</v>
      </c>
      <c r="K8" s="3">
        <v>5.758</v>
      </c>
      <c r="L8" s="3">
        <v>31262.63</v>
      </c>
      <c r="M8" s="3">
        <v>0.11515</v>
      </c>
      <c r="N8" s="3">
        <v>0.1135</v>
      </c>
    </row>
    <row r="9" spans="1:14" x14ac:dyDescent="0.25">
      <c r="A9" s="8">
        <v>250</v>
      </c>
      <c r="B9" s="9">
        <v>98113</v>
      </c>
      <c r="C9" s="13" t="s">
        <v>8</v>
      </c>
      <c r="D9" s="13">
        <v>7.2560234000000001</v>
      </c>
      <c r="E9" s="13">
        <v>65.604350999999994</v>
      </c>
      <c r="F9" s="8">
        <v>2500</v>
      </c>
      <c r="G9" s="8">
        <v>10</v>
      </c>
      <c r="H9" s="8">
        <v>50</v>
      </c>
      <c r="I9" s="3">
        <v>0.17949999999999999</v>
      </c>
      <c r="J9" s="3">
        <v>0.4168</v>
      </c>
      <c r="K9" s="3">
        <v>11.347</v>
      </c>
      <c r="L9" s="3">
        <v>15863.14</v>
      </c>
      <c r="M9" s="3">
        <v>0.22694</v>
      </c>
      <c r="N9" s="3">
        <v>0.22333</v>
      </c>
    </row>
    <row r="10" spans="1:14" x14ac:dyDescent="0.25">
      <c r="A10" s="8">
        <v>500</v>
      </c>
      <c r="B10" s="9">
        <v>191502</v>
      </c>
      <c r="C10" s="13" t="s">
        <v>9</v>
      </c>
      <c r="D10" s="13">
        <v>19.4363998</v>
      </c>
      <c r="E10" s="13">
        <v>133.6755004</v>
      </c>
      <c r="F10" s="8">
        <v>2500</v>
      </c>
      <c r="G10" s="8">
        <v>10</v>
      </c>
      <c r="H10" s="8">
        <v>50</v>
      </c>
      <c r="I10" s="3">
        <v>0.37690000000000001</v>
      </c>
      <c r="J10" s="3">
        <v>0.9234</v>
      </c>
      <c r="K10" s="3">
        <v>23.201000000000001</v>
      </c>
      <c r="L10" s="3">
        <v>7758.38</v>
      </c>
      <c r="M10" s="3">
        <v>0.46400999999999998</v>
      </c>
      <c r="N10" s="3">
        <v>0.45689999999999997</v>
      </c>
    </row>
    <row r="11" spans="1:14" x14ac:dyDescent="0.25">
      <c r="A11" s="8">
        <v>1000</v>
      </c>
      <c r="B11" s="9">
        <v>375114</v>
      </c>
      <c r="C11" s="13" t="s">
        <v>10</v>
      </c>
      <c r="D11" s="13">
        <v>55.657596099999999</v>
      </c>
      <c r="E11" s="13">
        <v>322.743493</v>
      </c>
      <c r="F11" s="8">
        <v>2500</v>
      </c>
      <c r="G11" s="8">
        <v>10</v>
      </c>
      <c r="H11" s="8">
        <v>50</v>
      </c>
      <c r="I11" s="3">
        <v>1.0859000000000001</v>
      </c>
      <c r="J11" s="3">
        <v>1.6277999999999999</v>
      </c>
      <c r="K11" s="3">
        <v>63.146000000000001</v>
      </c>
      <c r="L11" s="3">
        <v>2850.56</v>
      </c>
      <c r="M11" s="3">
        <v>1.26291</v>
      </c>
      <c r="N11" s="3">
        <v>1.2563200000000001</v>
      </c>
    </row>
    <row r="12" spans="1:14" x14ac:dyDescent="0.25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 x14ac:dyDescent="0.25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 x14ac:dyDescent="0.25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1:C1"/>
    <mergeCell ref="A3:C3"/>
    <mergeCell ref="F3:H3"/>
    <mergeCell ref="I3:N3"/>
    <mergeCell ref="A5:N5"/>
    <mergeCell ref="D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11" sqref="K11"/>
    </sheetView>
  </sheetViews>
  <sheetFormatPr defaultRowHeight="15" x14ac:dyDescent="0.2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 x14ac:dyDescent="0.3">
      <c r="A1" s="53" t="s">
        <v>0</v>
      </c>
      <c r="B1" s="53"/>
      <c r="C1" s="53"/>
      <c r="D1" s="26"/>
      <c r="E1" s="26"/>
    </row>
    <row r="2" spans="1:14" ht="18.75" x14ac:dyDescent="0.3">
      <c r="A2" s="1"/>
      <c r="C2" s="12"/>
      <c r="D2" s="12"/>
      <c r="E2" s="12"/>
    </row>
    <row r="3" spans="1:14" ht="15.75" x14ac:dyDescent="0.25">
      <c r="A3" s="54" t="s">
        <v>17</v>
      </c>
      <c r="B3" s="54"/>
      <c r="C3" s="54"/>
      <c r="D3" s="55" t="s">
        <v>44</v>
      </c>
      <c r="E3" s="56"/>
      <c r="F3" s="54" t="s">
        <v>14</v>
      </c>
      <c r="G3" s="54"/>
      <c r="H3" s="54"/>
      <c r="I3" s="54" t="s">
        <v>24</v>
      </c>
      <c r="J3" s="54"/>
      <c r="K3" s="54"/>
      <c r="L3" s="54"/>
      <c r="M3" s="54"/>
      <c r="N3" s="54"/>
    </row>
    <row r="4" spans="1:14" x14ac:dyDescent="0.25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 x14ac:dyDescent="0.25">
      <c r="A5" s="30" t="s">
        <v>50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x14ac:dyDescent="0.25">
      <c r="A6" s="8">
        <v>10</v>
      </c>
      <c r="B6" s="9">
        <v>4991</v>
      </c>
      <c r="C6" s="13" t="s">
        <v>4</v>
      </c>
      <c r="D6" s="13">
        <v>0.44380409999999998</v>
      </c>
      <c r="E6" s="13">
        <v>11.2842035</v>
      </c>
      <c r="F6" s="8">
        <v>2500</v>
      </c>
      <c r="G6" s="8">
        <v>10</v>
      </c>
      <c r="H6" s="8">
        <v>50</v>
      </c>
      <c r="I6" s="3">
        <v>5.7799999999999997E-2</v>
      </c>
      <c r="J6" s="3">
        <v>0.16969999999999999</v>
      </c>
      <c r="K6" s="3">
        <v>3.4950000000000001</v>
      </c>
      <c r="L6" s="3">
        <v>41498.93</v>
      </c>
      <c r="M6" s="3">
        <v>6.9900000000000004E-2</v>
      </c>
      <c r="N6" s="3">
        <v>6.8290000000000003E-2</v>
      </c>
    </row>
    <row r="7" spans="1:14" x14ac:dyDescent="0.25">
      <c r="A7" s="8">
        <v>50</v>
      </c>
      <c r="B7" s="9">
        <v>22716</v>
      </c>
      <c r="C7" s="13" t="s">
        <v>6</v>
      </c>
      <c r="D7" s="13"/>
      <c r="E7" s="13"/>
      <c r="F7" s="8">
        <v>2500</v>
      </c>
      <c r="G7" s="8">
        <v>10</v>
      </c>
      <c r="H7" s="8">
        <v>50</v>
      </c>
      <c r="I7" s="3"/>
      <c r="J7" s="3"/>
      <c r="K7" s="3"/>
      <c r="L7" s="3"/>
      <c r="M7" s="3"/>
      <c r="N7" s="3"/>
    </row>
    <row r="8" spans="1:14" x14ac:dyDescent="0.25">
      <c r="A8" s="8">
        <v>100</v>
      </c>
      <c r="B8" s="9">
        <v>40333</v>
      </c>
      <c r="C8" s="13" t="s">
        <v>7</v>
      </c>
      <c r="D8" s="13"/>
      <c r="E8" s="13"/>
      <c r="F8" s="8">
        <v>2500</v>
      </c>
      <c r="G8" s="8">
        <v>10</v>
      </c>
      <c r="H8" s="8">
        <v>50</v>
      </c>
      <c r="I8" s="3"/>
      <c r="J8" s="3"/>
      <c r="K8" s="3"/>
      <c r="L8" s="3"/>
      <c r="M8" s="3"/>
      <c r="N8" s="3"/>
    </row>
    <row r="9" spans="1:14" x14ac:dyDescent="0.25">
      <c r="A9" s="8">
        <v>250</v>
      </c>
      <c r="B9" s="9">
        <v>98113</v>
      </c>
      <c r="C9" s="13" t="s">
        <v>8</v>
      </c>
      <c r="D9" s="13"/>
      <c r="E9" s="13"/>
      <c r="F9" s="8">
        <v>2500</v>
      </c>
      <c r="G9" s="8">
        <v>10</v>
      </c>
      <c r="H9" s="8">
        <v>50</v>
      </c>
      <c r="I9" s="3"/>
      <c r="J9" s="3"/>
      <c r="K9" s="3"/>
      <c r="L9" s="3"/>
      <c r="M9" s="3"/>
      <c r="N9" s="3"/>
    </row>
    <row r="10" spans="1:14" x14ac:dyDescent="0.25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 x14ac:dyDescent="0.25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 x14ac:dyDescent="0.25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 x14ac:dyDescent="0.25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 x14ac:dyDescent="0.25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I28" sqref="I28"/>
    </sheetView>
  </sheetViews>
  <sheetFormatPr defaultRowHeight="15" x14ac:dyDescent="0.25"/>
  <cols>
    <col min="1" max="1" width="11.42578125" bestFit="1" customWidth="1"/>
    <col min="2" max="2" width="16" bestFit="1" customWidth="1"/>
    <col min="3" max="3" width="16.710937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0.42578125" bestFit="1" customWidth="1"/>
    <col min="14" max="14" width="12.42578125" bestFit="1" customWidth="1"/>
  </cols>
  <sheetData>
    <row r="1" spans="1:14" ht="18.75" x14ac:dyDescent="0.3">
      <c r="A1" s="53" t="s">
        <v>0</v>
      </c>
      <c r="B1" s="53"/>
      <c r="C1" s="53"/>
      <c r="D1" s="25"/>
      <c r="E1" s="25"/>
    </row>
    <row r="2" spans="1:14" ht="18.75" x14ac:dyDescent="0.3">
      <c r="A2" s="1"/>
      <c r="C2" s="12"/>
      <c r="D2" s="12"/>
      <c r="E2" s="12"/>
    </row>
    <row r="3" spans="1:14" ht="15.75" x14ac:dyDescent="0.25">
      <c r="A3" s="54" t="s">
        <v>17</v>
      </c>
      <c r="B3" s="54"/>
      <c r="C3" s="54"/>
      <c r="D3" s="55" t="s">
        <v>44</v>
      </c>
      <c r="E3" s="56"/>
      <c r="F3" s="54" t="s">
        <v>14</v>
      </c>
      <c r="G3" s="54"/>
      <c r="H3" s="54"/>
      <c r="I3" s="54" t="s">
        <v>24</v>
      </c>
      <c r="J3" s="54"/>
      <c r="K3" s="54"/>
      <c r="L3" s="54"/>
      <c r="M3" s="54"/>
      <c r="N3" s="54"/>
    </row>
    <row r="4" spans="1:14" x14ac:dyDescent="0.25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 x14ac:dyDescent="0.25">
      <c r="A5" s="30" t="s">
        <v>48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x14ac:dyDescent="0.25">
      <c r="A6" s="8">
        <v>10</v>
      </c>
      <c r="B6" s="9">
        <v>4991</v>
      </c>
      <c r="C6" s="13" t="s">
        <v>4</v>
      </c>
      <c r="D6" s="13">
        <v>0.41700169999999998</v>
      </c>
      <c r="E6" s="13">
        <v>3.8678317999999998</v>
      </c>
      <c r="F6" s="8">
        <v>2500</v>
      </c>
      <c r="G6" s="8">
        <v>10</v>
      </c>
      <c r="H6" s="8">
        <v>50</v>
      </c>
      <c r="I6" s="3">
        <v>0.18509999999999999</v>
      </c>
      <c r="J6" s="3">
        <v>0.40039999999999998</v>
      </c>
      <c r="K6" s="3">
        <v>10.36</v>
      </c>
      <c r="L6" s="3">
        <v>17374.82</v>
      </c>
      <c r="M6" s="3">
        <v>0.2072</v>
      </c>
      <c r="N6" s="3">
        <v>0.20480999999999999</v>
      </c>
    </row>
    <row r="7" spans="1:14" x14ac:dyDescent="0.25">
      <c r="A7" s="8">
        <v>50</v>
      </c>
      <c r="B7" s="9">
        <v>22716</v>
      </c>
      <c r="C7" s="13" t="s">
        <v>6</v>
      </c>
      <c r="D7" s="13">
        <v>1.7493498999999999</v>
      </c>
      <c r="E7" s="13">
        <v>14.534479899999999</v>
      </c>
      <c r="F7" s="8">
        <v>2500</v>
      </c>
      <c r="G7" s="8">
        <v>10</v>
      </c>
      <c r="H7" s="8">
        <v>50</v>
      </c>
      <c r="I7" s="3">
        <v>0.1178</v>
      </c>
      <c r="J7" s="3">
        <v>0.16109999999999999</v>
      </c>
      <c r="K7" s="3">
        <v>6.7539999999999996</v>
      </c>
      <c r="L7" s="3">
        <v>26650.69</v>
      </c>
      <c r="M7" s="3">
        <v>0.13508000000000001</v>
      </c>
      <c r="N7" s="3">
        <v>0.13469999999999999</v>
      </c>
    </row>
    <row r="8" spans="1:14" x14ac:dyDescent="0.25">
      <c r="A8" s="8">
        <v>100</v>
      </c>
      <c r="B8" s="9">
        <v>40333</v>
      </c>
      <c r="C8" s="13" t="s">
        <v>7</v>
      </c>
      <c r="D8" s="13">
        <v>3.0605502000000002</v>
      </c>
      <c r="E8" s="13">
        <v>25.6955539</v>
      </c>
      <c r="F8" s="8">
        <v>2500</v>
      </c>
      <c r="G8" s="8">
        <v>10</v>
      </c>
      <c r="H8" s="8">
        <v>50</v>
      </c>
      <c r="I8" s="3">
        <v>0.1578</v>
      </c>
      <c r="J8" s="3">
        <v>0.25929999999999997</v>
      </c>
      <c r="K8" s="3">
        <v>11.353999999999999</v>
      </c>
      <c r="L8" s="3">
        <v>15854.07</v>
      </c>
      <c r="M8" s="3">
        <v>0.22706999999999999</v>
      </c>
      <c r="N8" s="3">
        <v>0.22617000000000001</v>
      </c>
    </row>
    <row r="9" spans="1:14" x14ac:dyDescent="0.25">
      <c r="A9" s="8">
        <v>250</v>
      </c>
      <c r="B9" s="9">
        <v>98113</v>
      </c>
      <c r="C9" s="13" t="s">
        <v>8</v>
      </c>
      <c r="D9" s="13">
        <v>8.1553401000000001</v>
      </c>
      <c r="E9" s="13">
        <v>66.467777100000006</v>
      </c>
      <c r="F9" s="8">
        <v>2500</v>
      </c>
      <c r="G9" s="8">
        <v>10</v>
      </c>
      <c r="H9" s="8">
        <v>50</v>
      </c>
      <c r="I9" s="3">
        <v>0.35160000000000002</v>
      </c>
      <c r="J9" s="3">
        <v>0.45190000000000002</v>
      </c>
      <c r="K9" s="3">
        <v>19.773</v>
      </c>
      <c r="L9" s="3">
        <v>9103.4</v>
      </c>
      <c r="M9" s="3">
        <v>0.39545999999999998</v>
      </c>
      <c r="N9" s="3">
        <v>0.39478000000000002</v>
      </c>
    </row>
    <row r="10" spans="1:14" x14ac:dyDescent="0.25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 x14ac:dyDescent="0.25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 x14ac:dyDescent="0.25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 x14ac:dyDescent="0.25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 x14ac:dyDescent="0.25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  <row r="15" spans="1:14" x14ac:dyDescent="0.25">
      <c r="A15" s="30" t="s">
        <v>58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1:14" x14ac:dyDescent="0.25">
      <c r="A16" s="8">
        <v>10</v>
      </c>
      <c r="B16" s="9">
        <v>4991</v>
      </c>
      <c r="C16" s="13" t="s">
        <v>4</v>
      </c>
      <c r="D16" s="13"/>
      <c r="E16" s="13"/>
      <c r="F16" s="8">
        <v>2500</v>
      </c>
      <c r="G16" s="8">
        <v>10</v>
      </c>
      <c r="H16" s="8">
        <v>50</v>
      </c>
      <c r="I16" s="3">
        <v>0.1026</v>
      </c>
      <c r="J16" s="3">
        <v>0.18459999999999999</v>
      </c>
      <c r="K16" s="3">
        <v>5.6280000000000001</v>
      </c>
      <c r="L16" s="3">
        <v>31983.3</v>
      </c>
      <c r="M16" s="3">
        <v>0.11255999999999999</v>
      </c>
      <c r="N16" s="3">
        <v>0.11179</v>
      </c>
    </row>
    <row r="17" spans="1:14" x14ac:dyDescent="0.25">
      <c r="A17" s="8">
        <v>50</v>
      </c>
      <c r="B17" s="9">
        <v>22716</v>
      </c>
      <c r="C17" s="13" t="s">
        <v>6</v>
      </c>
      <c r="D17" s="13"/>
      <c r="E17" s="13"/>
      <c r="F17" s="8">
        <v>2500</v>
      </c>
      <c r="G17" s="8">
        <v>10</v>
      </c>
      <c r="H17" s="8">
        <v>50</v>
      </c>
      <c r="I17" s="3">
        <v>0.13739999999999999</v>
      </c>
      <c r="J17" s="3">
        <v>0.25929999999999997</v>
      </c>
      <c r="K17" s="3">
        <v>8.1020000000000003</v>
      </c>
      <c r="L17" s="29">
        <v>22215.73</v>
      </c>
      <c r="M17" s="3">
        <v>0.16205</v>
      </c>
      <c r="N17" s="3">
        <v>0.15948000000000001</v>
      </c>
    </row>
    <row r="18" spans="1:14" x14ac:dyDescent="0.25">
      <c r="A18" s="8">
        <v>100</v>
      </c>
      <c r="B18" s="9">
        <v>40333</v>
      </c>
      <c r="C18" s="13" t="s">
        <v>7</v>
      </c>
      <c r="D18" s="13"/>
      <c r="E18" s="13"/>
      <c r="F18" s="8">
        <v>2500</v>
      </c>
      <c r="G18" s="8">
        <v>10</v>
      </c>
      <c r="H18" s="8">
        <v>50</v>
      </c>
      <c r="I18" s="3">
        <v>0.1908</v>
      </c>
      <c r="J18" s="3">
        <v>0.43340000000000001</v>
      </c>
      <c r="K18" s="3">
        <v>12.023</v>
      </c>
      <c r="L18" s="3">
        <v>14971.51</v>
      </c>
      <c r="M18" s="3">
        <v>0.24046000000000001</v>
      </c>
      <c r="N18" s="3">
        <v>0.23547999999999999</v>
      </c>
    </row>
    <row r="19" spans="1:14" x14ac:dyDescent="0.25">
      <c r="A19" s="8">
        <v>250</v>
      </c>
      <c r="B19" s="9">
        <v>98113</v>
      </c>
      <c r="C19" s="13" t="s">
        <v>8</v>
      </c>
      <c r="D19" s="13"/>
      <c r="E19" s="13"/>
      <c r="F19" s="8">
        <v>2500</v>
      </c>
      <c r="G19" s="8">
        <v>10</v>
      </c>
      <c r="H19" s="8">
        <v>50</v>
      </c>
      <c r="I19" s="3">
        <v>0.41320000000000001</v>
      </c>
      <c r="J19" s="3">
        <v>1.1180000000000001</v>
      </c>
      <c r="K19" s="3">
        <v>28.995000000000001</v>
      </c>
      <c r="L19" s="3">
        <v>6208.04</v>
      </c>
      <c r="M19" s="3">
        <v>0.57989000000000002</v>
      </c>
      <c r="N19" s="3">
        <v>0.56594</v>
      </c>
    </row>
    <row r="20" spans="1:14" x14ac:dyDescent="0.25">
      <c r="A20" s="8">
        <v>500</v>
      </c>
      <c r="B20" s="9">
        <v>191502</v>
      </c>
      <c r="C20" s="13" t="s">
        <v>9</v>
      </c>
      <c r="D20" s="13"/>
      <c r="E20" s="13"/>
      <c r="F20" s="8">
        <v>2500</v>
      </c>
      <c r="G20" s="8">
        <v>10</v>
      </c>
      <c r="H20" s="8">
        <v>50</v>
      </c>
      <c r="I20" s="3">
        <v>1.0196000000000001</v>
      </c>
      <c r="J20" s="3">
        <v>4.8540999999999999</v>
      </c>
      <c r="K20" s="3">
        <v>78.183000000000007</v>
      </c>
      <c r="L20" s="3">
        <v>2302.2800000000002</v>
      </c>
      <c r="M20" s="3">
        <v>1.5636699999999999</v>
      </c>
      <c r="N20" s="3">
        <v>1.5053399999999999</v>
      </c>
    </row>
    <row r="21" spans="1:14" x14ac:dyDescent="0.25">
      <c r="A21" s="8">
        <v>1000</v>
      </c>
      <c r="B21" s="9">
        <v>375114</v>
      </c>
      <c r="C21" s="13" t="s">
        <v>10</v>
      </c>
      <c r="D21" s="13"/>
      <c r="E21" s="13"/>
      <c r="F21" s="8">
        <v>2500</v>
      </c>
      <c r="G21" s="8">
        <v>10</v>
      </c>
      <c r="H21" s="8">
        <v>50</v>
      </c>
      <c r="I21" s="3"/>
      <c r="J21" s="3"/>
      <c r="K21" s="3"/>
      <c r="L21" s="3"/>
      <c r="M21" s="3"/>
      <c r="N21" s="3"/>
    </row>
    <row r="22" spans="1:14" x14ac:dyDescent="0.25">
      <c r="A22" s="5">
        <v>1500</v>
      </c>
      <c r="B22" s="7">
        <v>550078</v>
      </c>
      <c r="C22" s="13" t="s">
        <v>11</v>
      </c>
      <c r="D22" s="13"/>
      <c r="E22" s="13"/>
      <c r="F22" s="5">
        <v>2500</v>
      </c>
      <c r="G22" s="8">
        <v>10</v>
      </c>
      <c r="H22" s="8">
        <v>50</v>
      </c>
      <c r="I22" s="3"/>
      <c r="J22" s="3"/>
      <c r="K22" s="3"/>
      <c r="L22" s="3"/>
      <c r="M22" s="3"/>
      <c r="N22" s="3"/>
    </row>
    <row r="23" spans="1:14" x14ac:dyDescent="0.25">
      <c r="A23" s="5">
        <v>2000</v>
      </c>
      <c r="B23" s="7">
        <v>725515</v>
      </c>
      <c r="C23" s="13" t="s">
        <v>12</v>
      </c>
      <c r="D23" s="13"/>
      <c r="E23" s="13"/>
      <c r="F23" s="5">
        <v>2500</v>
      </c>
      <c r="G23" s="8">
        <v>10</v>
      </c>
      <c r="H23" s="8">
        <v>50</v>
      </c>
      <c r="I23" s="3"/>
      <c r="J23" s="3"/>
      <c r="K23" s="3"/>
      <c r="L23" s="3"/>
      <c r="M23" s="3"/>
      <c r="N23" s="3"/>
    </row>
    <row r="24" spans="1:14" x14ac:dyDescent="0.25">
      <c r="A24" s="5">
        <v>2500</v>
      </c>
      <c r="B24" s="7">
        <v>900517</v>
      </c>
      <c r="C24" s="13" t="s">
        <v>13</v>
      </c>
      <c r="D24" s="13"/>
      <c r="E24" s="13"/>
      <c r="F24" s="5">
        <v>2500</v>
      </c>
      <c r="G24" s="8">
        <v>10</v>
      </c>
      <c r="H24" s="8">
        <v>50</v>
      </c>
      <c r="I24" s="3"/>
      <c r="J24" s="3"/>
      <c r="K24" s="3"/>
      <c r="L24" s="3"/>
      <c r="M24" s="3"/>
      <c r="N24" s="3"/>
    </row>
  </sheetData>
  <mergeCells count="7">
    <mergeCell ref="A15:N15"/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:J2"/>
    </sheetView>
  </sheetViews>
  <sheetFormatPr defaultRowHeight="15" x14ac:dyDescent="0.25"/>
  <cols>
    <col min="1" max="1" width="28.85546875" bestFit="1" customWidth="1"/>
  </cols>
  <sheetData>
    <row r="1" spans="1:10" x14ac:dyDescent="0.25">
      <c r="A1" s="5"/>
      <c r="B1" s="5">
        <v>10</v>
      </c>
      <c r="C1" s="5">
        <v>50</v>
      </c>
      <c r="D1" s="5">
        <v>100</v>
      </c>
      <c r="E1" s="5">
        <v>250</v>
      </c>
      <c r="F1" s="5">
        <v>500</v>
      </c>
      <c r="G1" s="5">
        <v>1000</v>
      </c>
      <c r="H1" s="5">
        <v>1500</v>
      </c>
      <c r="I1" s="14">
        <v>2000</v>
      </c>
      <c r="J1" s="14">
        <v>2500</v>
      </c>
    </row>
    <row r="2" spans="1:10" x14ac:dyDescent="0.25">
      <c r="A2" s="16" t="s">
        <v>40</v>
      </c>
      <c r="B2" s="5">
        <v>2.7810000000000001</v>
      </c>
      <c r="C2" s="5">
        <v>3.0710000000000002</v>
      </c>
      <c r="D2" s="5">
        <v>3.6560000000000001</v>
      </c>
      <c r="E2" s="5">
        <v>5.5350000000000001</v>
      </c>
      <c r="F2" s="5">
        <v>13.066000000000001</v>
      </c>
      <c r="G2" s="5">
        <v>41.927</v>
      </c>
      <c r="H2" s="5">
        <v>79.771000000000001</v>
      </c>
      <c r="I2" s="14">
        <v>143.98699999999999</v>
      </c>
      <c r="J2" s="14">
        <v>229.36500000000001</v>
      </c>
    </row>
    <row r="3" spans="1:10" x14ac:dyDescent="0.25">
      <c r="A3" s="16" t="s">
        <v>38</v>
      </c>
      <c r="B3" s="8">
        <v>2.8570000000000002</v>
      </c>
      <c r="C3" s="8">
        <v>3.2519999999999998</v>
      </c>
      <c r="D3" s="8">
        <v>4.2750000000000004</v>
      </c>
      <c r="E3" s="8">
        <v>6.7220000000000004</v>
      </c>
      <c r="F3" s="8">
        <v>15.103999999999999</v>
      </c>
      <c r="G3" s="8">
        <v>51.28</v>
      </c>
      <c r="H3" s="8">
        <v>135.434</v>
      </c>
      <c r="I3" s="8">
        <v>220.27199999999999</v>
      </c>
      <c r="J3" s="8">
        <v>522.19100000000003</v>
      </c>
    </row>
    <row r="4" spans="1:10" x14ac:dyDescent="0.25">
      <c r="A4" s="16" t="s">
        <v>32</v>
      </c>
      <c r="B4" s="8">
        <v>2.9089999999999998</v>
      </c>
      <c r="C4" s="8">
        <v>3.0510000000000002</v>
      </c>
      <c r="D4" s="8">
        <v>4.1900000000000004</v>
      </c>
      <c r="E4" s="8">
        <v>6.2709999999999999</v>
      </c>
      <c r="F4" s="8">
        <v>15.762</v>
      </c>
      <c r="G4" s="8">
        <v>51.606999999999999</v>
      </c>
      <c r="H4" s="8">
        <v>134.239</v>
      </c>
      <c r="I4" s="8">
        <v>222.95599999999999</v>
      </c>
      <c r="J4" s="3"/>
    </row>
    <row r="5" spans="1:10" x14ac:dyDescent="0.25">
      <c r="A5" s="16" t="s">
        <v>33</v>
      </c>
      <c r="B5" s="5">
        <v>2.8860000000000001</v>
      </c>
      <c r="C5" s="5">
        <v>4.3559999999999999</v>
      </c>
      <c r="D5" s="5">
        <v>12.069000000000001</v>
      </c>
      <c r="E5" s="5">
        <v>83.19</v>
      </c>
      <c r="F5" s="5"/>
      <c r="G5" s="5"/>
      <c r="H5" s="5"/>
      <c r="I5" s="3"/>
      <c r="J5" s="3"/>
    </row>
    <row r="6" spans="1:10" x14ac:dyDescent="0.25">
      <c r="A6" s="16" t="s">
        <v>36</v>
      </c>
      <c r="B6" s="5">
        <v>3.0720000000000001</v>
      </c>
      <c r="C6" s="5">
        <v>4.859</v>
      </c>
      <c r="D6" s="5">
        <v>10.319000000000001</v>
      </c>
      <c r="E6" s="5">
        <v>64.875</v>
      </c>
      <c r="F6" s="5">
        <v>355.45</v>
      </c>
      <c r="G6" s="5">
        <v>1579.0039999999999</v>
      </c>
      <c r="H6" s="5"/>
      <c r="I6" s="3"/>
      <c r="J6" s="3"/>
    </row>
    <row r="7" spans="1:10" x14ac:dyDescent="0.25">
      <c r="A7" s="16" t="s">
        <v>34</v>
      </c>
      <c r="B7" s="8">
        <v>4.8380000000000001</v>
      </c>
      <c r="C7" s="8">
        <v>24.530999999999999</v>
      </c>
      <c r="D7" s="8">
        <v>59.454999999999998</v>
      </c>
      <c r="E7" s="5"/>
      <c r="F7" s="5"/>
      <c r="G7" s="5"/>
      <c r="H7" s="5"/>
      <c r="I7" s="3"/>
      <c r="J7" s="3"/>
    </row>
    <row r="8" spans="1:10" x14ac:dyDescent="0.25">
      <c r="A8" s="17" t="s">
        <v>35</v>
      </c>
      <c r="B8" s="5">
        <v>5.1420000000000003</v>
      </c>
      <c r="C8" s="5">
        <v>24.071000000000002</v>
      </c>
      <c r="D8" s="5">
        <v>58.1</v>
      </c>
      <c r="E8" s="5">
        <v>191.12700000000001</v>
      </c>
      <c r="F8" s="5">
        <v>390.62</v>
      </c>
      <c r="G8" s="5">
        <v>1156.001</v>
      </c>
      <c r="H8" s="5"/>
      <c r="I8" s="3"/>
      <c r="J8" s="3"/>
    </row>
    <row r="9" spans="1:10" x14ac:dyDescent="0.25">
      <c r="A9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9" sqref="C9"/>
    </sheetView>
  </sheetViews>
  <sheetFormatPr defaultRowHeight="15" x14ac:dyDescent="0.25"/>
  <cols>
    <col min="1" max="1" width="42.42578125" bestFit="1" customWidth="1"/>
  </cols>
  <sheetData>
    <row r="1" spans="1:14" x14ac:dyDescent="0.25">
      <c r="A1" s="3"/>
      <c r="B1" s="3">
        <v>10</v>
      </c>
      <c r="C1" s="3">
        <v>50</v>
      </c>
      <c r="D1" s="3">
        <v>100</v>
      </c>
      <c r="E1" s="3">
        <v>250</v>
      </c>
      <c r="F1" s="3">
        <v>500</v>
      </c>
      <c r="G1" s="3">
        <v>1000</v>
      </c>
      <c r="H1" s="3">
        <v>1500</v>
      </c>
      <c r="I1" s="3">
        <v>2000</v>
      </c>
      <c r="J1" s="3">
        <v>2500</v>
      </c>
    </row>
    <row r="2" spans="1:14" x14ac:dyDescent="0.25">
      <c r="A2" s="3" t="s">
        <v>51</v>
      </c>
      <c r="B2" s="3">
        <v>3.4950000000000001</v>
      </c>
      <c r="C2" s="3"/>
      <c r="D2" s="3"/>
      <c r="E2" s="3"/>
      <c r="F2" s="3"/>
      <c r="G2" s="3"/>
      <c r="H2" s="3"/>
      <c r="I2" s="3"/>
      <c r="J2" s="3"/>
    </row>
    <row r="3" spans="1:14" x14ac:dyDescent="0.25">
      <c r="A3" s="3" t="s">
        <v>49</v>
      </c>
      <c r="B3" s="3">
        <v>10.36</v>
      </c>
      <c r="C3" s="3">
        <v>6.7539999999999996</v>
      </c>
      <c r="D3" s="3">
        <v>11.353999999999999</v>
      </c>
      <c r="E3" s="3">
        <v>19.773</v>
      </c>
      <c r="F3" s="3"/>
      <c r="G3" s="3"/>
      <c r="H3" s="3"/>
      <c r="I3" s="3"/>
      <c r="J3" s="3"/>
    </row>
    <row r="4" spans="1:14" x14ac:dyDescent="0.25">
      <c r="A4" s="3" t="s">
        <v>47</v>
      </c>
      <c r="B4" s="3">
        <v>3.6970000000000001</v>
      </c>
      <c r="C4" s="3">
        <v>4.5060000000000002</v>
      </c>
      <c r="D4" s="3">
        <v>5.758</v>
      </c>
      <c r="E4" s="3">
        <v>11.347</v>
      </c>
      <c r="F4" s="3">
        <v>23.201000000000001</v>
      </c>
      <c r="G4" s="3">
        <v>63.146000000000001</v>
      </c>
      <c r="H4" s="3"/>
      <c r="I4" s="3"/>
      <c r="J4" s="3"/>
    </row>
    <row r="5" spans="1:14" x14ac:dyDescent="0.25">
      <c r="A5" s="16" t="s">
        <v>40</v>
      </c>
      <c r="B5" s="5">
        <v>2.7810000000000001</v>
      </c>
      <c r="C5" s="5">
        <v>3.0710000000000002</v>
      </c>
      <c r="D5" s="5">
        <v>3.6560000000000001</v>
      </c>
      <c r="E5" s="5">
        <v>5.5350000000000001</v>
      </c>
      <c r="F5" s="5">
        <v>13.066000000000001</v>
      </c>
      <c r="G5" s="5">
        <v>41.927</v>
      </c>
      <c r="H5" s="5">
        <v>79.771000000000001</v>
      </c>
      <c r="I5" s="14">
        <v>143.98699999999999</v>
      </c>
      <c r="J5" s="14">
        <v>229.36500000000001</v>
      </c>
      <c r="N5" s="27"/>
    </row>
    <row r="6" spans="1:14" x14ac:dyDescent="0.25">
      <c r="N6" s="27"/>
    </row>
    <row r="7" spans="1:14" x14ac:dyDescent="0.25">
      <c r="N7" s="27"/>
    </row>
    <row r="8" spans="1:14" x14ac:dyDescent="0.25">
      <c r="N8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Results (In-Memory)</vt:lpstr>
      <vt:lpstr>Raw Results (MongoDB - TC)</vt:lpstr>
      <vt:lpstr>Raw Results (File-System) </vt:lpstr>
      <vt:lpstr>Raw Results (SQL - MS SQL)</vt:lpstr>
      <vt:lpstr>Total Runtime Results</vt:lpstr>
      <vt:lpstr>In-Memory vs Out of 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Vesse</cp:lastModifiedBy>
  <dcterms:created xsi:type="dcterms:W3CDTF">2009-10-23T10:01:42Z</dcterms:created>
  <dcterms:modified xsi:type="dcterms:W3CDTF">2012-02-06T19:07:39Z</dcterms:modified>
</cp:coreProperties>
</file>