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13_ncr:1_{B4FC3A94-2B23-403E-8470-0A57A95550A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Sheet1!$A$2:$S$112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</calcChain>
</file>

<file path=xl/sharedStrings.xml><?xml version="1.0" encoding="utf-8"?>
<sst xmlns="http://schemas.openxmlformats.org/spreadsheetml/2006/main" count="342" uniqueCount="164">
  <si>
    <t>HOÀNG THỊ XUÂN</t>
  </si>
  <si>
    <t>Khoa Hồi sức tích cực - Chống độc</t>
  </si>
  <si>
    <t>{NULL}</t>
  </si>
  <si>
    <t>CAO THỊ LAI</t>
  </si>
  <si>
    <t>{"Phan Thị Việt Hà","Hán Thị Lợi"}</t>
  </si>
  <si>
    <t>TRIỆU THỊ NGA</t>
  </si>
  <si>
    <t>Khoa Nội tim mạch và Cấp cứu tim mạch</t>
  </si>
  <si>
    <t>NGÔ THỊ BÍCH NGỌ</t>
  </si>
  <si>
    <t>HÀ THỊ HOÀN</t>
  </si>
  <si>
    <t>ĐỖ ĐÌNH XƯƠNG</t>
  </si>
  <si>
    <t>NGUYỄN TRỌNG DUYỆT</t>
  </si>
  <si>
    <t>Khoa Nội tiết - Đái tháo đường</t>
  </si>
  <si>
    <t>NGUYỄN THỊ THANH</t>
  </si>
  <si>
    <t>CHU THỊ TÂM</t>
  </si>
  <si>
    <t>{"Kiều Quang Hưng"}</t>
  </si>
  <si>
    <t>PHAN THỊ KÍNH</t>
  </si>
  <si>
    <t>{"Nguyễn Thị Hương Loan"}</t>
  </si>
  <si>
    <t>LÊ THÀNH TRANG</t>
  </si>
  <si>
    <t>NGUYỄN VĂN MÓT</t>
  </si>
  <si>
    <t>LÊ NGỌC QUÝ</t>
  </si>
  <si>
    <t>Trung tâm Thận - lọc máu</t>
  </si>
  <si>
    <t>NGUYỄN THỊ LAN ANH</t>
  </si>
  <si>
    <t>Khoa Bệnh Nhiệt Đới</t>
  </si>
  <si>
    <t>HOÀNG THỊ SƠN</t>
  </si>
  <si>
    <t>{"Nguyễn Thị Hương Loan","Nguyễn Thị Kim Ngân"}</t>
  </si>
  <si>
    <t>PHẠM VĂN VINH</t>
  </si>
  <si>
    <t>Khoa Ngoại Thận - Tiết niệu</t>
  </si>
  <si>
    <t>{"Lê Thị Thanh Huyền"}</t>
  </si>
  <si>
    <t>ĐẶNG THỊ THỦY</t>
  </si>
  <si>
    <t>Khoa Ngoại Thần kinh</t>
  </si>
  <si>
    <t>{"Nguyễn Thị Thanh Lâm"}</t>
  </si>
  <si>
    <t>NGUYỄN THỊ DỸ</t>
  </si>
  <si>
    <t>NGUYỄN THỊ ÁNH</t>
  </si>
  <si>
    <t>BÙI GIA BẢO</t>
  </si>
  <si>
    <t>NGUYỄN THỊ TỘ</t>
  </si>
  <si>
    <t>NGUYỄN THỊ HỒNG</t>
  </si>
  <si>
    <t>NGUYỄN NGỌC ANH</t>
  </si>
  <si>
    <t>Khoa Ngoại Tổng Hợp</t>
  </si>
  <si>
    <t>NGUYỄN HÀ VIỆT</t>
  </si>
  <si>
    <t>{"Lê Tiên Hoàng"}</t>
  </si>
  <si>
    <t>NGUYỄN THỊ HOA</t>
  </si>
  <si>
    <t>Khoa Tai Mũi Họng</t>
  </si>
  <si>
    <t>{"Trần Thị Thanh Hải"}</t>
  </si>
  <si>
    <t>MA THỊ THU HUYỀN</t>
  </si>
  <si>
    <t>HOÀNG VĂN CHÍ</t>
  </si>
  <si>
    <t>Khoa Răng Hàm Mặt</t>
  </si>
  <si>
    <t>{"Phan Thị Ngọc Ánh"}</t>
  </si>
  <si>
    <t>PHẠM THỊ LÊ VÂN</t>
  </si>
  <si>
    <t>ĐỖ ĐÌNH TRƯỜNG</t>
  </si>
  <si>
    <t>Khoa Mắt</t>
  </si>
  <si>
    <t>NGUYỄN HỮU THÁI</t>
  </si>
  <si>
    <t>ĐOÀN THỊ VIỆT</t>
  </si>
  <si>
    <t>Khoa Khám Bệnh</t>
  </si>
  <si>
    <t>PHAN VĂN CHUNG</t>
  </si>
  <si>
    <t>NGUYỄN THỊ LÝ</t>
  </si>
  <si>
    <t>ĐỒNG THỊ THẢO</t>
  </si>
  <si>
    <t>NGUYỄN THỊ QUÊ</t>
  </si>
  <si>
    <t>ĐỖ THỊ LẬP</t>
  </si>
  <si>
    <t>{"Phan Thị Việt Hà"}</t>
  </si>
  <si>
    <t>NHẠC THỊ LAN</t>
  </si>
  <si>
    <t>NGUYỄN THỊ HUYỀN</t>
  </si>
  <si>
    <t>NGUYỄN DIỆU MY</t>
  </si>
  <si>
    <t>HÀ THỊ HUYỀN</t>
  </si>
  <si>
    <t>SA THỊ LIỄU</t>
  </si>
  <si>
    <t>TRẦN THỊ LAN</t>
  </si>
  <si>
    <t>{"Nguyễn Thị Hồng Ngọc"}</t>
  </si>
  <si>
    <t>NGUYỄN THỊ ĐÀO</t>
  </si>
  <si>
    <t>HẠ VĂN HUỆ</t>
  </si>
  <si>
    <t>VŨ THỊ HẬU</t>
  </si>
  <si>
    <t>Trung tâm Chẩn Đoán Hình Ảnh và Điện quang can thiệp</t>
  </si>
  <si>
    <t>{"Lê Thị Hồng Nhung","Lê Thị Hồng Nhung"}</t>
  </si>
  <si>
    <t>HÀ KHƯƠNG DUY</t>
  </si>
  <si>
    <t>Khoa Thăm Dò Chức Năng</t>
  </si>
  <si>
    <t>{"Phan Thị Ngọc Ánh","Phan Thị Ngọc Ánh","Phan Thị Ngọc Ánh"}</t>
  </si>
  <si>
    <t>NGUYỄN MINH HIẾU</t>
  </si>
  <si>
    <t>Khoa Cấp Cứu</t>
  </si>
  <si>
    <t>{"Hàn Thị Lan Hương","Phan Thị Việt Hà"}</t>
  </si>
  <si>
    <t>PHẠM THỊ THANH PHƯƠNG</t>
  </si>
  <si>
    <t>{"Hán Thị Lợi"}</t>
  </si>
  <si>
    <t>NGUYỄN VĂN TRUNG</t>
  </si>
  <si>
    <t>{"Hoàng Thị Hải Hà"}</t>
  </si>
  <si>
    <t>TRẦN BẢO VŨ</t>
  </si>
  <si>
    <t>LÂM VĂN TRUNG</t>
  </si>
  <si>
    <t>HÀ VĂN TÙY</t>
  </si>
  <si>
    <t>NGUYỄN TUẤN HƯNG</t>
  </si>
  <si>
    <t>Khoa Da Liễu</t>
  </si>
  <si>
    <t>{"Nguyễn Thị Kim Ngân"}</t>
  </si>
  <si>
    <t>ĐINH LAN ANH</t>
  </si>
  <si>
    <t>Khoa Xạ trị và Y học hạt nhân</t>
  </si>
  <si>
    <t>HOÀNG THẠCH TUYÊN</t>
  </si>
  <si>
    <t>ĐÀO THỊ THẬP</t>
  </si>
  <si>
    <t>TRIỆU ĐỨC PHI</t>
  </si>
  <si>
    <t>Trung tâm Đào tạo và Chỉ đạo tuyến</t>
  </si>
  <si>
    <t>VŨ THỊ THANH HƯƠNG</t>
  </si>
  <si>
    <t>Trung Tâm Đột Quỵ</t>
  </si>
  <si>
    <t>KHUẤT THỊ HOA</t>
  </si>
  <si>
    <t>Khoa Hóa trị</t>
  </si>
  <si>
    <t>NGUYỄN VĂN HƯƠNG</t>
  </si>
  <si>
    <t>ĐỖ THANH LIÊM</t>
  </si>
  <si>
    <t>HOÀNG THỊ TOAN</t>
  </si>
  <si>
    <t>ĐINH VĂN NGHĨA</t>
  </si>
  <si>
    <t>VŨ DUY HIỆU</t>
  </si>
  <si>
    <t>PHẠM THỊ VIỆT</t>
  </si>
  <si>
    <t>HỒ VĂN HẢI</t>
  </si>
  <si>
    <t>Khoa Can thiệp tim mạch</t>
  </si>
  <si>
    <t>{"Phạm Thị Thúy"}</t>
  </si>
  <si>
    <t>NGUYỄN TIẾN HOẠCH</t>
  </si>
  <si>
    <t>{"Dương Thị Huyền"}</t>
  </si>
  <si>
    <t>Khoa Nội Hô hấp - Tiêu hóa</t>
  </si>
  <si>
    <t>TRẦN THỊ THU HƯƠNG</t>
  </si>
  <si>
    <t>NGUYỄN VĂN THAO</t>
  </si>
  <si>
    <t>NGUYỄN QUỐC PHONG</t>
  </si>
  <si>
    <t>{"Lê Thị Hồng Nhung"}</t>
  </si>
  <si>
    <t>LÊ THỊ BÍCH THỦY</t>
  </si>
  <si>
    <t>NGUYỄN CHÍ TUỆ</t>
  </si>
  <si>
    <t>Khoa Nội Thần kinh - Cơ xương khớp</t>
  </si>
  <si>
    <t>NGUYỄN HỮU NGHĨA</t>
  </si>
  <si>
    <t>NGUYỄN THỊ MẠO</t>
  </si>
  <si>
    <t>Khoa Ngoại yêu cầu</t>
  </si>
  <si>
    <t>BÙI THỊ PHƯỚC</t>
  </si>
  <si>
    <t>{"Nguyễn Thị Hồng Ngọc","Nguyễn Thị Ngọc Yến"}</t>
  </si>
  <si>
    <t>NGUYỄN XUÂN HOÀ</t>
  </si>
  <si>
    <t>ĐINH CAO CƯỜNG</t>
  </si>
  <si>
    <t>Khoa Hồi sức cấp cứu yêu cầu</t>
  </si>
  <si>
    <t>TRẦN CÔNG CỬ</t>
  </si>
  <si>
    <t>PHẠM THỊ MỸ</t>
  </si>
  <si>
    <t>{"Nguyễn Thị Ngọc Yến"}</t>
  </si>
  <si>
    <t>ĐỖ VĂN SƠN</t>
  </si>
  <si>
    <t>NGUYỄN XUÂN VINH</t>
  </si>
  <si>
    <t>Khoa khám bệnh yêu cầu</t>
  </si>
  <si>
    <t>LA VĂN MẠNH</t>
  </si>
  <si>
    <t>NGUYỄN THỊ NĂM</t>
  </si>
  <si>
    <t>LƯƠNG VĂN TƯỜNG</t>
  </si>
  <si>
    <t>VI TRƯỜNG SƠN</t>
  </si>
  <si>
    <t>Phòng khám sức khỏe lái xe</t>
  </si>
  <si>
    <t>ĐẶNG QUANG KHẢI</t>
  </si>
  <si>
    <t>NGUYỄN VĂN HOÀN</t>
  </si>
  <si>
    <t>VŨ THỊ NGOAN</t>
  </si>
  <si>
    <t>HOÀNG THỊ ÁNH TUYẾT</t>
  </si>
  <si>
    <t>TRƯƠNG THỊ VIỆT HÀ</t>
  </si>
  <si>
    <t>NGUYỄN THỊ LIỄU</t>
  </si>
  <si>
    <t>PHẠM THỊ HƯƠNG</t>
  </si>
  <si>
    <t>TRẦN QUYẾT CHIẾN</t>
  </si>
  <si>
    <t>TRẦN QUỐC TUẤN</t>
  </si>
  <si>
    <t>ĐIÊU XUÂN TRƯỜNG</t>
  </si>
  <si>
    <t>MA THỊ BÍCH THỦY</t>
  </si>
  <si>
    <t>LÊ TUYẾT CHINH</t>
  </si>
  <si>
    <t>TRẦN THỊ PHƯƠNG DUNG</t>
  </si>
  <si>
    <t>NGUYỄN THỊ HIỀN</t>
  </si>
  <si>
    <t>Tên BN</t>
  </si>
  <si>
    <t>Mã BN</t>
  </si>
  <si>
    <t>Tên khoa</t>
  </si>
  <si>
    <t>vienphiid</t>
  </si>
  <si>
    <t>Ngày vào viện</t>
  </si>
  <si>
    <t>Ngày ra viện</t>
  </si>
  <si>
    <t>BHYT</t>
  </si>
  <si>
    <t>Đồng chi trả</t>
  </si>
  <si>
    <t>Thu trực tiếp</t>
  </si>
  <si>
    <t>MRI 3.0</t>
  </si>
  <si>
    <t>Tổng tiền</t>
  </si>
  <si>
    <t>Đã trả</t>
  </si>
  <si>
    <t xml:space="preserve">Kế toán thu </t>
  </si>
  <si>
    <t>Tổng cộng</t>
  </si>
  <si>
    <r>
      <t>Báo cáo bệnh nhân đã ra viện trong tháng 03/2025 nhưng chưa duyệt kế toán (</t>
    </r>
    <r>
      <rPr>
        <i/>
        <sz val="16"/>
        <color theme="1"/>
        <rFont val="Calibri"/>
        <family val="2"/>
        <scheme val="minor"/>
      </rPr>
      <t>Đã lọc các PK vệ tinh, PK miễn giảm, khoa tư vấn sk, huyết học TM</t>
    </r>
    <r>
      <rPr>
        <b/>
        <sz val="18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</si>
</sst>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/m/yyyy\ h:mm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165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selection activeCell="M3" sqref="M3"/>
    </sheetView>
  </sheetViews>
  <sheetFormatPr defaultRowHeight="15" x14ac:dyDescent="0.25"/>
  <cols>
    <col min="1" max="1" width="31.28515625" customWidth="1"/>
    <col min="2" max="2" width="13.85546875" style="15" customWidth="1"/>
    <col min="3" max="3" width="39.85546875" customWidth="1"/>
    <col min="4" max="4" width="16.42578125" style="3" customWidth="1"/>
    <col min="5" max="5" width="19.5703125" style="2" customWidth="1"/>
    <col min="6" max="6" width="32.85546875" style="2" customWidth="1"/>
    <col min="7" max="7" width="15.28515625" style="4" hidden="1" customWidth="1"/>
    <col min="8" max="8" width="15.140625" style="4" hidden="1" customWidth="1"/>
    <col min="9" max="9" width="19.5703125" style="4" hidden="1" customWidth="1"/>
    <col min="10" max="10" width="11" style="4" hidden="1" customWidth="1"/>
    <col min="11" max="11" width="16.140625" style="4" customWidth="1"/>
    <col min="12" max="12" width="15.85546875" style="4" customWidth="1"/>
    <col min="13" max="13" width="51.140625" customWidth="1"/>
  </cols>
  <sheetData>
    <row r="1" spans="1:13" ht="45.75" customHeight="1" x14ac:dyDescent="0.25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" customFormat="1" ht="26.25" customHeight="1" x14ac:dyDescent="0.25">
      <c r="A2" s="5" t="s">
        <v>149</v>
      </c>
      <c r="B2" s="6" t="s">
        <v>150</v>
      </c>
      <c r="C2" s="5" t="s">
        <v>151</v>
      </c>
      <c r="D2" s="5" t="s">
        <v>152</v>
      </c>
      <c r="E2" s="6" t="s">
        <v>153</v>
      </c>
      <c r="F2" s="6" t="s">
        <v>154</v>
      </c>
      <c r="G2" s="7" t="s">
        <v>155</v>
      </c>
      <c r="H2" s="7" t="s">
        <v>156</v>
      </c>
      <c r="I2" s="7" t="s">
        <v>157</v>
      </c>
      <c r="J2" s="7" t="s">
        <v>158</v>
      </c>
      <c r="K2" s="7" t="s">
        <v>159</v>
      </c>
      <c r="L2" s="7" t="s">
        <v>160</v>
      </c>
      <c r="M2" s="5" t="s">
        <v>161</v>
      </c>
    </row>
    <row r="3" spans="1:13" s="1" customFormat="1" ht="26.25" customHeight="1" x14ac:dyDescent="0.25">
      <c r="A3" s="16" t="s">
        <v>162</v>
      </c>
      <c r="B3" s="16"/>
      <c r="C3" s="16"/>
      <c r="D3" s="16"/>
      <c r="E3" s="16"/>
      <c r="F3" s="16"/>
      <c r="G3" s="8"/>
      <c r="H3" s="8"/>
      <c r="I3" s="8"/>
      <c r="J3" s="8"/>
      <c r="K3" s="8">
        <f>SUM(K4:K112)</f>
        <v>203924882.23793501</v>
      </c>
      <c r="L3" s="8">
        <f>SUM(L4:L112)</f>
        <v>77948911.999830008</v>
      </c>
      <c r="M3" s="9"/>
    </row>
    <row r="4" spans="1:13" x14ac:dyDescent="0.25">
      <c r="A4" s="10" t="s">
        <v>0</v>
      </c>
      <c r="B4" s="14">
        <v>1598568</v>
      </c>
      <c r="C4" s="10" t="s">
        <v>1</v>
      </c>
      <c r="D4" s="11">
        <v>3657037</v>
      </c>
      <c r="E4" s="12">
        <v>45720.04146990741</v>
      </c>
      <c r="F4" s="12">
        <v>45721.010555555556</v>
      </c>
      <c r="G4" s="13">
        <v>0</v>
      </c>
      <c r="H4" s="13">
        <v>0</v>
      </c>
      <c r="I4" s="13">
        <v>4226737.9255849998</v>
      </c>
      <c r="J4" s="13">
        <v>0</v>
      </c>
      <c r="K4" s="13">
        <v>4226737.9255849998</v>
      </c>
      <c r="L4" s="13"/>
      <c r="M4" s="10" t="s">
        <v>2</v>
      </c>
    </row>
    <row r="5" spans="1:13" x14ac:dyDescent="0.25">
      <c r="A5" s="10" t="s">
        <v>3</v>
      </c>
      <c r="B5" s="14">
        <v>1496923</v>
      </c>
      <c r="C5" s="10" t="s">
        <v>1</v>
      </c>
      <c r="D5" s="11">
        <v>3664615</v>
      </c>
      <c r="E5" s="12">
        <v>45727.336655092593</v>
      </c>
      <c r="F5" s="12">
        <v>45737.333865740744</v>
      </c>
      <c r="G5" s="13">
        <v>33093991.911200002</v>
      </c>
      <c r="H5" s="13">
        <v>0</v>
      </c>
      <c r="I5" s="13">
        <v>793000</v>
      </c>
      <c r="J5" s="13">
        <v>2500000</v>
      </c>
      <c r="K5" s="13">
        <v>36386991.911200002</v>
      </c>
      <c r="L5" s="13">
        <v>2981000</v>
      </c>
      <c r="M5" s="10" t="s">
        <v>4</v>
      </c>
    </row>
    <row r="6" spans="1:13" x14ac:dyDescent="0.25">
      <c r="A6" s="10" t="s">
        <v>5</v>
      </c>
      <c r="B6" s="14">
        <v>245599</v>
      </c>
      <c r="C6" s="10" t="s">
        <v>6</v>
      </c>
      <c r="D6" s="11">
        <v>3654901</v>
      </c>
      <c r="E6" s="12">
        <v>45716.362696759257</v>
      </c>
      <c r="F6" s="12">
        <v>45716.388136574074</v>
      </c>
      <c r="G6" s="13">
        <v>0</v>
      </c>
      <c r="H6" s="13">
        <v>0</v>
      </c>
      <c r="I6" s="13">
        <v>50600</v>
      </c>
      <c r="J6" s="13">
        <v>0</v>
      </c>
      <c r="K6" s="13">
        <v>50600</v>
      </c>
      <c r="L6" s="13"/>
      <c r="M6" s="10" t="s">
        <v>2</v>
      </c>
    </row>
    <row r="7" spans="1:13" x14ac:dyDescent="0.25">
      <c r="A7" s="10" t="s">
        <v>7</v>
      </c>
      <c r="B7" s="14">
        <v>1056213</v>
      </c>
      <c r="C7" s="10" t="s">
        <v>6</v>
      </c>
      <c r="D7" s="11">
        <v>3654941</v>
      </c>
      <c r="E7" s="12">
        <v>45716.37767361111</v>
      </c>
      <c r="F7" s="12">
        <v>45716.611296296294</v>
      </c>
      <c r="G7" s="13">
        <v>1414800</v>
      </c>
      <c r="H7" s="13">
        <v>353700</v>
      </c>
      <c r="I7" s="13">
        <v>0</v>
      </c>
      <c r="J7" s="13">
        <v>0</v>
      </c>
      <c r="K7" s="13">
        <v>1768500</v>
      </c>
      <c r="L7" s="13"/>
      <c r="M7" s="10" t="s">
        <v>2</v>
      </c>
    </row>
    <row r="8" spans="1:13" x14ac:dyDescent="0.25">
      <c r="A8" s="10" t="s">
        <v>8</v>
      </c>
      <c r="B8" s="14">
        <v>1157288</v>
      </c>
      <c r="C8" s="10" t="s">
        <v>6</v>
      </c>
      <c r="D8" s="11">
        <v>3667145</v>
      </c>
      <c r="E8" s="12">
        <v>45729.340555555558</v>
      </c>
      <c r="F8" s="12">
        <v>45729.494432870371</v>
      </c>
      <c r="G8" s="13">
        <v>1213089.9990999999</v>
      </c>
      <c r="H8" s="13">
        <v>0</v>
      </c>
      <c r="I8" s="13">
        <v>0</v>
      </c>
      <c r="J8" s="13">
        <v>0</v>
      </c>
      <c r="K8" s="13">
        <v>1213089.9990999999</v>
      </c>
      <c r="L8" s="13"/>
      <c r="M8" s="10" t="s">
        <v>2</v>
      </c>
    </row>
    <row r="9" spans="1:13" x14ac:dyDescent="0.25">
      <c r="A9" s="10" t="s">
        <v>9</v>
      </c>
      <c r="B9" s="14">
        <v>1598249</v>
      </c>
      <c r="C9" s="10" t="s">
        <v>6</v>
      </c>
      <c r="D9" s="11">
        <v>3656798</v>
      </c>
      <c r="E9" s="12">
        <v>45719.428159722222</v>
      </c>
      <c r="F9" s="12">
        <v>45719.455000000002</v>
      </c>
      <c r="G9" s="13">
        <v>0</v>
      </c>
      <c r="H9" s="13">
        <v>0</v>
      </c>
      <c r="I9" s="13">
        <v>50600</v>
      </c>
      <c r="J9" s="13">
        <v>0</v>
      </c>
      <c r="K9" s="13">
        <v>50600</v>
      </c>
      <c r="L9" s="13"/>
      <c r="M9" s="10" t="s">
        <v>2</v>
      </c>
    </row>
    <row r="10" spans="1:13" x14ac:dyDescent="0.25">
      <c r="A10" s="10" t="s">
        <v>10</v>
      </c>
      <c r="B10" s="14">
        <v>579044</v>
      </c>
      <c r="C10" s="10" t="s">
        <v>11</v>
      </c>
      <c r="D10" s="11">
        <v>3684802</v>
      </c>
      <c r="E10" s="12">
        <v>45747.338958333334</v>
      </c>
      <c r="F10" s="12">
        <v>45747.480497685188</v>
      </c>
      <c r="G10" s="13">
        <v>12144</v>
      </c>
      <c r="H10" s="13">
        <v>3036</v>
      </c>
      <c r="I10" s="13">
        <v>0</v>
      </c>
      <c r="J10" s="13">
        <v>0</v>
      </c>
      <c r="K10" s="13">
        <v>15180</v>
      </c>
      <c r="L10" s="13"/>
      <c r="M10" s="10" t="s">
        <v>2</v>
      </c>
    </row>
    <row r="11" spans="1:13" x14ac:dyDescent="0.25">
      <c r="A11" s="10" t="s">
        <v>12</v>
      </c>
      <c r="B11" s="14">
        <v>5987</v>
      </c>
      <c r="C11" s="10" t="s">
        <v>11</v>
      </c>
      <c r="D11" s="11">
        <v>3637327</v>
      </c>
      <c r="E11" s="12">
        <v>45698.366493055553</v>
      </c>
      <c r="F11" s="12">
        <v>45720.349108796298</v>
      </c>
      <c r="G11" s="13">
        <v>762900</v>
      </c>
      <c r="H11" s="13">
        <v>0</v>
      </c>
      <c r="I11" s="13">
        <v>0</v>
      </c>
      <c r="J11" s="13">
        <v>0</v>
      </c>
      <c r="K11" s="13">
        <v>762900</v>
      </c>
      <c r="L11" s="13"/>
      <c r="M11" s="10" t="s">
        <v>2</v>
      </c>
    </row>
    <row r="12" spans="1:13" x14ac:dyDescent="0.25">
      <c r="A12" s="10" t="s">
        <v>13</v>
      </c>
      <c r="B12" s="14">
        <v>1600075</v>
      </c>
      <c r="C12" s="10" t="s">
        <v>11</v>
      </c>
      <c r="D12" s="11">
        <v>3661169</v>
      </c>
      <c r="E12" s="12">
        <v>45723.330104166664</v>
      </c>
      <c r="F12" s="12">
        <v>45723.560104166667</v>
      </c>
      <c r="G12" s="13">
        <v>525920</v>
      </c>
      <c r="H12" s="13">
        <v>131480</v>
      </c>
      <c r="I12" s="13">
        <v>589000</v>
      </c>
      <c r="J12" s="13">
        <v>0</v>
      </c>
      <c r="K12" s="13">
        <v>1246400</v>
      </c>
      <c r="L12" s="13">
        <v>589000</v>
      </c>
      <c r="M12" s="10" t="s">
        <v>14</v>
      </c>
    </row>
    <row r="13" spans="1:13" x14ac:dyDescent="0.25">
      <c r="A13" s="10" t="s">
        <v>15</v>
      </c>
      <c r="B13" s="14">
        <v>212981</v>
      </c>
      <c r="C13" s="10" t="s">
        <v>11</v>
      </c>
      <c r="D13" s="11">
        <v>3663498</v>
      </c>
      <c r="E13" s="12">
        <v>45726.377662037034</v>
      </c>
      <c r="F13" s="12">
        <v>45726.585613425923</v>
      </c>
      <c r="G13" s="13">
        <v>1389800</v>
      </c>
      <c r="H13" s="13">
        <v>0</v>
      </c>
      <c r="I13" s="13">
        <v>334000</v>
      </c>
      <c r="J13" s="13">
        <v>0</v>
      </c>
      <c r="K13" s="13">
        <v>1723800</v>
      </c>
      <c r="L13" s="13">
        <v>334000</v>
      </c>
      <c r="M13" s="10" t="s">
        <v>16</v>
      </c>
    </row>
    <row r="14" spans="1:13" x14ac:dyDescent="0.25">
      <c r="A14" s="10" t="s">
        <v>17</v>
      </c>
      <c r="B14" s="14">
        <v>1602453</v>
      </c>
      <c r="C14" s="10" t="s">
        <v>11</v>
      </c>
      <c r="D14" s="11">
        <v>3666788</v>
      </c>
      <c r="E14" s="12">
        <v>45729.309074074074</v>
      </c>
      <c r="F14" s="12">
        <v>45729.448518518519</v>
      </c>
      <c r="G14" s="13">
        <v>15180</v>
      </c>
      <c r="H14" s="13">
        <v>0</v>
      </c>
      <c r="I14" s="13">
        <v>0</v>
      </c>
      <c r="J14" s="13">
        <v>0</v>
      </c>
      <c r="K14" s="13">
        <v>15180</v>
      </c>
      <c r="L14" s="13"/>
      <c r="M14" s="10" t="s">
        <v>2</v>
      </c>
    </row>
    <row r="15" spans="1:13" x14ac:dyDescent="0.25">
      <c r="A15" s="10" t="s">
        <v>18</v>
      </c>
      <c r="B15" s="14">
        <v>1608366</v>
      </c>
      <c r="C15" s="10" t="s">
        <v>11</v>
      </c>
      <c r="D15" s="11">
        <v>3682403</v>
      </c>
      <c r="E15" s="12">
        <v>45743.357222222221</v>
      </c>
      <c r="F15" s="12">
        <v>45743.595254629632</v>
      </c>
      <c r="G15" s="13">
        <v>68880.002999999997</v>
      </c>
      <c r="H15" s="13">
        <v>0</v>
      </c>
      <c r="I15" s="13">
        <v>0</v>
      </c>
      <c r="J15" s="13">
        <v>0</v>
      </c>
      <c r="K15" s="13">
        <v>68880.002999999997</v>
      </c>
      <c r="L15" s="13"/>
      <c r="M15" s="10" t="s">
        <v>2</v>
      </c>
    </row>
    <row r="16" spans="1:13" x14ac:dyDescent="0.25">
      <c r="A16" s="10" t="s">
        <v>19</v>
      </c>
      <c r="B16" s="14">
        <v>1321694</v>
      </c>
      <c r="C16" s="10" t="s">
        <v>20</v>
      </c>
      <c r="D16" s="11">
        <v>3651210</v>
      </c>
      <c r="E16" s="12">
        <v>45714.192881944444</v>
      </c>
      <c r="F16" s="12">
        <v>45742.758402777778</v>
      </c>
      <c r="G16" s="13">
        <v>5143919.99584</v>
      </c>
      <c r="H16" s="13">
        <v>0</v>
      </c>
      <c r="I16" s="13">
        <v>0</v>
      </c>
      <c r="J16" s="13">
        <v>0</v>
      </c>
      <c r="K16" s="13">
        <v>5143919.99584</v>
      </c>
      <c r="L16" s="13"/>
      <c r="M16" s="10" t="s">
        <v>2</v>
      </c>
    </row>
    <row r="17" spans="1:13" x14ac:dyDescent="0.25">
      <c r="A17" s="10" t="s">
        <v>21</v>
      </c>
      <c r="B17" s="14">
        <v>513873</v>
      </c>
      <c r="C17" s="10" t="s">
        <v>22</v>
      </c>
      <c r="D17" s="11">
        <v>3673145</v>
      </c>
      <c r="E17" s="12">
        <v>45735.320868055554</v>
      </c>
      <c r="F17" s="12">
        <v>45736.683206018519</v>
      </c>
      <c r="G17" s="13">
        <v>2429435</v>
      </c>
      <c r="H17" s="13">
        <v>127865</v>
      </c>
      <c r="I17" s="13">
        <v>300000</v>
      </c>
      <c r="J17" s="13">
        <v>0</v>
      </c>
      <c r="K17" s="13">
        <v>2857300</v>
      </c>
      <c r="L17" s="13">
        <v>300000</v>
      </c>
      <c r="M17" s="10" t="s">
        <v>16</v>
      </c>
    </row>
    <row r="18" spans="1:13" x14ac:dyDescent="0.25">
      <c r="A18" s="10" t="s">
        <v>23</v>
      </c>
      <c r="B18" s="14">
        <v>760835</v>
      </c>
      <c r="C18" s="10" t="s">
        <v>22</v>
      </c>
      <c r="D18" s="11">
        <v>3671144</v>
      </c>
      <c r="E18" s="12">
        <v>45733.606851851851</v>
      </c>
      <c r="F18" s="12">
        <v>45734.679270833331</v>
      </c>
      <c r="G18" s="13">
        <v>3212999.9988000002</v>
      </c>
      <c r="H18" s="13">
        <v>0</v>
      </c>
      <c r="I18" s="13">
        <v>413000</v>
      </c>
      <c r="J18" s="13">
        <v>0</v>
      </c>
      <c r="K18" s="13">
        <v>3625999.9988000002</v>
      </c>
      <c r="L18" s="13">
        <v>413000</v>
      </c>
      <c r="M18" s="10" t="s">
        <v>24</v>
      </c>
    </row>
    <row r="19" spans="1:13" x14ac:dyDescent="0.25">
      <c r="A19" s="10" t="s">
        <v>25</v>
      </c>
      <c r="B19" s="14">
        <v>247633</v>
      </c>
      <c r="C19" s="10" t="s">
        <v>26</v>
      </c>
      <c r="D19" s="11">
        <v>3683654</v>
      </c>
      <c r="E19" s="12">
        <v>45744.579525462963</v>
      </c>
      <c r="F19" s="12">
        <v>45747.622627314813</v>
      </c>
      <c r="G19" s="13">
        <v>5483141.9517599996</v>
      </c>
      <c r="H19" s="13">
        <v>0</v>
      </c>
      <c r="I19" s="13">
        <v>424000</v>
      </c>
      <c r="J19" s="13">
        <v>0</v>
      </c>
      <c r="K19" s="13">
        <v>5907141.9517599996</v>
      </c>
      <c r="L19" s="13">
        <v>424000</v>
      </c>
      <c r="M19" s="10" t="s">
        <v>27</v>
      </c>
    </row>
    <row r="20" spans="1:13" x14ac:dyDescent="0.25">
      <c r="A20" s="10" t="s">
        <v>28</v>
      </c>
      <c r="B20" s="14">
        <v>1598380</v>
      </c>
      <c r="C20" s="10" t="s">
        <v>29</v>
      </c>
      <c r="D20" s="11">
        <v>3656959</v>
      </c>
      <c r="E20" s="12">
        <v>45719.64502314815</v>
      </c>
      <c r="F20" s="12">
        <v>45726.54546296296</v>
      </c>
      <c r="G20" s="13">
        <v>0</v>
      </c>
      <c r="H20" s="13">
        <v>0</v>
      </c>
      <c r="I20" s="13">
        <v>179400</v>
      </c>
      <c r="J20" s="13">
        <v>0</v>
      </c>
      <c r="K20" s="13">
        <v>179400</v>
      </c>
      <c r="L20" s="13">
        <v>179400</v>
      </c>
      <c r="M20" s="10" t="s">
        <v>30</v>
      </c>
    </row>
    <row r="21" spans="1:13" x14ac:dyDescent="0.25">
      <c r="A21" s="10" t="s">
        <v>31</v>
      </c>
      <c r="B21" s="14">
        <v>1596044</v>
      </c>
      <c r="C21" s="10" t="s">
        <v>29</v>
      </c>
      <c r="D21" s="11">
        <v>3651363</v>
      </c>
      <c r="E21" s="12">
        <v>45712.854409722226</v>
      </c>
      <c r="F21" s="12">
        <v>45721.517824074072</v>
      </c>
      <c r="G21" s="13">
        <v>0</v>
      </c>
      <c r="H21" s="13">
        <v>0</v>
      </c>
      <c r="I21" s="13">
        <v>123200</v>
      </c>
      <c r="J21" s="13">
        <v>0</v>
      </c>
      <c r="K21" s="13">
        <v>123200</v>
      </c>
      <c r="L21" s="13">
        <v>123200</v>
      </c>
      <c r="M21" s="10" t="s">
        <v>30</v>
      </c>
    </row>
    <row r="22" spans="1:13" x14ac:dyDescent="0.25">
      <c r="A22" s="10" t="s">
        <v>32</v>
      </c>
      <c r="B22" s="14">
        <v>1596040</v>
      </c>
      <c r="C22" s="10" t="s">
        <v>29</v>
      </c>
      <c r="D22" s="11">
        <v>3651360</v>
      </c>
      <c r="E22" s="12">
        <v>45712.851898148147</v>
      </c>
      <c r="F22" s="12">
        <v>45721.518842592595</v>
      </c>
      <c r="G22" s="13">
        <v>0</v>
      </c>
      <c r="H22" s="13">
        <v>0</v>
      </c>
      <c r="I22" s="13">
        <v>49700</v>
      </c>
      <c r="J22" s="13">
        <v>0</v>
      </c>
      <c r="K22" s="13">
        <v>49700</v>
      </c>
      <c r="L22" s="13">
        <v>49700</v>
      </c>
      <c r="M22" s="10" t="s">
        <v>30</v>
      </c>
    </row>
    <row r="23" spans="1:13" x14ac:dyDescent="0.25">
      <c r="A23" s="10" t="s">
        <v>33</v>
      </c>
      <c r="B23" s="14">
        <v>1597380</v>
      </c>
      <c r="C23" s="10" t="s">
        <v>29</v>
      </c>
      <c r="D23" s="11">
        <v>3654884</v>
      </c>
      <c r="E23" s="12">
        <v>45716.354444444441</v>
      </c>
      <c r="F23" s="12">
        <v>45721.517442129632</v>
      </c>
      <c r="G23" s="13">
        <v>0</v>
      </c>
      <c r="H23" s="13">
        <v>0</v>
      </c>
      <c r="I23" s="13">
        <v>550100</v>
      </c>
      <c r="J23" s="13">
        <v>0</v>
      </c>
      <c r="K23" s="13">
        <v>550100</v>
      </c>
      <c r="L23" s="13">
        <v>550100</v>
      </c>
      <c r="M23" s="10" t="s">
        <v>30</v>
      </c>
    </row>
    <row r="24" spans="1:13" x14ac:dyDescent="0.25">
      <c r="A24" s="10" t="s">
        <v>34</v>
      </c>
      <c r="B24" s="14">
        <v>1587105</v>
      </c>
      <c r="C24" s="10" t="s">
        <v>29</v>
      </c>
      <c r="D24" s="11">
        <v>3660471</v>
      </c>
      <c r="E24" s="12">
        <v>45722.421747685185</v>
      </c>
      <c r="F24" s="12">
        <v>45726.545995370368</v>
      </c>
      <c r="G24" s="13">
        <v>0</v>
      </c>
      <c r="H24" s="13">
        <v>0</v>
      </c>
      <c r="I24" s="13">
        <v>49700</v>
      </c>
      <c r="J24" s="13">
        <v>0</v>
      </c>
      <c r="K24" s="13">
        <v>49700</v>
      </c>
      <c r="L24" s="13">
        <v>49700</v>
      </c>
      <c r="M24" s="10" t="s">
        <v>30</v>
      </c>
    </row>
    <row r="25" spans="1:13" x14ac:dyDescent="0.25">
      <c r="A25" s="10" t="s">
        <v>35</v>
      </c>
      <c r="B25" s="14">
        <v>1596042</v>
      </c>
      <c r="C25" s="10" t="s">
        <v>29</v>
      </c>
      <c r="D25" s="11">
        <v>3651361</v>
      </c>
      <c r="E25" s="12">
        <v>45712.852916666663</v>
      </c>
      <c r="F25" s="12">
        <v>45721.518460648149</v>
      </c>
      <c r="G25" s="13">
        <v>0</v>
      </c>
      <c r="H25" s="13">
        <v>0</v>
      </c>
      <c r="I25" s="13">
        <v>172900</v>
      </c>
      <c r="J25" s="13">
        <v>0</v>
      </c>
      <c r="K25" s="13">
        <v>172900</v>
      </c>
      <c r="L25" s="13">
        <v>172900</v>
      </c>
      <c r="M25" s="10" t="s">
        <v>30</v>
      </c>
    </row>
    <row r="26" spans="1:13" x14ac:dyDescent="0.25">
      <c r="A26" s="10" t="s">
        <v>36</v>
      </c>
      <c r="B26" s="14">
        <v>732630</v>
      </c>
      <c r="C26" s="10" t="s">
        <v>37</v>
      </c>
      <c r="D26" s="11">
        <v>3661826</v>
      </c>
      <c r="E26" s="12">
        <v>45724.319027777776</v>
      </c>
      <c r="F26" s="12">
        <v>45724.330613425926</v>
      </c>
      <c r="G26" s="13">
        <v>0</v>
      </c>
      <c r="H26" s="13">
        <v>0</v>
      </c>
      <c r="I26" s="13">
        <v>50600</v>
      </c>
      <c r="J26" s="13">
        <v>0</v>
      </c>
      <c r="K26" s="13">
        <v>50600</v>
      </c>
      <c r="L26" s="13"/>
      <c r="M26" s="10" t="s">
        <v>2</v>
      </c>
    </row>
    <row r="27" spans="1:13" x14ac:dyDescent="0.25">
      <c r="A27" s="10" t="s">
        <v>38</v>
      </c>
      <c r="B27" s="14">
        <v>1106240</v>
      </c>
      <c r="C27" s="10" t="s">
        <v>37</v>
      </c>
      <c r="D27" s="11">
        <v>3655455</v>
      </c>
      <c r="E27" s="12">
        <v>45717.597696759258</v>
      </c>
      <c r="F27" s="12">
        <v>45717.6643287037</v>
      </c>
      <c r="G27" s="13">
        <v>326000</v>
      </c>
      <c r="H27" s="13">
        <v>81500</v>
      </c>
      <c r="I27" s="13">
        <v>0</v>
      </c>
      <c r="J27" s="13">
        <v>0</v>
      </c>
      <c r="K27" s="13">
        <v>407500</v>
      </c>
      <c r="L27" s="13">
        <v>81500</v>
      </c>
      <c r="M27" s="10" t="s">
        <v>39</v>
      </c>
    </row>
    <row r="28" spans="1:13" x14ac:dyDescent="0.25">
      <c r="A28" s="10" t="s">
        <v>40</v>
      </c>
      <c r="B28" s="14">
        <v>1591360</v>
      </c>
      <c r="C28" s="10" t="s">
        <v>41</v>
      </c>
      <c r="D28" s="11">
        <v>3639451</v>
      </c>
      <c r="E28" s="12">
        <v>45700.329618055555</v>
      </c>
      <c r="F28" s="12">
        <v>45716.722650462965</v>
      </c>
      <c r="G28" s="13">
        <v>0</v>
      </c>
      <c r="H28" s="13">
        <v>0</v>
      </c>
      <c r="I28" s="13">
        <v>354800</v>
      </c>
      <c r="J28" s="13">
        <v>0</v>
      </c>
      <c r="K28" s="13">
        <v>354800</v>
      </c>
      <c r="L28" s="13">
        <v>298800</v>
      </c>
      <c r="M28" s="10" t="s">
        <v>42</v>
      </c>
    </row>
    <row r="29" spans="1:13" x14ac:dyDescent="0.25">
      <c r="A29" s="10" t="s">
        <v>43</v>
      </c>
      <c r="B29" s="14">
        <v>1375508</v>
      </c>
      <c r="C29" s="10" t="s">
        <v>41</v>
      </c>
      <c r="D29" s="11">
        <v>3651374</v>
      </c>
      <c r="E29" s="12">
        <v>45712.946145833332</v>
      </c>
      <c r="F29" s="12">
        <v>45716.718622685185</v>
      </c>
      <c r="G29" s="13">
        <v>0</v>
      </c>
      <c r="H29" s="13">
        <v>0</v>
      </c>
      <c r="I29" s="13">
        <v>384100</v>
      </c>
      <c r="J29" s="13">
        <v>0</v>
      </c>
      <c r="K29" s="13">
        <v>384100</v>
      </c>
      <c r="L29" s="13">
        <v>129000</v>
      </c>
      <c r="M29" s="10" t="s">
        <v>30</v>
      </c>
    </row>
    <row r="30" spans="1:13" x14ac:dyDescent="0.25">
      <c r="A30" s="10" t="s">
        <v>44</v>
      </c>
      <c r="B30" s="14">
        <v>1605859</v>
      </c>
      <c r="C30" s="10" t="s">
        <v>45</v>
      </c>
      <c r="D30" s="11">
        <v>3675759</v>
      </c>
      <c r="E30" s="12">
        <v>45737.313773148147</v>
      </c>
      <c r="F30" s="12">
        <v>45737.409143518518</v>
      </c>
      <c r="G30" s="13">
        <v>0</v>
      </c>
      <c r="H30" s="13">
        <v>0</v>
      </c>
      <c r="I30" s="13">
        <v>1537400</v>
      </c>
      <c r="J30" s="13">
        <v>0</v>
      </c>
      <c r="K30" s="13">
        <v>1537400</v>
      </c>
      <c r="L30" s="13">
        <v>1537400</v>
      </c>
      <c r="M30" s="10" t="s">
        <v>46</v>
      </c>
    </row>
    <row r="31" spans="1:13" x14ac:dyDescent="0.25">
      <c r="A31" s="10" t="s">
        <v>47</v>
      </c>
      <c r="B31" s="14">
        <v>1456497</v>
      </c>
      <c r="C31" s="10" t="s">
        <v>45</v>
      </c>
      <c r="D31" s="11">
        <v>3684770</v>
      </c>
      <c r="E31" s="12">
        <v>45747.332812499997</v>
      </c>
      <c r="F31" s="12">
        <v>45747.473807870374</v>
      </c>
      <c r="G31" s="13">
        <v>603344</v>
      </c>
      <c r="H31" s="13">
        <v>150836</v>
      </c>
      <c r="I31" s="13">
        <v>0</v>
      </c>
      <c r="J31" s="13">
        <v>0</v>
      </c>
      <c r="K31" s="13">
        <v>754180</v>
      </c>
      <c r="L31" s="13"/>
      <c r="M31" s="10" t="s">
        <v>2</v>
      </c>
    </row>
    <row r="32" spans="1:13" x14ac:dyDescent="0.25">
      <c r="A32" s="10" t="s">
        <v>48</v>
      </c>
      <c r="B32" s="14">
        <v>1016707</v>
      </c>
      <c r="C32" s="10" t="s">
        <v>49</v>
      </c>
      <c r="D32" s="11">
        <v>3684769</v>
      </c>
      <c r="E32" s="12">
        <v>45747.333321759259</v>
      </c>
      <c r="F32" s="12">
        <v>45747.376759259256</v>
      </c>
      <c r="G32" s="13">
        <v>171285</v>
      </c>
      <c r="H32" s="13">
        <v>9015</v>
      </c>
      <c r="I32" s="13">
        <v>0</v>
      </c>
      <c r="J32" s="13">
        <v>0</v>
      </c>
      <c r="K32" s="13">
        <v>180300</v>
      </c>
      <c r="L32" s="13"/>
      <c r="M32" s="10" t="s">
        <v>2</v>
      </c>
    </row>
    <row r="33" spans="1:13" x14ac:dyDescent="0.25">
      <c r="A33" s="10" t="s">
        <v>50</v>
      </c>
      <c r="B33" s="14">
        <v>1604660</v>
      </c>
      <c r="C33" s="10" t="s">
        <v>49</v>
      </c>
      <c r="D33" s="11">
        <v>3672561</v>
      </c>
      <c r="E33" s="12">
        <v>45734.61891203704</v>
      </c>
      <c r="F33" s="12">
        <v>45734.689560185187</v>
      </c>
      <c r="G33" s="13">
        <v>90655.19932</v>
      </c>
      <c r="H33" s="13">
        <v>22663.79983</v>
      </c>
      <c r="I33" s="13">
        <v>280000</v>
      </c>
      <c r="J33" s="13">
        <v>0</v>
      </c>
      <c r="K33" s="13">
        <v>393318.99914999999</v>
      </c>
      <c r="L33" s="13">
        <v>280000</v>
      </c>
      <c r="M33" s="10" t="s">
        <v>46</v>
      </c>
    </row>
    <row r="34" spans="1:13" x14ac:dyDescent="0.25">
      <c r="A34" s="10" t="s">
        <v>51</v>
      </c>
      <c r="B34" s="14">
        <v>1300476</v>
      </c>
      <c r="C34" s="10" t="s">
        <v>52</v>
      </c>
      <c r="D34" s="11">
        <v>3664640</v>
      </c>
      <c r="E34" s="12">
        <v>45727.338645833333</v>
      </c>
      <c r="F34" s="12">
        <v>45733.399710648147</v>
      </c>
      <c r="G34" s="13">
        <v>355100</v>
      </c>
      <c r="H34" s="13">
        <v>0</v>
      </c>
      <c r="I34" s="13">
        <v>257000</v>
      </c>
      <c r="J34" s="13">
        <v>0</v>
      </c>
      <c r="K34" s="13">
        <v>612100</v>
      </c>
      <c r="L34" s="13">
        <v>257000</v>
      </c>
      <c r="M34" s="10" t="s">
        <v>46</v>
      </c>
    </row>
    <row r="35" spans="1:13" x14ac:dyDescent="0.25">
      <c r="A35" s="10" t="s">
        <v>53</v>
      </c>
      <c r="B35" s="14">
        <v>649530</v>
      </c>
      <c r="C35" s="10" t="s">
        <v>52</v>
      </c>
      <c r="D35" s="11">
        <v>3658809</v>
      </c>
      <c r="E35" s="12">
        <v>45721.32236111111</v>
      </c>
      <c r="F35" s="12">
        <v>45721.689189814817</v>
      </c>
      <c r="G35" s="13">
        <v>261680</v>
      </c>
      <c r="H35" s="13">
        <v>65420</v>
      </c>
      <c r="I35" s="13">
        <v>0</v>
      </c>
      <c r="J35" s="13">
        <v>0</v>
      </c>
      <c r="K35" s="13">
        <v>327100</v>
      </c>
      <c r="L35" s="13"/>
      <c r="M35" s="10" t="s">
        <v>2</v>
      </c>
    </row>
    <row r="36" spans="1:13" x14ac:dyDescent="0.25">
      <c r="A36" s="10" t="s">
        <v>54</v>
      </c>
      <c r="B36" s="14">
        <v>1330219</v>
      </c>
      <c r="C36" s="10" t="s">
        <v>52</v>
      </c>
      <c r="D36" s="11">
        <v>3661115</v>
      </c>
      <c r="E36" s="12">
        <v>45723.324745370373</v>
      </c>
      <c r="F36" s="12">
        <v>45723.340231481481</v>
      </c>
      <c r="G36" s="13">
        <v>40480</v>
      </c>
      <c r="H36" s="13">
        <v>10120</v>
      </c>
      <c r="I36" s="13">
        <v>0</v>
      </c>
      <c r="J36" s="13">
        <v>0</v>
      </c>
      <c r="K36" s="13">
        <v>50600</v>
      </c>
      <c r="L36" s="13"/>
      <c r="M36" s="10" t="s">
        <v>2</v>
      </c>
    </row>
    <row r="37" spans="1:13" x14ac:dyDescent="0.25">
      <c r="A37" s="10" t="s">
        <v>17</v>
      </c>
      <c r="B37" s="14">
        <v>1602453</v>
      </c>
      <c r="C37" s="10" t="s">
        <v>52</v>
      </c>
      <c r="D37" s="11">
        <v>3666788</v>
      </c>
      <c r="E37" s="12">
        <v>45729.309074074074</v>
      </c>
      <c r="F37" s="12">
        <v>45729.448518518519</v>
      </c>
      <c r="G37" s="13">
        <v>835900.00199999998</v>
      </c>
      <c r="H37" s="13">
        <v>0</v>
      </c>
      <c r="I37" s="13">
        <v>0</v>
      </c>
      <c r="J37" s="13">
        <v>0</v>
      </c>
      <c r="K37" s="13">
        <v>835900.00199999998</v>
      </c>
      <c r="L37" s="13"/>
      <c r="M37" s="10" t="s">
        <v>2</v>
      </c>
    </row>
    <row r="38" spans="1:13" x14ac:dyDescent="0.25">
      <c r="A38" s="10" t="s">
        <v>18</v>
      </c>
      <c r="B38" s="14">
        <v>1608366</v>
      </c>
      <c r="C38" s="10" t="s">
        <v>52</v>
      </c>
      <c r="D38" s="11">
        <v>3682403</v>
      </c>
      <c r="E38" s="12">
        <v>45743.357222222221</v>
      </c>
      <c r="F38" s="12">
        <v>45743.595254629632</v>
      </c>
      <c r="G38" s="13">
        <v>1059500</v>
      </c>
      <c r="H38" s="13">
        <v>0</v>
      </c>
      <c r="I38" s="13">
        <v>0</v>
      </c>
      <c r="J38" s="13">
        <v>0</v>
      </c>
      <c r="K38" s="13">
        <v>1059500</v>
      </c>
      <c r="L38" s="13"/>
      <c r="M38" s="10" t="s">
        <v>2</v>
      </c>
    </row>
    <row r="39" spans="1:13" x14ac:dyDescent="0.25">
      <c r="A39" s="10" t="s">
        <v>55</v>
      </c>
      <c r="B39" s="14">
        <v>1381188</v>
      </c>
      <c r="C39" s="10" t="s">
        <v>52</v>
      </c>
      <c r="D39" s="11">
        <v>3672408</v>
      </c>
      <c r="E39" s="12">
        <v>45734.404895833337</v>
      </c>
      <c r="F39" s="12">
        <v>45734.422858796293</v>
      </c>
      <c r="G39" s="13">
        <v>40480</v>
      </c>
      <c r="H39" s="13">
        <v>10120</v>
      </c>
      <c r="I39" s="13">
        <v>0</v>
      </c>
      <c r="J39" s="13">
        <v>0</v>
      </c>
      <c r="K39" s="13">
        <v>50600</v>
      </c>
      <c r="L39" s="13"/>
      <c r="M39" s="10" t="s">
        <v>2</v>
      </c>
    </row>
    <row r="40" spans="1:13" x14ac:dyDescent="0.25">
      <c r="A40" s="10" t="s">
        <v>56</v>
      </c>
      <c r="B40" s="14">
        <v>1608395</v>
      </c>
      <c r="C40" s="10" t="s">
        <v>52</v>
      </c>
      <c r="D40" s="11">
        <v>3682500</v>
      </c>
      <c r="E40" s="12">
        <v>45743.373912037037</v>
      </c>
      <c r="F40" s="12">
        <v>45743.607881944445</v>
      </c>
      <c r="G40" s="13">
        <v>687200</v>
      </c>
      <c r="H40" s="13">
        <v>0</v>
      </c>
      <c r="I40" s="13">
        <v>0</v>
      </c>
      <c r="J40" s="13">
        <v>0</v>
      </c>
      <c r="K40" s="13">
        <v>687200</v>
      </c>
      <c r="L40" s="13"/>
      <c r="M40" s="10" t="s">
        <v>2</v>
      </c>
    </row>
    <row r="41" spans="1:13" x14ac:dyDescent="0.25">
      <c r="A41" s="10" t="s">
        <v>57</v>
      </c>
      <c r="B41" s="14">
        <v>1511361</v>
      </c>
      <c r="C41" s="10" t="s">
        <v>52</v>
      </c>
      <c r="D41" s="11">
        <v>3670701</v>
      </c>
      <c r="E41" s="12">
        <v>45733.353159722225</v>
      </c>
      <c r="F41" s="12">
        <v>45733.599236111113</v>
      </c>
      <c r="G41" s="13">
        <v>1711999.995328</v>
      </c>
      <c r="H41" s="13">
        <v>427999.99883200001</v>
      </c>
      <c r="I41" s="13">
        <v>579000</v>
      </c>
      <c r="J41" s="13">
        <v>0</v>
      </c>
      <c r="K41" s="13">
        <v>2718999.9941599998</v>
      </c>
      <c r="L41" s="13">
        <v>579000</v>
      </c>
      <c r="M41" s="10" t="s">
        <v>58</v>
      </c>
    </row>
    <row r="42" spans="1:13" x14ac:dyDescent="0.25">
      <c r="A42" s="10" t="s">
        <v>59</v>
      </c>
      <c r="B42" s="14">
        <v>819300</v>
      </c>
      <c r="C42" s="10" t="s">
        <v>52</v>
      </c>
      <c r="D42" s="11">
        <v>3680949</v>
      </c>
      <c r="E42" s="12">
        <v>45742.335034722222</v>
      </c>
      <c r="F42" s="12">
        <v>45742.597002314818</v>
      </c>
      <c r="G42" s="13">
        <v>324900</v>
      </c>
      <c r="H42" s="13">
        <v>0</v>
      </c>
      <c r="I42" s="13">
        <v>0</v>
      </c>
      <c r="J42" s="13">
        <v>0</v>
      </c>
      <c r="K42" s="13">
        <v>324900</v>
      </c>
      <c r="L42" s="13"/>
      <c r="M42" s="10" t="s">
        <v>2</v>
      </c>
    </row>
    <row r="43" spans="1:13" x14ac:dyDescent="0.25">
      <c r="A43" s="10" t="s">
        <v>60</v>
      </c>
      <c r="B43" s="14">
        <v>1127802</v>
      </c>
      <c r="C43" s="10" t="s">
        <v>52</v>
      </c>
      <c r="D43" s="11">
        <v>3668384</v>
      </c>
      <c r="E43" s="12">
        <v>45730.349432870367</v>
      </c>
      <c r="F43" s="12">
        <v>45730.600763888891</v>
      </c>
      <c r="G43" s="13">
        <v>988744</v>
      </c>
      <c r="H43" s="13">
        <v>247186</v>
      </c>
      <c r="I43" s="13">
        <v>0</v>
      </c>
      <c r="J43" s="13">
        <v>0</v>
      </c>
      <c r="K43" s="13">
        <v>1235930</v>
      </c>
      <c r="L43" s="13"/>
      <c r="M43" s="10" t="s">
        <v>2</v>
      </c>
    </row>
    <row r="44" spans="1:13" x14ac:dyDescent="0.25">
      <c r="A44" s="10" t="s">
        <v>61</v>
      </c>
      <c r="B44" s="14">
        <v>1589935</v>
      </c>
      <c r="C44" s="10" t="s">
        <v>52</v>
      </c>
      <c r="D44" s="11">
        <v>3635650</v>
      </c>
      <c r="E44" s="12">
        <v>45695.647569444445</v>
      </c>
      <c r="F44" s="12">
        <v>45719.425486111111</v>
      </c>
      <c r="G44" s="13">
        <v>0</v>
      </c>
      <c r="H44" s="13">
        <v>0</v>
      </c>
      <c r="I44" s="13">
        <v>263600</v>
      </c>
      <c r="J44" s="13">
        <v>0</v>
      </c>
      <c r="K44" s="13">
        <v>263600</v>
      </c>
      <c r="L44" s="13"/>
      <c r="M44" s="10" t="s">
        <v>2</v>
      </c>
    </row>
    <row r="45" spans="1:13" x14ac:dyDescent="0.25">
      <c r="A45" s="10" t="s">
        <v>62</v>
      </c>
      <c r="B45" s="14">
        <v>942840</v>
      </c>
      <c r="C45" s="10" t="s">
        <v>52</v>
      </c>
      <c r="D45" s="11">
        <v>3664679</v>
      </c>
      <c r="E45" s="12">
        <v>45727.343611111108</v>
      </c>
      <c r="F45" s="12">
        <v>45727.592893518522</v>
      </c>
      <c r="G45" s="13">
        <v>326500</v>
      </c>
      <c r="H45" s="13">
        <v>0</v>
      </c>
      <c r="I45" s="13">
        <v>35000</v>
      </c>
      <c r="J45" s="13">
        <v>0</v>
      </c>
      <c r="K45" s="13">
        <v>361500</v>
      </c>
      <c r="L45" s="13">
        <v>35000</v>
      </c>
      <c r="M45" s="10" t="s">
        <v>46</v>
      </c>
    </row>
    <row r="46" spans="1:13" x14ac:dyDescent="0.25">
      <c r="A46" s="10" t="s">
        <v>63</v>
      </c>
      <c r="B46" s="14">
        <v>1289806</v>
      </c>
      <c r="C46" s="10" t="s">
        <v>52</v>
      </c>
      <c r="D46" s="11">
        <v>3664645</v>
      </c>
      <c r="E46" s="12">
        <v>45727.339733796296</v>
      </c>
      <c r="F46" s="12">
        <v>45727.631805555553</v>
      </c>
      <c r="G46" s="13">
        <v>1367829.97548</v>
      </c>
      <c r="H46" s="13">
        <v>0</v>
      </c>
      <c r="I46" s="13">
        <v>0</v>
      </c>
      <c r="J46" s="13">
        <v>0</v>
      </c>
      <c r="K46" s="13">
        <v>1367829.97548</v>
      </c>
      <c r="L46" s="13"/>
      <c r="M46" s="10" t="s">
        <v>2</v>
      </c>
    </row>
    <row r="47" spans="1:13" x14ac:dyDescent="0.25">
      <c r="A47" s="10" t="s">
        <v>64</v>
      </c>
      <c r="B47" s="14">
        <v>574786</v>
      </c>
      <c r="C47" s="10" t="s">
        <v>52</v>
      </c>
      <c r="D47" s="11">
        <v>3678035</v>
      </c>
      <c r="E47" s="12">
        <v>45740.332962962966</v>
      </c>
      <c r="F47" s="12">
        <v>45740.475381944445</v>
      </c>
      <c r="G47" s="13">
        <v>838079.96880000003</v>
      </c>
      <c r="H47" s="13">
        <v>209519.99220000001</v>
      </c>
      <c r="I47" s="13">
        <v>62000</v>
      </c>
      <c r="J47" s="13">
        <v>0</v>
      </c>
      <c r="K47" s="13">
        <v>1109599.9609999999</v>
      </c>
      <c r="L47" s="13">
        <v>62000</v>
      </c>
      <c r="M47" s="10" t="s">
        <v>65</v>
      </c>
    </row>
    <row r="48" spans="1:13" x14ac:dyDescent="0.25">
      <c r="A48" s="10" t="s">
        <v>66</v>
      </c>
      <c r="B48" s="14">
        <v>1437238</v>
      </c>
      <c r="C48" s="10" t="s">
        <v>52</v>
      </c>
      <c r="D48" s="11">
        <v>3671032</v>
      </c>
      <c r="E48" s="12">
        <v>45733.458599537036</v>
      </c>
      <c r="F48" s="12">
        <v>45733.485590277778</v>
      </c>
      <c r="G48" s="13">
        <v>40480</v>
      </c>
      <c r="H48" s="13">
        <v>10120</v>
      </c>
      <c r="I48" s="13">
        <v>0</v>
      </c>
      <c r="J48" s="13">
        <v>0</v>
      </c>
      <c r="K48" s="13">
        <v>50600</v>
      </c>
      <c r="L48" s="13"/>
      <c r="M48" s="10" t="s">
        <v>2</v>
      </c>
    </row>
    <row r="49" spans="1:13" x14ac:dyDescent="0.25">
      <c r="A49" s="10" t="s">
        <v>67</v>
      </c>
      <c r="B49" s="14">
        <v>740207</v>
      </c>
      <c r="C49" s="10" t="s">
        <v>52</v>
      </c>
      <c r="D49" s="11">
        <v>3680984</v>
      </c>
      <c r="E49" s="12">
        <v>45742.336863425924</v>
      </c>
      <c r="F49" s="12">
        <v>45742.472997685189</v>
      </c>
      <c r="G49" s="13">
        <v>1318410</v>
      </c>
      <c r="H49" s="13">
        <v>69390</v>
      </c>
      <c r="I49" s="13">
        <v>0</v>
      </c>
      <c r="J49" s="13">
        <v>0</v>
      </c>
      <c r="K49" s="13">
        <v>1387800</v>
      </c>
      <c r="L49" s="13">
        <v>69390</v>
      </c>
      <c r="M49" s="10" t="s">
        <v>16</v>
      </c>
    </row>
    <row r="50" spans="1:13" x14ac:dyDescent="0.25">
      <c r="A50" s="10" t="s">
        <v>47</v>
      </c>
      <c r="B50" s="14">
        <v>1456497</v>
      </c>
      <c r="C50" s="10" t="s">
        <v>52</v>
      </c>
      <c r="D50" s="11">
        <v>3684770</v>
      </c>
      <c r="E50" s="12">
        <v>45747.332812499997</v>
      </c>
      <c r="F50" s="12">
        <v>45747.473807870374</v>
      </c>
      <c r="G50" s="13">
        <v>1313615.9984800001</v>
      </c>
      <c r="H50" s="13">
        <v>328403.99962000002</v>
      </c>
      <c r="I50" s="13">
        <v>0</v>
      </c>
      <c r="J50" s="13">
        <v>0</v>
      </c>
      <c r="K50" s="13">
        <v>1642019.9981</v>
      </c>
      <c r="L50" s="13"/>
      <c r="M50" s="10" t="s">
        <v>2</v>
      </c>
    </row>
    <row r="51" spans="1:13" x14ac:dyDescent="0.25">
      <c r="A51" s="10" t="s">
        <v>68</v>
      </c>
      <c r="B51" s="14">
        <v>1605810</v>
      </c>
      <c r="C51" s="10" t="s">
        <v>69</v>
      </c>
      <c r="D51" s="11">
        <v>3676174</v>
      </c>
      <c r="E51" s="12">
        <v>45737.353888888887</v>
      </c>
      <c r="F51" s="12">
        <v>45737.684236111112</v>
      </c>
      <c r="G51" s="13">
        <v>0</v>
      </c>
      <c r="H51" s="13">
        <v>0</v>
      </c>
      <c r="I51" s="13">
        <v>470449.99995000003</v>
      </c>
      <c r="J51" s="13">
        <v>0</v>
      </c>
      <c r="K51" s="13">
        <v>470449.99995000003</v>
      </c>
      <c r="L51" s="13">
        <v>4291400</v>
      </c>
      <c r="M51" s="10" t="s">
        <v>70</v>
      </c>
    </row>
    <row r="52" spans="1:13" x14ac:dyDescent="0.25">
      <c r="A52" s="10" t="s">
        <v>71</v>
      </c>
      <c r="B52" s="14">
        <v>222028</v>
      </c>
      <c r="C52" s="10" t="s">
        <v>72</v>
      </c>
      <c r="D52" s="11">
        <v>3654192</v>
      </c>
      <c r="E52" s="12">
        <v>45715.432557870372</v>
      </c>
      <c r="F52" s="12">
        <v>45719.439131944448</v>
      </c>
      <c r="G52" s="13">
        <v>0</v>
      </c>
      <c r="H52" s="13">
        <v>0</v>
      </c>
      <c r="I52" s="13">
        <v>231000</v>
      </c>
      <c r="J52" s="13">
        <v>0</v>
      </c>
      <c r="K52" s="13">
        <v>231000</v>
      </c>
      <c r="L52" s="13">
        <v>1468100</v>
      </c>
      <c r="M52" s="10" t="s">
        <v>73</v>
      </c>
    </row>
    <row r="53" spans="1:13" x14ac:dyDescent="0.25">
      <c r="A53" s="10" t="s">
        <v>74</v>
      </c>
      <c r="B53" s="14">
        <v>1604877</v>
      </c>
      <c r="C53" s="10" t="s">
        <v>75</v>
      </c>
      <c r="D53" s="11">
        <v>3672657</v>
      </c>
      <c r="E53" s="12">
        <v>45735.026388888888</v>
      </c>
      <c r="F53" s="12">
        <v>45735.270636574074</v>
      </c>
      <c r="G53" s="13">
        <v>0</v>
      </c>
      <c r="H53" s="13">
        <v>0</v>
      </c>
      <c r="I53" s="13">
        <v>0</v>
      </c>
      <c r="J53" s="13">
        <v>2500000</v>
      </c>
      <c r="K53" s="13">
        <v>2500000</v>
      </c>
      <c r="L53" s="13">
        <v>5500000</v>
      </c>
      <c r="M53" s="10" t="s">
        <v>76</v>
      </c>
    </row>
    <row r="54" spans="1:13" x14ac:dyDescent="0.25">
      <c r="A54" s="10" t="s">
        <v>77</v>
      </c>
      <c r="B54" s="14">
        <v>660713</v>
      </c>
      <c r="C54" s="10" t="s">
        <v>75</v>
      </c>
      <c r="D54" s="11">
        <v>3665158</v>
      </c>
      <c r="E54" s="12">
        <v>45727.70579861111</v>
      </c>
      <c r="F54" s="12">
        <v>45727.760821759257</v>
      </c>
      <c r="G54" s="13">
        <v>0</v>
      </c>
      <c r="H54" s="13">
        <v>0</v>
      </c>
      <c r="I54" s="13">
        <v>0</v>
      </c>
      <c r="J54" s="13">
        <v>2500000</v>
      </c>
      <c r="K54" s="13">
        <v>2500000</v>
      </c>
      <c r="L54" s="13">
        <v>2500000</v>
      </c>
      <c r="M54" s="10" t="s">
        <v>78</v>
      </c>
    </row>
    <row r="55" spans="1:13" x14ac:dyDescent="0.25">
      <c r="A55" s="10" t="s">
        <v>79</v>
      </c>
      <c r="B55" s="14">
        <v>1603581</v>
      </c>
      <c r="C55" s="10" t="s">
        <v>75</v>
      </c>
      <c r="D55" s="11">
        <v>3669758</v>
      </c>
      <c r="E55" s="12">
        <v>45732.736226851855</v>
      </c>
      <c r="F55" s="12">
        <v>45733.251307870371</v>
      </c>
      <c r="G55" s="13">
        <v>0</v>
      </c>
      <c r="H55" s="13">
        <v>0</v>
      </c>
      <c r="I55" s="13">
        <v>10916928.988185</v>
      </c>
      <c r="J55" s="13">
        <v>0</v>
      </c>
      <c r="K55" s="13">
        <v>10916928.988185</v>
      </c>
      <c r="L55" s="13">
        <v>3000000</v>
      </c>
      <c r="M55" s="10" t="s">
        <v>80</v>
      </c>
    </row>
    <row r="56" spans="1:13" x14ac:dyDescent="0.25">
      <c r="A56" s="10" t="s">
        <v>81</v>
      </c>
      <c r="B56" s="14">
        <v>1602909</v>
      </c>
      <c r="C56" s="10" t="s">
        <v>75</v>
      </c>
      <c r="D56" s="11">
        <v>3668002</v>
      </c>
      <c r="E56" s="12">
        <v>45730.311273148145</v>
      </c>
      <c r="F56" s="12">
        <v>45730.920277777775</v>
      </c>
      <c r="G56" s="13">
        <v>0</v>
      </c>
      <c r="H56" s="13">
        <v>0</v>
      </c>
      <c r="I56" s="13">
        <v>50600</v>
      </c>
      <c r="J56" s="13">
        <v>0</v>
      </c>
      <c r="K56" s="13">
        <v>50600</v>
      </c>
      <c r="L56" s="13"/>
      <c r="M56" s="10" t="s">
        <v>2</v>
      </c>
    </row>
    <row r="57" spans="1:13" x14ac:dyDescent="0.25">
      <c r="A57" s="10" t="s">
        <v>82</v>
      </c>
      <c r="B57" s="14">
        <v>1597731</v>
      </c>
      <c r="C57" s="10" t="s">
        <v>75</v>
      </c>
      <c r="D57" s="11">
        <v>3655501</v>
      </c>
      <c r="E57" s="12">
        <v>45717.914467592593</v>
      </c>
      <c r="F57" s="12">
        <v>45717.957662037035</v>
      </c>
      <c r="G57" s="13">
        <v>0</v>
      </c>
      <c r="H57" s="13">
        <v>0</v>
      </c>
      <c r="I57" s="13">
        <v>123900</v>
      </c>
      <c r="J57" s="13">
        <v>0</v>
      </c>
      <c r="K57" s="13">
        <v>123900</v>
      </c>
      <c r="L57" s="13">
        <v>123900</v>
      </c>
      <c r="M57" s="10" t="s">
        <v>65</v>
      </c>
    </row>
    <row r="58" spans="1:13" x14ac:dyDescent="0.25">
      <c r="A58" s="10" t="s">
        <v>83</v>
      </c>
      <c r="B58" s="14">
        <v>1600407</v>
      </c>
      <c r="C58" s="10" t="s">
        <v>75</v>
      </c>
      <c r="D58" s="11">
        <v>3661992</v>
      </c>
      <c r="E58" s="12">
        <v>45724.545185185183</v>
      </c>
      <c r="F58" s="12">
        <v>45724.569027777776</v>
      </c>
      <c r="G58" s="13">
        <v>0</v>
      </c>
      <c r="H58" s="13">
        <v>0</v>
      </c>
      <c r="I58" s="13">
        <v>319000</v>
      </c>
      <c r="J58" s="13">
        <v>0</v>
      </c>
      <c r="K58" s="13">
        <v>319000</v>
      </c>
      <c r="L58" s="13">
        <v>75000</v>
      </c>
      <c r="M58" s="10" t="s">
        <v>42</v>
      </c>
    </row>
    <row r="59" spans="1:13" x14ac:dyDescent="0.25">
      <c r="A59" s="10" t="s">
        <v>84</v>
      </c>
      <c r="B59" s="14">
        <v>1479464</v>
      </c>
      <c r="C59" s="10" t="s">
        <v>85</v>
      </c>
      <c r="D59" s="11">
        <v>3671183</v>
      </c>
      <c r="E59" s="12">
        <v>45733.641168981485</v>
      </c>
      <c r="F59" s="12">
        <v>45734.394062500003</v>
      </c>
      <c r="G59" s="13">
        <v>853680</v>
      </c>
      <c r="H59" s="13">
        <v>213420</v>
      </c>
      <c r="I59" s="13">
        <v>1107000</v>
      </c>
      <c r="J59" s="13">
        <v>0</v>
      </c>
      <c r="K59" s="13">
        <v>2174100</v>
      </c>
      <c r="L59" s="13">
        <v>1107000</v>
      </c>
      <c r="M59" s="10" t="s">
        <v>86</v>
      </c>
    </row>
    <row r="60" spans="1:13" x14ac:dyDescent="0.25">
      <c r="A60" s="10" t="s">
        <v>87</v>
      </c>
      <c r="B60" s="14">
        <v>1593291</v>
      </c>
      <c r="C60" s="10" t="s">
        <v>88</v>
      </c>
      <c r="D60" s="11">
        <v>3669223</v>
      </c>
      <c r="E60" s="12">
        <v>45731.410115740742</v>
      </c>
      <c r="F60" s="12">
        <v>45731.618078703701</v>
      </c>
      <c r="G60" s="13">
        <v>0</v>
      </c>
      <c r="H60" s="13">
        <v>0</v>
      </c>
      <c r="I60" s="13">
        <v>89700</v>
      </c>
      <c r="J60" s="13">
        <v>0</v>
      </c>
      <c r="K60" s="13">
        <v>89700</v>
      </c>
      <c r="L60" s="13">
        <v>89700</v>
      </c>
      <c r="M60" s="10" t="s">
        <v>65</v>
      </c>
    </row>
    <row r="61" spans="1:13" x14ac:dyDescent="0.25">
      <c r="A61" s="10" t="s">
        <v>89</v>
      </c>
      <c r="B61" s="14">
        <v>1280148</v>
      </c>
      <c r="C61" s="10" t="s">
        <v>88</v>
      </c>
      <c r="D61" s="11">
        <v>3653961</v>
      </c>
      <c r="E61" s="12">
        <v>45715.356782407405</v>
      </c>
      <c r="F61" s="12">
        <v>45716.606365740743</v>
      </c>
      <c r="G61" s="13">
        <v>1026999.9998399999</v>
      </c>
      <c r="H61" s="13">
        <v>0</v>
      </c>
      <c r="I61" s="13">
        <v>0</v>
      </c>
      <c r="J61" s="13">
        <v>0</v>
      </c>
      <c r="K61" s="13">
        <v>1026999.9998399999</v>
      </c>
      <c r="L61" s="13"/>
      <c r="M61" s="10" t="s">
        <v>2</v>
      </c>
    </row>
    <row r="62" spans="1:13" x14ac:dyDescent="0.25">
      <c r="A62" s="10" t="s">
        <v>90</v>
      </c>
      <c r="B62" s="14">
        <v>1230778</v>
      </c>
      <c r="C62" s="10" t="s">
        <v>88</v>
      </c>
      <c r="D62" s="11">
        <v>3664136</v>
      </c>
      <c r="E62" s="12">
        <v>45727.304131944446</v>
      </c>
      <c r="F62" s="12">
        <v>45727.570462962962</v>
      </c>
      <c r="G62" s="13">
        <v>820800</v>
      </c>
      <c r="H62" s="13">
        <v>43200</v>
      </c>
      <c r="I62" s="13">
        <v>0</v>
      </c>
      <c r="J62" s="13">
        <v>0</v>
      </c>
      <c r="K62" s="13">
        <v>864000</v>
      </c>
      <c r="L62" s="13"/>
      <c r="M62" s="10" t="s">
        <v>2</v>
      </c>
    </row>
    <row r="63" spans="1:13" x14ac:dyDescent="0.25">
      <c r="A63" s="10" t="s">
        <v>91</v>
      </c>
      <c r="B63" s="14">
        <v>1602081</v>
      </c>
      <c r="C63" s="10" t="s">
        <v>92</v>
      </c>
      <c r="D63" s="11">
        <v>3666206</v>
      </c>
      <c r="E63" s="12">
        <v>45728.387546296297</v>
      </c>
      <c r="F63" s="12">
        <v>45728.420983796299</v>
      </c>
      <c r="G63" s="13">
        <v>0</v>
      </c>
      <c r="H63" s="13">
        <v>0</v>
      </c>
      <c r="I63" s="13">
        <v>9000000</v>
      </c>
      <c r="J63" s="13">
        <v>0</v>
      </c>
      <c r="K63" s="13">
        <v>9000000</v>
      </c>
      <c r="L63" s="13"/>
      <c r="M63" s="10" t="s">
        <v>2</v>
      </c>
    </row>
    <row r="64" spans="1:13" x14ac:dyDescent="0.25">
      <c r="A64" s="10" t="s">
        <v>93</v>
      </c>
      <c r="B64" s="14">
        <v>675452</v>
      </c>
      <c r="C64" s="10" t="s">
        <v>94</v>
      </c>
      <c r="D64" s="11">
        <v>3674942</v>
      </c>
      <c r="E64" s="12">
        <v>45736.363344907404</v>
      </c>
      <c r="F64" s="12">
        <v>45736.627349537041</v>
      </c>
      <c r="G64" s="13">
        <v>331455</v>
      </c>
      <c r="H64" s="13">
        <v>17445</v>
      </c>
      <c r="I64" s="13">
        <v>0</v>
      </c>
      <c r="J64" s="13">
        <v>0</v>
      </c>
      <c r="K64" s="13">
        <v>348900</v>
      </c>
      <c r="L64" s="13"/>
      <c r="M64" s="10" t="s">
        <v>2</v>
      </c>
    </row>
    <row r="65" spans="1:13" x14ac:dyDescent="0.25">
      <c r="A65" s="10" t="s">
        <v>95</v>
      </c>
      <c r="B65" s="14">
        <v>1116296</v>
      </c>
      <c r="C65" s="10" t="s">
        <v>96</v>
      </c>
      <c r="D65" s="11">
        <v>3656012</v>
      </c>
      <c r="E65" s="12">
        <v>45719.302777777775</v>
      </c>
      <c r="F65" s="12">
        <v>45719.491365740738</v>
      </c>
      <c r="G65" s="13">
        <v>853100</v>
      </c>
      <c r="H65" s="13">
        <v>0</v>
      </c>
      <c r="I65" s="13">
        <v>0</v>
      </c>
      <c r="J65" s="13">
        <v>0</v>
      </c>
      <c r="K65" s="13">
        <v>853100</v>
      </c>
      <c r="L65" s="13"/>
      <c r="M65" s="10" t="s">
        <v>2</v>
      </c>
    </row>
    <row r="66" spans="1:13" x14ac:dyDescent="0.25">
      <c r="A66" s="10" t="s">
        <v>97</v>
      </c>
      <c r="B66" s="14">
        <v>1327184</v>
      </c>
      <c r="C66" s="10" t="s">
        <v>96</v>
      </c>
      <c r="D66" s="11">
        <v>3659931</v>
      </c>
      <c r="E66" s="12">
        <v>45722.312754629631</v>
      </c>
      <c r="F66" s="12">
        <v>45722.471493055556</v>
      </c>
      <c r="G66" s="13">
        <v>600500</v>
      </c>
      <c r="H66" s="13">
        <v>0</v>
      </c>
      <c r="I66" s="13">
        <v>0</v>
      </c>
      <c r="J66" s="13">
        <v>0</v>
      </c>
      <c r="K66" s="13">
        <v>600500</v>
      </c>
      <c r="L66" s="13"/>
      <c r="M66" s="10" t="s">
        <v>2</v>
      </c>
    </row>
    <row r="67" spans="1:13" x14ac:dyDescent="0.25">
      <c r="A67" s="10" t="s">
        <v>98</v>
      </c>
      <c r="B67" s="14">
        <v>1537186</v>
      </c>
      <c r="C67" s="10" t="s">
        <v>96</v>
      </c>
      <c r="D67" s="11">
        <v>3683400</v>
      </c>
      <c r="E67" s="12">
        <v>45744.344814814816</v>
      </c>
      <c r="F67" s="12">
        <v>45744.606759259259</v>
      </c>
      <c r="G67" s="13">
        <v>304109.99050000001</v>
      </c>
      <c r="H67" s="13">
        <v>0</v>
      </c>
      <c r="I67" s="13">
        <v>50000</v>
      </c>
      <c r="J67" s="13">
        <v>0</v>
      </c>
      <c r="K67" s="13">
        <v>354109.99050000001</v>
      </c>
      <c r="L67" s="13"/>
      <c r="M67" s="10" t="s">
        <v>2</v>
      </c>
    </row>
    <row r="68" spans="1:13" x14ac:dyDescent="0.25">
      <c r="A68" s="10" t="s">
        <v>99</v>
      </c>
      <c r="B68" s="14">
        <v>1369974</v>
      </c>
      <c r="C68" s="10" t="s">
        <v>96</v>
      </c>
      <c r="D68" s="11">
        <v>3674019</v>
      </c>
      <c r="E68" s="12">
        <v>45736.292349537034</v>
      </c>
      <c r="F68" s="12">
        <v>45736.605428240742</v>
      </c>
      <c r="G68" s="13">
        <v>1129239.999995</v>
      </c>
      <c r="H68" s="13">
        <v>0</v>
      </c>
      <c r="I68" s="13">
        <v>116000</v>
      </c>
      <c r="J68" s="13">
        <v>0</v>
      </c>
      <c r="K68" s="13">
        <v>1245239.999995</v>
      </c>
      <c r="L68" s="13"/>
      <c r="M68" s="10" t="s">
        <v>2</v>
      </c>
    </row>
    <row r="69" spans="1:13" x14ac:dyDescent="0.25">
      <c r="A69" s="10" t="s">
        <v>89</v>
      </c>
      <c r="B69" s="14">
        <v>1280148</v>
      </c>
      <c r="C69" s="10" t="s">
        <v>96</v>
      </c>
      <c r="D69" s="11">
        <v>3653961</v>
      </c>
      <c r="E69" s="12">
        <v>45715.356782407405</v>
      </c>
      <c r="F69" s="12">
        <v>45716.606365740743</v>
      </c>
      <c r="G69" s="13">
        <v>3005834.999905</v>
      </c>
      <c r="H69" s="13">
        <v>0</v>
      </c>
      <c r="I69" s="13">
        <v>100000</v>
      </c>
      <c r="J69" s="13">
        <v>0</v>
      </c>
      <c r="K69" s="13">
        <v>3105834.999905</v>
      </c>
      <c r="L69" s="13"/>
      <c r="M69" s="10" t="s">
        <v>2</v>
      </c>
    </row>
    <row r="70" spans="1:13" x14ac:dyDescent="0.25">
      <c r="A70" s="10" t="s">
        <v>63</v>
      </c>
      <c r="B70" s="14">
        <v>1289806</v>
      </c>
      <c r="C70" s="10" t="s">
        <v>96</v>
      </c>
      <c r="D70" s="11">
        <v>3664645</v>
      </c>
      <c r="E70" s="12">
        <v>45727.339733796296</v>
      </c>
      <c r="F70" s="12">
        <v>45727.631805555553</v>
      </c>
      <c r="G70" s="13">
        <v>279580</v>
      </c>
      <c r="H70" s="13">
        <v>0</v>
      </c>
      <c r="I70" s="13">
        <v>0</v>
      </c>
      <c r="J70" s="13">
        <v>0</v>
      </c>
      <c r="K70" s="13">
        <v>279580</v>
      </c>
      <c r="L70" s="13"/>
      <c r="M70" s="10" t="s">
        <v>2</v>
      </c>
    </row>
    <row r="71" spans="1:13" x14ac:dyDescent="0.25">
      <c r="A71" s="10" t="s">
        <v>100</v>
      </c>
      <c r="B71" s="14">
        <v>1553933</v>
      </c>
      <c r="C71" s="10" t="s">
        <v>96</v>
      </c>
      <c r="D71" s="11">
        <v>3658935</v>
      </c>
      <c r="E71" s="12">
        <v>45721.334652777776</v>
      </c>
      <c r="F71" s="12">
        <v>45721.626319444447</v>
      </c>
      <c r="G71" s="13">
        <v>460920</v>
      </c>
      <c r="H71" s="13">
        <v>115230</v>
      </c>
      <c r="I71" s="13">
        <v>50000</v>
      </c>
      <c r="J71" s="13">
        <v>0</v>
      </c>
      <c r="K71" s="13">
        <v>626150</v>
      </c>
      <c r="L71" s="13"/>
      <c r="M71" s="10" t="s">
        <v>2</v>
      </c>
    </row>
    <row r="72" spans="1:13" x14ac:dyDescent="0.25">
      <c r="A72" s="10" t="s">
        <v>101</v>
      </c>
      <c r="B72" s="14">
        <v>1438540</v>
      </c>
      <c r="C72" s="10" t="s">
        <v>96</v>
      </c>
      <c r="D72" s="11">
        <v>3675651</v>
      </c>
      <c r="E72" s="12">
        <v>45737.307013888887</v>
      </c>
      <c r="F72" s="12">
        <v>45737.476678240739</v>
      </c>
      <c r="G72" s="13">
        <v>1727699.9961999999</v>
      </c>
      <c r="H72" s="13">
        <v>0</v>
      </c>
      <c r="I72" s="13">
        <v>113000</v>
      </c>
      <c r="J72" s="13">
        <v>0</v>
      </c>
      <c r="K72" s="13">
        <v>1840699.9961999999</v>
      </c>
      <c r="L72" s="13"/>
      <c r="M72" s="10" t="s">
        <v>2</v>
      </c>
    </row>
    <row r="73" spans="1:13" x14ac:dyDescent="0.25">
      <c r="A73" s="10" t="s">
        <v>102</v>
      </c>
      <c r="B73" s="14">
        <v>856360</v>
      </c>
      <c r="C73" s="10" t="s">
        <v>96</v>
      </c>
      <c r="D73" s="11">
        <v>3672932</v>
      </c>
      <c r="E73" s="12">
        <v>45735.307523148149</v>
      </c>
      <c r="F73" s="12">
        <v>45735.412766203706</v>
      </c>
      <c r="G73" s="13">
        <v>1114400</v>
      </c>
      <c r="H73" s="13">
        <v>0</v>
      </c>
      <c r="I73" s="13">
        <v>0</v>
      </c>
      <c r="J73" s="13">
        <v>0</v>
      </c>
      <c r="K73" s="13">
        <v>1114400</v>
      </c>
      <c r="L73" s="13">
        <v>1100000</v>
      </c>
      <c r="M73" s="10" t="s">
        <v>65</v>
      </c>
    </row>
    <row r="74" spans="1:13" x14ac:dyDescent="0.25">
      <c r="A74" s="10" t="s">
        <v>103</v>
      </c>
      <c r="B74" s="14">
        <v>1591756</v>
      </c>
      <c r="C74" s="10" t="s">
        <v>104</v>
      </c>
      <c r="D74" s="11">
        <v>3677139</v>
      </c>
      <c r="E74" s="12">
        <v>45739.318379629629</v>
      </c>
      <c r="F74" s="12">
        <v>45739.476793981485</v>
      </c>
      <c r="G74" s="13">
        <v>1188703.9469600001</v>
      </c>
      <c r="H74" s="13">
        <v>297175.98674000002</v>
      </c>
      <c r="I74" s="13">
        <v>99000</v>
      </c>
      <c r="J74" s="13">
        <v>0</v>
      </c>
      <c r="K74" s="13">
        <v>1584879.9336999999</v>
      </c>
      <c r="L74" s="13">
        <v>99000</v>
      </c>
      <c r="M74" s="10" t="s">
        <v>105</v>
      </c>
    </row>
    <row r="75" spans="1:13" x14ac:dyDescent="0.25">
      <c r="A75" s="10" t="s">
        <v>106</v>
      </c>
      <c r="B75" s="14">
        <v>1573186</v>
      </c>
      <c r="C75" s="10" t="s">
        <v>104</v>
      </c>
      <c r="D75" s="11">
        <v>3663333</v>
      </c>
      <c r="E75" s="12">
        <v>45726.358206018522</v>
      </c>
      <c r="F75" s="12">
        <v>45739.625821759262</v>
      </c>
      <c r="G75" s="13">
        <v>1163200</v>
      </c>
      <c r="H75" s="13">
        <v>0</v>
      </c>
      <c r="I75" s="13">
        <v>0</v>
      </c>
      <c r="J75" s="13">
        <v>0</v>
      </c>
      <c r="K75" s="13">
        <v>1163200</v>
      </c>
      <c r="L75" s="13">
        <v>8000000</v>
      </c>
      <c r="M75" s="10" t="s">
        <v>107</v>
      </c>
    </row>
    <row r="76" spans="1:13" x14ac:dyDescent="0.25">
      <c r="A76" s="10" t="s">
        <v>68</v>
      </c>
      <c r="B76" s="14">
        <v>1605810</v>
      </c>
      <c r="C76" s="10" t="s">
        <v>108</v>
      </c>
      <c r="D76" s="11">
        <v>3676174</v>
      </c>
      <c r="E76" s="12">
        <v>45737.353888888887</v>
      </c>
      <c r="F76" s="12">
        <v>45737.684236111112</v>
      </c>
      <c r="G76" s="13">
        <v>0</v>
      </c>
      <c r="H76" s="13">
        <v>0</v>
      </c>
      <c r="I76" s="13">
        <v>4291400</v>
      </c>
      <c r="J76" s="13">
        <v>0</v>
      </c>
      <c r="K76" s="13">
        <v>4291400</v>
      </c>
      <c r="L76" s="13">
        <v>4291400</v>
      </c>
      <c r="M76" s="10" t="s">
        <v>70</v>
      </c>
    </row>
    <row r="77" spans="1:13" x14ac:dyDescent="0.25">
      <c r="A77" s="10" t="s">
        <v>3</v>
      </c>
      <c r="B77" s="14">
        <v>1496923</v>
      </c>
      <c r="C77" s="10" t="s">
        <v>108</v>
      </c>
      <c r="D77" s="11">
        <v>3664615</v>
      </c>
      <c r="E77" s="12">
        <v>45727.336655092593</v>
      </c>
      <c r="F77" s="12">
        <v>45737.333865740744</v>
      </c>
      <c r="G77" s="13">
        <v>7737385.7983999997</v>
      </c>
      <c r="H77" s="13">
        <v>0</v>
      </c>
      <c r="I77" s="13">
        <v>775000</v>
      </c>
      <c r="J77" s="13">
        <v>0</v>
      </c>
      <c r="K77" s="13">
        <v>8512385.7983999997</v>
      </c>
      <c r="L77" s="13">
        <v>2981000</v>
      </c>
      <c r="M77" s="10" t="s">
        <v>4</v>
      </c>
    </row>
    <row r="78" spans="1:13" x14ac:dyDescent="0.25">
      <c r="A78" s="10" t="s">
        <v>109</v>
      </c>
      <c r="B78" s="14">
        <v>1096579</v>
      </c>
      <c r="C78" s="10" t="s">
        <v>108</v>
      </c>
      <c r="D78" s="11">
        <v>3656360</v>
      </c>
      <c r="E78" s="12">
        <v>45719.328900462962</v>
      </c>
      <c r="F78" s="12">
        <v>45719.591122685182</v>
      </c>
      <c r="G78" s="13">
        <v>2080487.9993199999</v>
      </c>
      <c r="H78" s="13">
        <v>520121.99982999999</v>
      </c>
      <c r="I78" s="13">
        <v>0</v>
      </c>
      <c r="J78" s="13">
        <v>0</v>
      </c>
      <c r="K78" s="13">
        <v>2600609.99915</v>
      </c>
      <c r="L78" s="13">
        <v>520121.99982999999</v>
      </c>
      <c r="M78" s="10" t="s">
        <v>46</v>
      </c>
    </row>
    <row r="79" spans="1:13" x14ac:dyDescent="0.25">
      <c r="A79" s="10" t="s">
        <v>110</v>
      </c>
      <c r="B79" s="14">
        <v>1601954</v>
      </c>
      <c r="C79" s="10" t="s">
        <v>108</v>
      </c>
      <c r="D79" s="11">
        <v>3665325</v>
      </c>
      <c r="E79" s="12">
        <v>45728.293182870373</v>
      </c>
      <c r="F79" s="12">
        <v>45747.397731481484</v>
      </c>
      <c r="G79" s="13">
        <v>971760</v>
      </c>
      <c r="H79" s="13">
        <v>242940</v>
      </c>
      <c r="I79" s="13">
        <v>0</v>
      </c>
      <c r="J79" s="13">
        <v>0</v>
      </c>
      <c r="K79" s="13">
        <v>1214700</v>
      </c>
      <c r="L79" s="13"/>
      <c r="M79" s="10" t="s">
        <v>2</v>
      </c>
    </row>
    <row r="80" spans="1:13" x14ac:dyDescent="0.25">
      <c r="A80" s="10" t="s">
        <v>111</v>
      </c>
      <c r="B80" s="14">
        <v>1109491</v>
      </c>
      <c r="C80" s="10" t="s">
        <v>108</v>
      </c>
      <c r="D80" s="11">
        <v>3678651</v>
      </c>
      <c r="E80" s="12">
        <v>45740.693958333337</v>
      </c>
      <c r="F80" s="12">
        <v>45743.593761574077</v>
      </c>
      <c r="G80" s="13">
        <v>9901271.969176</v>
      </c>
      <c r="H80" s="13">
        <v>2475317.992294</v>
      </c>
      <c r="I80" s="13">
        <v>0</v>
      </c>
      <c r="J80" s="13">
        <v>0</v>
      </c>
      <c r="K80" s="13">
        <v>12376589.96147</v>
      </c>
      <c r="L80" s="13">
        <v>1500000</v>
      </c>
      <c r="M80" s="10" t="s">
        <v>112</v>
      </c>
    </row>
    <row r="81" spans="1:13" x14ac:dyDescent="0.25">
      <c r="A81" s="10" t="s">
        <v>113</v>
      </c>
      <c r="B81" s="14">
        <v>1591592</v>
      </c>
      <c r="C81" s="10" t="s">
        <v>108</v>
      </c>
      <c r="D81" s="11">
        <v>3681015</v>
      </c>
      <c r="E81" s="12">
        <v>45742.341435185182</v>
      </c>
      <c r="F81" s="12">
        <v>45744.401678240742</v>
      </c>
      <c r="G81" s="13">
        <v>0</v>
      </c>
      <c r="H81" s="13">
        <v>0</v>
      </c>
      <c r="I81" s="13">
        <v>109200</v>
      </c>
      <c r="J81" s="13">
        <v>2500000</v>
      </c>
      <c r="K81" s="13">
        <v>2609200</v>
      </c>
      <c r="L81" s="13">
        <v>2609200</v>
      </c>
      <c r="M81" s="10" t="s">
        <v>70</v>
      </c>
    </row>
    <row r="82" spans="1:13" x14ac:dyDescent="0.25">
      <c r="A82" s="10" t="s">
        <v>10</v>
      </c>
      <c r="B82" s="14">
        <v>579044</v>
      </c>
      <c r="C82" s="10" t="s">
        <v>108</v>
      </c>
      <c r="D82" s="11">
        <v>3684802</v>
      </c>
      <c r="E82" s="12">
        <v>45747.338958333334</v>
      </c>
      <c r="F82" s="12">
        <v>45747.480497685188</v>
      </c>
      <c r="G82" s="13">
        <v>658000</v>
      </c>
      <c r="H82" s="13">
        <v>164500</v>
      </c>
      <c r="I82" s="13">
        <v>0</v>
      </c>
      <c r="J82" s="13">
        <v>0</v>
      </c>
      <c r="K82" s="13">
        <v>822500</v>
      </c>
      <c r="L82" s="13"/>
      <c r="M82" s="10" t="s">
        <v>2</v>
      </c>
    </row>
    <row r="83" spans="1:13" x14ac:dyDescent="0.25">
      <c r="A83" s="10" t="s">
        <v>114</v>
      </c>
      <c r="B83" s="14">
        <v>17194</v>
      </c>
      <c r="C83" s="10" t="s">
        <v>115</v>
      </c>
      <c r="D83" s="11">
        <v>3676544</v>
      </c>
      <c r="E83" s="12">
        <v>45737.678148148145</v>
      </c>
      <c r="F83" s="12">
        <v>45740.404444444444</v>
      </c>
      <c r="G83" s="13">
        <v>0</v>
      </c>
      <c r="H83" s="13">
        <v>0</v>
      </c>
      <c r="I83" s="13">
        <v>400000</v>
      </c>
      <c r="J83" s="13">
        <v>0</v>
      </c>
      <c r="K83" s="13">
        <v>400000</v>
      </c>
      <c r="L83" s="13"/>
      <c r="M83" s="10" t="s">
        <v>2</v>
      </c>
    </row>
    <row r="84" spans="1:13" x14ac:dyDescent="0.25">
      <c r="A84" s="10" t="s">
        <v>116</v>
      </c>
      <c r="B84" s="14">
        <v>1607037</v>
      </c>
      <c r="C84" s="10" t="s">
        <v>115</v>
      </c>
      <c r="D84" s="11">
        <v>3678627</v>
      </c>
      <c r="E84" s="12">
        <v>45740.634097222224</v>
      </c>
      <c r="F84" s="12">
        <v>45740.674571759257</v>
      </c>
      <c r="G84" s="13">
        <v>0</v>
      </c>
      <c r="H84" s="13">
        <v>0</v>
      </c>
      <c r="I84" s="13">
        <v>732600</v>
      </c>
      <c r="J84" s="13">
        <v>0</v>
      </c>
      <c r="K84" s="13">
        <v>732600</v>
      </c>
      <c r="L84" s="13"/>
      <c r="M84" s="10" t="s">
        <v>2</v>
      </c>
    </row>
    <row r="85" spans="1:13" x14ac:dyDescent="0.25">
      <c r="A85" s="10" t="s">
        <v>117</v>
      </c>
      <c r="B85" s="14">
        <v>337952</v>
      </c>
      <c r="C85" s="10" t="s">
        <v>115</v>
      </c>
      <c r="D85" s="11">
        <v>3642330</v>
      </c>
      <c r="E85" s="12">
        <v>45702.486273148148</v>
      </c>
      <c r="F85" s="12">
        <v>45730.449386574073</v>
      </c>
      <c r="G85" s="13">
        <v>0</v>
      </c>
      <c r="H85" s="13">
        <v>0</v>
      </c>
      <c r="I85" s="13">
        <v>50600</v>
      </c>
      <c r="J85" s="13">
        <v>0</v>
      </c>
      <c r="K85" s="13">
        <v>50600</v>
      </c>
      <c r="L85" s="13"/>
      <c r="M85" s="10" t="s">
        <v>2</v>
      </c>
    </row>
    <row r="86" spans="1:13" x14ac:dyDescent="0.25">
      <c r="A86" s="10" t="s">
        <v>106</v>
      </c>
      <c r="B86" s="14">
        <v>1573186</v>
      </c>
      <c r="C86" s="10" t="s">
        <v>118</v>
      </c>
      <c r="D86" s="11">
        <v>3663333</v>
      </c>
      <c r="E86" s="12">
        <v>45726.358206018522</v>
      </c>
      <c r="F86" s="12">
        <v>45739.625821759262</v>
      </c>
      <c r="G86" s="13">
        <v>3987109.8869400001</v>
      </c>
      <c r="H86" s="13">
        <v>0</v>
      </c>
      <c r="I86" s="13">
        <v>4548500</v>
      </c>
      <c r="J86" s="13">
        <v>0</v>
      </c>
      <c r="K86" s="13">
        <v>8535609.8869400006</v>
      </c>
      <c r="L86" s="13">
        <v>8000000</v>
      </c>
      <c r="M86" s="10" t="s">
        <v>107</v>
      </c>
    </row>
    <row r="87" spans="1:13" x14ac:dyDescent="0.25">
      <c r="A87" s="10" t="s">
        <v>119</v>
      </c>
      <c r="B87" s="14">
        <v>1352801</v>
      </c>
      <c r="C87" s="10" t="s">
        <v>118</v>
      </c>
      <c r="D87" s="11">
        <v>3665574</v>
      </c>
      <c r="E87" s="12">
        <v>45728.312951388885</v>
      </c>
      <c r="F87" s="12">
        <v>45728.70275462963</v>
      </c>
      <c r="G87" s="13">
        <v>0</v>
      </c>
      <c r="H87" s="13">
        <v>0</v>
      </c>
      <c r="I87" s="13">
        <v>4305000</v>
      </c>
      <c r="J87" s="13">
        <v>0</v>
      </c>
      <c r="K87" s="13">
        <v>4305000</v>
      </c>
      <c r="L87" s="13">
        <v>4305000</v>
      </c>
      <c r="M87" s="10" t="s">
        <v>120</v>
      </c>
    </row>
    <row r="88" spans="1:13" x14ac:dyDescent="0.25">
      <c r="A88" s="10" t="s">
        <v>121</v>
      </c>
      <c r="B88" s="14">
        <v>1588864</v>
      </c>
      <c r="C88" s="10" t="s">
        <v>118</v>
      </c>
      <c r="D88" s="11">
        <v>3671750</v>
      </c>
      <c r="E88" s="12">
        <v>45734.317812499998</v>
      </c>
      <c r="F88" s="12">
        <v>45736.7187037037</v>
      </c>
      <c r="G88" s="13">
        <v>0</v>
      </c>
      <c r="H88" s="13">
        <v>0</v>
      </c>
      <c r="I88" s="13">
        <v>447000</v>
      </c>
      <c r="J88" s="13">
        <v>0</v>
      </c>
      <c r="K88" s="13">
        <v>447000</v>
      </c>
      <c r="L88" s="13"/>
      <c r="M88" s="10" t="s">
        <v>2</v>
      </c>
    </row>
    <row r="89" spans="1:13" x14ac:dyDescent="0.25">
      <c r="A89" s="10" t="s">
        <v>122</v>
      </c>
      <c r="B89" s="14">
        <v>1602044</v>
      </c>
      <c r="C89" s="10" t="s">
        <v>123</v>
      </c>
      <c r="D89" s="11">
        <v>3666050</v>
      </c>
      <c r="E89" s="12">
        <v>45728.354803240742</v>
      </c>
      <c r="F89" s="12">
        <v>45735.346678240741</v>
      </c>
      <c r="G89" s="13">
        <v>0</v>
      </c>
      <c r="H89" s="13">
        <v>0</v>
      </c>
      <c r="I89" s="13">
        <v>604000</v>
      </c>
      <c r="J89" s="13">
        <v>0</v>
      </c>
      <c r="K89" s="13">
        <v>604000</v>
      </c>
      <c r="L89" s="13"/>
      <c r="M89" s="10" t="s">
        <v>2</v>
      </c>
    </row>
    <row r="90" spans="1:13" x14ac:dyDescent="0.25">
      <c r="A90" s="10" t="s">
        <v>124</v>
      </c>
      <c r="B90" s="14">
        <v>1477248</v>
      </c>
      <c r="C90" s="10" t="s">
        <v>123</v>
      </c>
      <c r="D90" s="11">
        <v>3661272</v>
      </c>
      <c r="E90" s="12">
        <v>45723.343854166669</v>
      </c>
      <c r="F90" s="12">
        <v>45726.675196759257</v>
      </c>
      <c r="G90" s="13">
        <v>0</v>
      </c>
      <c r="H90" s="13">
        <v>0</v>
      </c>
      <c r="I90" s="13">
        <v>883000</v>
      </c>
      <c r="J90" s="13">
        <v>0</v>
      </c>
      <c r="K90" s="13">
        <v>883000</v>
      </c>
      <c r="L90" s="13"/>
      <c r="M90" s="10" t="s">
        <v>2</v>
      </c>
    </row>
    <row r="91" spans="1:13" x14ac:dyDescent="0.25">
      <c r="A91" s="10" t="s">
        <v>106</v>
      </c>
      <c r="B91" s="14">
        <v>1573186</v>
      </c>
      <c r="C91" s="10" t="s">
        <v>123</v>
      </c>
      <c r="D91" s="11">
        <v>3663333</v>
      </c>
      <c r="E91" s="12">
        <v>45726.358206018522</v>
      </c>
      <c r="F91" s="12">
        <v>45739.625821759262</v>
      </c>
      <c r="G91" s="13">
        <v>6933111.9685249999</v>
      </c>
      <c r="H91" s="13">
        <v>0</v>
      </c>
      <c r="I91" s="13">
        <v>2709000</v>
      </c>
      <c r="J91" s="13">
        <v>0</v>
      </c>
      <c r="K91" s="13">
        <v>9642111.9685249999</v>
      </c>
      <c r="L91" s="13">
        <v>8000000</v>
      </c>
      <c r="M91" s="10" t="s">
        <v>107</v>
      </c>
    </row>
    <row r="92" spans="1:13" x14ac:dyDescent="0.25">
      <c r="A92" s="10" t="s">
        <v>125</v>
      </c>
      <c r="B92" s="14">
        <v>1600709</v>
      </c>
      <c r="C92" s="10" t="s">
        <v>123</v>
      </c>
      <c r="D92" s="11">
        <v>3662419</v>
      </c>
      <c r="E92" s="12">
        <v>45725.843761574077</v>
      </c>
      <c r="F92" s="12">
        <v>45726.679722222223</v>
      </c>
      <c r="G92" s="13">
        <v>0</v>
      </c>
      <c r="H92" s="13">
        <v>0</v>
      </c>
      <c r="I92" s="13">
        <v>380000</v>
      </c>
      <c r="J92" s="13">
        <v>0</v>
      </c>
      <c r="K92" s="13">
        <v>380000</v>
      </c>
      <c r="L92" s="13">
        <v>380000</v>
      </c>
      <c r="M92" s="10" t="s">
        <v>126</v>
      </c>
    </row>
    <row r="93" spans="1:13" x14ac:dyDescent="0.25">
      <c r="A93" s="10" t="s">
        <v>127</v>
      </c>
      <c r="B93" s="14">
        <v>1588039</v>
      </c>
      <c r="C93" s="10" t="s">
        <v>123</v>
      </c>
      <c r="D93" s="11">
        <v>3655961</v>
      </c>
      <c r="E93" s="12">
        <v>45719.297835648147</v>
      </c>
      <c r="F93" s="12">
        <v>45726.669409722221</v>
      </c>
      <c r="G93" s="13">
        <v>0</v>
      </c>
      <c r="H93" s="13">
        <v>0</v>
      </c>
      <c r="I93" s="13">
        <v>879000</v>
      </c>
      <c r="J93" s="13">
        <v>0</v>
      </c>
      <c r="K93" s="13">
        <v>879000</v>
      </c>
      <c r="L93" s="13"/>
      <c r="M93" s="10" t="s">
        <v>2</v>
      </c>
    </row>
    <row r="94" spans="1:13" x14ac:dyDescent="0.25">
      <c r="A94" s="10" t="s">
        <v>128</v>
      </c>
      <c r="B94" s="14">
        <v>1597762</v>
      </c>
      <c r="C94" s="10" t="s">
        <v>129</v>
      </c>
      <c r="D94" s="11">
        <v>3655642</v>
      </c>
      <c r="E94" s="12">
        <v>45718.340104166666</v>
      </c>
      <c r="F94" s="12">
        <v>45718.557615740741</v>
      </c>
      <c r="G94" s="13">
        <v>0</v>
      </c>
      <c r="H94" s="13">
        <v>0</v>
      </c>
      <c r="I94" s="13">
        <v>248000</v>
      </c>
      <c r="J94" s="13">
        <v>2500000</v>
      </c>
      <c r="K94" s="13">
        <v>2748000</v>
      </c>
      <c r="L94" s="13">
        <v>2748000</v>
      </c>
      <c r="M94" s="10" t="s">
        <v>107</v>
      </c>
    </row>
    <row r="95" spans="1:13" x14ac:dyDescent="0.25">
      <c r="A95" s="10" t="s">
        <v>130</v>
      </c>
      <c r="B95" s="14">
        <v>1598069</v>
      </c>
      <c r="C95" s="10" t="s">
        <v>129</v>
      </c>
      <c r="D95" s="11">
        <v>3655971</v>
      </c>
      <c r="E95" s="12">
        <v>45719.299340277779</v>
      </c>
      <c r="F95" s="12">
        <v>45719.634039351855</v>
      </c>
      <c r="G95" s="13">
        <v>0</v>
      </c>
      <c r="H95" s="13">
        <v>0</v>
      </c>
      <c r="I95" s="13">
        <v>3165000</v>
      </c>
      <c r="J95" s="13">
        <v>0</v>
      </c>
      <c r="K95" s="13">
        <v>3165000</v>
      </c>
      <c r="L95" s="13">
        <v>3165000</v>
      </c>
      <c r="M95" s="10" t="s">
        <v>126</v>
      </c>
    </row>
    <row r="96" spans="1:13" x14ac:dyDescent="0.25">
      <c r="A96" s="10" t="s">
        <v>131</v>
      </c>
      <c r="B96" s="14">
        <v>1440448</v>
      </c>
      <c r="C96" s="10" t="s">
        <v>129</v>
      </c>
      <c r="D96" s="11">
        <v>3668902</v>
      </c>
      <c r="E96" s="12">
        <v>45731.299259259256</v>
      </c>
      <c r="F96" s="12">
        <v>45731.391122685185</v>
      </c>
      <c r="G96" s="13">
        <v>0</v>
      </c>
      <c r="H96" s="13">
        <v>0</v>
      </c>
      <c r="I96" s="13">
        <v>100000</v>
      </c>
      <c r="J96" s="13">
        <v>2500000</v>
      </c>
      <c r="K96" s="13">
        <v>2600000</v>
      </c>
      <c r="L96" s="13">
        <v>2600000</v>
      </c>
      <c r="M96" s="10" t="s">
        <v>126</v>
      </c>
    </row>
    <row r="97" spans="1:13" x14ac:dyDescent="0.25">
      <c r="A97" s="10" t="s">
        <v>132</v>
      </c>
      <c r="B97" s="14">
        <v>1603523</v>
      </c>
      <c r="C97" s="10" t="s">
        <v>129</v>
      </c>
      <c r="D97" s="11">
        <v>3669730</v>
      </c>
      <c r="E97" s="12">
        <v>45732.625439814816</v>
      </c>
      <c r="F97" s="12">
        <v>45732.684965277775</v>
      </c>
      <c r="G97" s="13">
        <v>0</v>
      </c>
      <c r="H97" s="13">
        <v>0</v>
      </c>
      <c r="I97" s="13">
        <v>100000</v>
      </c>
      <c r="J97" s="13">
        <v>0</v>
      </c>
      <c r="K97" s="13">
        <v>100000</v>
      </c>
      <c r="L97" s="13"/>
      <c r="M97" s="10" t="s">
        <v>2</v>
      </c>
    </row>
    <row r="98" spans="1:13" x14ac:dyDescent="0.25">
      <c r="A98" s="10" t="s">
        <v>133</v>
      </c>
      <c r="B98" s="14">
        <v>142249</v>
      </c>
      <c r="C98" s="10" t="s">
        <v>134</v>
      </c>
      <c r="D98" s="11">
        <v>3654100</v>
      </c>
      <c r="E98" s="12">
        <v>45715.386041666665</v>
      </c>
      <c r="F98" s="12">
        <v>45716.444699074076</v>
      </c>
      <c r="G98" s="13">
        <v>0</v>
      </c>
      <c r="H98" s="13">
        <v>0</v>
      </c>
      <c r="I98" s="13">
        <v>598000</v>
      </c>
      <c r="J98" s="13">
        <v>0</v>
      </c>
      <c r="K98" s="13">
        <v>598000</v>
      </c>
      <c r="L98" s="13"/>
      <c r="M98" s="10" t="s">
        <v>2</v>
      </c>
    </row>
    <row r="99" spans="1:13" x14ac:dyDescent="0.25">
      <c r="A99" s="10" t="s">
        <v>135</v>
      </c>
      <c r="B99" s="14">
        <v>1106938</v>
      </c>
      <c r="C99" s="10" t="s">
        <v>134</v>
      </c>
      <c r="D99" s="11">
        <v>3679620</v>
      </c>
      <c r="E99" s="12">
        <v>45741.353379629632</v>
      </c>
      <c r="F99" s="12">
        <v>45741.429594907408</v>
      </c>
      <c r="G99" s="13">
        <v>0</v>
      </c>
      <c r="H99" s="13">
        <v>0</v>
      </c>
      <c r="I99" s="13">
        <v>615600</v>
      </c>
      <c r="J99" s="13">
        <v>0</v>
      </c>
      <c r="K99" s="13">
        <v>615600</v>
      </c>
      <c r="L99" s="13"/>
      <c r="M99" s="10" t="s">
        <v>2</v>
      </c>
    </row>
    <row r="100" spans="1:13" x14ac:dyDescent="0.25">
      <c r="A100" s="10" t="s">
        <v>136</v>
      </c>
      <c r="B100" s="14">
        <v>1603848</v>
      </c>
      <c r="C100" s="10" t="s">
        <v>134</v>
      </c>
      <c r="D100" s="11">
        <v>3670620</v>
      </c>
      <c r="E100" s="12">
        <v>45733.34474537037</v>
      </c>
      <c r="F100" s="12">
        <v>45733.653495370374</v>
      </c>
      <c r="G100" s="13">
        <v>0</v>
      </c>
      <c r="H100" s="13">
        <v>0</v>
      </c>
      <c r="I100" s="13">
        <v>423600</v>
      </c>
      <c r="J100" s="13">
        <v>0</v>
      </c>
      <c r="K100" s="13">
        <v>423600</v>
      </c>
      <c r="L100" s="13"/>
      <c r="M100" s="10" t="s">
        <v>2</v>
      </c>
    </row>
    <row r="101" spans="1:13" x14ac:dyDescent="0.25">
      <c r="A101" s="10" t="s">
        <v>137</v>
      </c>
      <c r="B101" s="14">
        <v>1600992</v>
      </c>
      <c r="C101" s="10" t="s">
        <v>134</v>
      </c>
      <c r="D101" s="11">
        <v>3663581</v>
      </c>
      <c r="E101" s="12">
        <v>45726.399085648147</v>
      </c>
      <c r="F101" s="12">
        <v>45726.633460648147</v>
      </c>
      <c r="G101" s="13">
        <v>0</v>
      </c>
      <c r="H101" s="13">
        <v>0</v>
      </c>
      <c r="I101" s="13">
        <v>598000</v>
      </c>
      <c r="J101" s="13">
        <v>0</v>
      </c>
      <c r="K101" s="13">
        <v>598000</v>
      </c>
      <c r="L101" s="13"/>
      <c r="M101" s="10" t="s">
        <v>2</v>
      </c>
    </row>
    <row r="102" spans="1:13" x14ac:dyDescent="0.25">
      <c r="A102" s="10" t="s">
        <v>138</v>
      </c>
      <c r="B102" s="14">
        <v>1235408</v>
      </c>
      <c r="C102" s="10" t="s">
        <v>134</v>
      </c>
      <c r="D102" s="11">
        <v>3619961</v>
      </c>
      <c r="E102" s="12">
        <v>45671.448587962965</v>
      </c>
      <c r="F102" s="12">
        <v>45743.683865740742</v>
      </c>
      <c r="G102" s="13">
        <v>0</v>
      </c>
      <c r="H102" s="13">
        <v>0</v>
      </c>
      <c r="I102" s="13">
        <v>73300</v>
      </c>
      <c r="J102" s="13">
        <v>0</v>
      </c>
      <c r="K102" s="13">
        <v>73300</v>
      </c>
      <c r="L102" s="13"/>
      <c r="M102" s="10" t="s">
        <v>2</v>
      </c>
    </row>
    <row r="103" spans="1:13" x14ac:dyDescent="0.25">
      <c r="A103" s="10" t="s">
        <v>139</v>
      </c>
      <c r="B103" s="14">
        <v>1097426</v>
      </c>
      <c r="C103" s="10" t="s">
        <v>134</v>
      </c>
      <c r="D103" s="11">
        <v>3665102</v>
      </c>
      <c r="E103" s="12">
        <v>45727.618055555555</v>
      </c>
      <c r="F103" s="12">
        <v>45728.402175925927</v>
      </c>
      <c r="G103" s="13">
        <v>0</v>
      </c>
      <c r="H103" s="13">
        <v>0</v>
      </c>
      <c r="I103" s="13">
        <v>598000</v>
      </c>
      <c r="J103" s="13">
        <v>0</v>
      </c>
      <c r="K103" s="13">
        <v>598000</v>
      </c>
      <c r="L103" s="13"/>
      <c r="M103" s="10" t="s">
        <v>2</v>
      </c>
    </row>
    <row r="104" spans="1:13" x14ac:dyDescent="0.25">
      <c r="A104" s="10" t="s">
        <v>140</v>
      </c>
      <c r="B104" s="14">
        <v>1220785</v>
      </c>
      <c r="C104" s="10" t="s">
        <v>134</v>
      </c>
      <c r="D104" s="11">
        <v>3658159</v>
      </c>
      <c r="E104" s="12">
        <v>45720.595682870371</v>
      </c>
      <c r="F104" s="12">
        <v>45721.359861111108</v>
      </c>
      <c r="G104" s="13">
        <v>0</v>
      </c>
      <c r="H104" s="13">
        <v>0</v>
      </c>
      <c r="I104" s="13">
        <v>598000</v>
      </c>
      <c r="J104" s="13">
        <v>0</v>
      </c>
      <c r="K104" s="13">
        <v>598000</v>
      </c>
      <c r="L104" s="13"/>
      <c r="M104" s="10" t="s">
        <v>2</v>
      </c>
    </row>
    <row r="105" spans="1:13" x14ac:dyDescent="0.25">
      <c r="A105" s="10" t="s">
        <v>141</v>
      </c>
      <c r="B105" s="14">
        <v>265305</v>
      </c>
      <c r="C105" s="10" t="s">
        <v>134</v>
      </c>
      <c r="D105" s="11">
        <v>3665096</v>
      </c>
      <c r="E105" s="12">
        <v>45727.614270833335</v>
      </c>
      <c r="F105" s="12">
        <v>45728.665532407409</v>
      </c>
      <c r="G105" s="13">
        <v>0</v>
      </c>
      <c r="H105" s="13">
        <v>0</v>
      </c>
      <c r="I105" s="13">
        <v>598000</v>
      </c>
      <c r="J105" s="13">
        <v>0</v>
      </c>
      <c r="K105" s="13">
        <v>598000</v>
      </c>
      <c r="L105" s="13"/>
      <c r="M105" s="10" t="s">
        <v>2</v>
      </c>
    </row>
    <row r="106" spans="1:13" x14ac:dyDescent="0.25">
      <c r="A106" s="10" t="s">
        <v>142</v>
      </c>
      <c r="B106" s="14">
        <v>857314</v>
      </c>
      <c r="C106" s="10" t="s">
        <v>134</v>
      </c>
      <c r="D106" s="11">
        <v>3654377</v>
      </c>
      <c r="E106" s="12">
        <v>45715.623657407406</v>
      </c>
      <c r="F106" s="12">
        <v>45716.443206018521</v>
      </c>
      <c r="G106" s="13">
        <v>0</v>
      </c>
      <c r="H106" s="13">
        <v>0</v>
      </c>
      <c r="I106" s="13">
        <v>598000</v>
      </c>
      <c r="J106" s="13">
        <v>0</v>
      </c>
      <c r="K106" s="13">
        <v>598000</v>
      </c>
      <c r="L106" s="13"/>
      <c r="M106" s="10" t="s">
        <v>2</v>
      </c>
    </row>
    <row r="107" spans="1:13" x14ac:dyDescent="0.25">
      <c r="A107" s="10" t="s">
        <v>143</v>
      </c>
      <c r="B107" s="14">
        <v>732808</v>
      </c>
      <c r="C107" s="10" t="s">
        <v>134</v>
      </c>
      <c r="D107" s="11">
        <v>3678375</v>
      </c>
      <c r="E107" s="12">
        <v>45740.384479166663</v>
      </c>
      <c r="F107" s="12">
        <v>45740.611319444448</v>
      </c>
      <c r="G107" s="13">
        <v>0</v>
      </c>
      <c r="H107" s="13">
        <v>0</v>
      </c>
      <c r="I107" s="13">
        <v>615600</v>
      </c>
      <c r="J107" s="13">
        <v>0</v>
      </c>
      <c r="K107" s="13">
        <v>615600</v>
      </c>
      <c r="L107" s="13"/>
      <c r="M107" s="10" t="s">
        <v>2</v>
      </c>
    </row>
    <row r="108" spans="1:13" x14ac:dyDescent="0.25">
      <c r="A108" s="10" t="s">
        <v>144</v>
      </c>
      <c r="B108" s="14">
        <v>627816</v>
      </c>
      <c r="C108" s="10" t="s">
        <v>134</v>
      </c>
      <c r="D108" s="11">
        <v>3658133</v>
      </c>
      <c r="E108" s="12">
        <v>45720.575949074075</v>
      </c>
      <c r="F108" s="12">
        <v>45721.358217592591</v>
      </c>
      <c r="G108" s="13">
        <v>0</v>
      </c>
      <c r="H108" s="13">
        <v>0</v>
      </c>
      <c r="I108" s="13">
        <v>598000</v>
      </c>
      <c r="J108" s="13">
        <v>0</v>
      </c>
      <c r="K108" s="13">
        <v>598000</v>
      </c>
      <c r="L108" s="13"/>
      <c r="M108" s="10" t="s">
        <v>2</v>
      </c>
    </row>
    <row r="109" spans="1:13" x14ac:dyDescent="0.25">
      <c r="A109" s="10" t="s">
        <v>145</v>
      </c>
      <c r="B109" s="14">
        <v>880581</v>
      </c>
      <c r="C109" s="10" t="s">
        <v>134</v>
      </c>
      <c r="D109" s="11">
        <v>3654390</v>
      </c>
      <c r="E109" s="12">
        <v>45715.643553240741</v>
      </c>
      <c r="F109" s="12">
        <v>45716.446701388886</v>
      </c>
      <c r="G109" s="13">
        <v>0</v>
      </c>
      <c r="H109" s="13">
        <v>0</v>
      </c>
      <c r="I109" s="13">
        <v>598000</v>
      </c>
      <c r="J109" s="13">
        <v>0</v>
      </c>
      <c r="K109" s="13">
        <v>598000</v>
      </c>
      <c r="L109" s="13"/>
      <c r="M109" s="10" t="s">
        <v>2</v>
      </c>
    </row>
    <row r="110" spans="1:13" x14ac:dyDescent="0.25">
      <c r="A110" s="10" t="s">
        <v>146</v>
      </c>
      <c r="B110" s="14">
        <v>755574</v>
      </c>
      <c r="C110" s="10" t="s">
        <v>134</v>
      </c>
      <c r="D110" s="11">
        <v>3655041</v>
      </c>
      <c r="E110" s="12">
        <v>45716.56046296296</v>
      </c>
      <c r="F110" s="12">
        <v>45716.632071759261</v>
      </c>
      <c r="G110" s="13">
        <v>0</v>
      </c>
      <c r="H110" s="13">
        <v>0</v>
      </c>
      <c r="I110" s="13">
        <v>598000</v>
      </c>
      <c r="J110" s="13">
        <v>0</v>
      </c>
      <c r="K110" s="13">
        <v>598000</v>
      </c>
      <c r="L110" s="13"/>
      <c r="M110" s="10" t="s">
        <v>2</v>
      </c>
    </row>
    <row r="111" spans="1:13" x14ac:dyDescent="0.25">
      <c r="A111" s="10" t="s">
        <v>147</v>
      </c>
      <c r="B111" s="14">
        <v>1109713</v>
      </c>
      <c r="C111" s="10" t="s">
        <v>134</v>
      </c>
      <c r="D111" s="11">
        <v>3666248</v>
      </c>
      <c r="E111" s="12">
        <v>45728.420439814814</v>
      </c>
      <c r="F111" s="12">
        <v>45729.399212962962</v>
      </c>
      <c r="G111" s="13">
        <v>0</v>
      </c>
      <c r="H111" s="13">
        <v>0</v>
      </c>
      <c r="I111" s="13">
        <v>598000</v>
      </c>
      <c r="J111" s="13">
        <v>0</v>
      </c>
      <c r="K111" s="13">
        <v>598000</v>
      </c>
      <c r="L111" s="13"/>
      <c r="M111" s="10" t="s">
        <v>2</v>
      </c>
    </row>
    <row r="112" spans="1:13" x14ac:dyDescent="0.25">
      <c r="A112" s="10" t="s">
        <v>148</v>
      </c>
      <c r="B112" s="14">
        <v>1096549</v>
      </c>
      <c r="C112" s="10" t="s">
        <v>134</v>
      </c>
      <c r="D112" s="11">
        <v>3654393</v>
      </c>
      <c r="E112" s="12">
        <v>45715.645914351851</v>
      </c>
      <c r="F112" s="12">
        <v>45719.420092592591</v>
      </c>
      <c r="G112" s="13">
        <v>0</v>
      </c>
      <c r="H112" s="13">
        <v>0</v>
      </c>
      <c r="I112" s="13">
        <v>598000</v>
      </c>
      <c r="J112" s="13">
        <v>0</v>
      </c>
      <c r="K112" s="13">
        <v>598000</v>
      </c>
      <c r="L112" s="13"/>
      <c r="M112" s="10" t="s">
        <v>2</v>
      </c>
    </row>
  </sheetData>
  <mergeCells count="2">
    <mergeCell ref="A3:F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Kiên Đỗ Trung</cp:lastModifiedBy>
  <dcterms:created xsi:type="dcterms:W3CDTF">2015-06-05T18:17:20Z</dcterms:created>
  <dcterms:modified xsi:type="dcterms:W3CDTF">2025-04-16T05:15:29Z</dcterms:modified>
</cp:coreProperties>
</file>