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pivotCache/pivotCacheDefinition17.xml" ContentType="application/vnd.openxmlformats-officedocument.spreadsheetml.pivotCacheDefinition+xml"/>
  <Override PartName="/xl/pivotCache/pivotCacheRecords17.xml" ContentType="application/vnd.openxmlformats-officedocument.spreadsheetml.pivotCacheRecords+xml"/>
  <Override PartName="/xl/pivotCache/pivotCacheDefinition18.xml" ContentType="application/vnd.openxmlformats-officedocument.spreadsheetml.pivotCacheDefinition+xml"/>
  <Override PartName="/xl/pivotCache/pivotCacheRecords18.xml" ContentType="application/vnd.openxmlformats-officedocument.spreadsheetml.pivotCacheRecords+xml"/>
  <Override PartName="/xl/pivotCache/pivotCacheDefinition19.xml" ContentType="application/vnd.openxmlformats-officedocument.spreadsheetml.pivotCacheDefinition+xml"/>
  <Override PartName="/xl/pivotCache/pivotCacheRecords19.xml" ContentType="application/vnd.openxmlformats-officedocument.spreadsheetml.pivotCacheRecords+xml"/>
  <Override PartName="/xl/pivotCache/pivotCacheDefinition20.xml" ContentType="application/vnd.openxmlformats-officedocument.spreadsheetml.pivotCacheDefinition+xml"/>
  <Override PartName="/xl/pivotCache/pivotCacheRecords20.xml" ContentType="application/vnd.openxmlformats-officedocument.spreadsheetml.pivotCacheRecords+xml"/>
  <Override PartName="/xl/pivotCache/pivotCacheDefinition21.xml" ContentType="application/vnd.openxmlformats-officedocument.spreadsheetml.pivotCacheDefinition+xml"/>
  <Override PartName="/xl/pivotCache/pivotCacheRecords21.xml" ContentType="application/vnd.openxmlformats-officedocument.spreadsheetml.pivotCacheRecords+xml"/>
  <Override PartName="/xl/pivotCache/pivotCacheDefinition22.xml" ContentType="application/vnd.openxmlformats-officedocument.spreadsheetml.pivotCacheDefinition+xml"/>
  <Override PartName="/xl/pivotCache/pivotCacheRecords22.xml" ContentType="application/vnd.openxmlformats-officedocument.spreadsheetml.pivotCacheRecords+xml"/>
  <Override PartName="/xl/pivotCache/pivotCacheDefinition23.xml" ContentType="application/vnd.openxmlformats-officedocument.spreadsheetml.pivotCacheDefinition+xml"/>
  <Override PartName="/xl/pivotCache/pivotCacheRecords23.xml" ContentType="application/vnd.openxmlformats-officedocument.spreadsheetml.pivotCacheRecords+xml"/>
  <Override PartName="/xl/pivotCache/pivotCacheDefinition24.xml" ContentType="application/vnd.openxmlformats-officedocument.spreadsheetml.pivotCacheDefinition+xml"/>
  <Override PartName="/xl/pivotCache/pivotCacheRecords24.xml" ContentType="application/vnd.openxmlformats-officedocument.spreadsheetml.pivotCacheRecords+xml"/>
  <Override PartName="/xl/pivotCache/pivotCacheDefinition25.xml" ContentType="application/vnd.openxmlformats-officedocument.spreadsheetml.pivotCacheDefinition+xml"/>
  <Override PartName="/xl/pivotCache/pivotCacheRecords25.xml" ContentType="application/vnd.openxmlformats-officedocument.spreadsheetml.pivotCacheRecords+xml"/>
  <Override PartName="/xl/pivotCache/pivotCacheDefinition26.xml" ContentType="application/vnd.openxmlformats-officedocument.spreadsheetml.pivotCacheDefinition+xml"/>
  <Override PartName="/xl/pivotCache/pivotCacheRecords26.xml" ContentType="application/vnd.openxmlformats-officedocument.spreadsheetml.pivotCacheRecords+xml"/>
  <Override PartName="/xl/pivotCache/pivotCacheDefinition27.xml" ContentType="application/vnd.openxmlformats-officedocument.spreadsheetml.pivotCacheDefinition+xml"/>
  <Override PartName="/xl/pivotCache/pivotCacheRecords27.xml" ContentType="application/vnd.openxmlformats-officedocument.spreadsheetml.pivotCacheRecords+xml"/>
  <Override PartName="/xl/pivotCache/pivotCacheDefinition28.xml" ContentType="application/vnd.openxmlformats-officedocument.spreadsheetml.pivotCacheDefinition+xml"/>
  <Override PartName="/xl/pivotCache/pivotCacheRecords28.xml" ContentType="application/vnd.openxmlformats-officedocument.spreadsheetml.pivotCacheRecords+xml"/>
  <Override PartName="/xl/pivotCache/pivotCacheDefinition29.xml" ContentType="application/vnd.openxmlformats-officedocument.spreadsheetml.pivotCacheDefinition+xml"/>
  <Override PartName="/xl/pivotCache/pivotCacheRecords29.xml" ContentType="application/vnd.openxmlformats-officedocument.spreadsheetml.pivotCacheRecords+xml"/>
  <Override PartName="/xl/pivotCache/pivotCacheDefinition30.xml" ContentType="application/vnd.openxmlformats-officedocument.spreadsheetml.pivotCacheDefinition+xml"/>
  <Override PartName="/xl/pivotCache/pivotCacheRecords30.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6.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7.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8.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485" tabRatio="1000"/>
  </bookViews>
  <sheets>
    <sheet name="Adult_and_Children_Vaccinations" sheetId="1" r:id="rId1"/>
    <sheet name="Summary" sheetId="2" r:id="rId2"/>
    <sheet name="MostShots" sheetId="71" r:id="rId3"/>
    <sheet name="Report2012" sheetId="6" r:id="rId4"/>
    <sheet name="Report2013" sheetId="24" r:id="rId5"/>
    <sheet name="Report2014" sheetId="32" r:id="rId6"/>
    <sheet name="Report2015" sheetId="40" r:id="rId7"/>
    <sheet name="Report2016" sheetId="48" r:id="rId8"/>
    <sheet name="Report2017" sheetId="56" r:id="rId9"/>
  </sheets>
  <calcPr calcId="145621"/>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 cacheId="13" r:id="rId23"/>
    <pivotCache cacheId="14" r:id="rId24"/>
    <pivotCache cacheId="15" r:id="rId25"/>
    <pivotCache cacheId="16" r:id="rId26"/>
    <pivotCache cacheId="17" r:id="rId27"/>
    <pivotCache cacheId="18" r:id="rId28"/>
    <pivotCache cacheId="19" r:id="rId29"/>
    <pivotCache cacheId="20" r:id="rId30"/>
    <pivotCache cacheId="21" r:id="rId31"/>
    <pivotCache cacheId="22" r:id="rId32"/>
    <pivotCache cacheId="23" r:id="rId33"/>
    <pivotCache cacheId="24" r:id="rId34"/>
    <pivotCache cacheId="25" r:id="rId35"/>
    <pivotCache cacheId="26" r:id="rId36"/>
    <pivotCache cacheId="27" r:id="rId37"/>
    <pivotCache cacheId="28" r:id="rId38"/>
    <pivotCache cacheId="29" r:id="rId39"/>
  </pivotCaches>
</workbook>
</file>

<file path=xl/calcChain.xml><?xml version="1.0" encoding="utf-8"?>
<calcChain xmlns="http://schemas.openxmlformats.org/spreadsheetml/2006/main">
  <c r="B63" i="56" l="1"/>
  <c r="B48" i="56"/>
  <c r="B33" i="56"/>
  <c r="B18" i="56"/>
  <c r="B71" i="48"/>
  <c r="B37" i="48"/>
  <c r="B20" i="48"/>
  <c r="B54" i="48"/>
  <c r="B70" i="40"/>
  <c r="B53" i="40"/>
  <c r="B36" i="40"/>
  <c r="B19" i="40"/>
  <c r="B70" i="32"/>
  <c r="B53" i="32"/>
  <c r="B36" i="32"/>
  <c r="B19" i="32"/>
  <c r="B71" i="24"/>
  <c r="B54" i="24"/>
  <c r="B37" i="24"/>
  <c r="B20" i="24"/>
  <c r="B62" i="6"/>
  <c r="B46" i="6"/>
  <c r="B31" i="6"/>
  <c r="B15" i="6"/>
</calcChain>
</file>

<file path=xl/sharedStrings.xml><?xml version="1.0" encoding="utf-8"?>
<sst xmlns="http://schemas.openxmlformats.org/spreadsheetml/2006/main" count="410" uniqueCount="35">
  <si>
    <t>Date</t>
  </si>
  <si>
    <t>Location</t>
  </si>
  <si>
    <t>Number of client visits</t>
  </si>
  <si>
    <t>Big Shots Far South</t>
  </si>
  <si>
    <t>Shots for Tots Far South</t>
  </si>
  <si>
    <t>Shots for Tots St. Johns</t>
  </si>
  <si>
    <t>Big Shots St. Johns</t>
  </si>
  <si>
    <t>Grand Total</t>
  </si>
  <si>
    <t>Sum of Number of client visits</t>
  </si>
  <si>
    <t>2012 Vaccination Report</t>
  </si>
  <si>
    <t xml:space="preserve"> </t>
  </si>
  <si>
    <t>Adult and Children Vaccinations</t>
  </si>
  <si>
    <t>Row Labels</t>
  </si>
  <si>
    <t>2013 Vaccination Report</t>
  </si>
  <si>
    <t>2014 Vaccination Report</t>
  </si>
  <si>
    <t>2015 Vaccination Report</t>
  </si>
  <si>
    <t>2016 Vaccination Report</t>
  </si>
  <si>
    <t>2017 Vaccination Report (up to 10/31/2017)</t>
  </si>
  <si>
    <t>From Vaccination dataset 6/30/2012 thru 10/31/2017, Shots for Tots at the St. Johns location has the highest shot count, totaling 25768 shots</t>
  </si>
  <si>
    <t xml:space="preserve">2012 </t>
  </si>
  <si>
    <t xml:space="preserve">2013 </t>
  </si>
  <si>
    <t xml:space="preserve">2014 </t>
  </si>
  <si>
    <t xml:space="preserve">2015 </t>
  </si>
  <si>
    <t xml:space="preserve">2016 </t>
  </si>
  <si>
    <t xml:space="preserve">2017 </t>
  </si>
  <si>
    <t>‘Big Shots Far South’ has the most shots given in October 2015 and October 2017. October 2015 has 488 shots and October 2017 has 473 shots.</t>
  </si>
  <si>
    <t xml:space="preserve">‘Shots for Tots Far South’ has the most shots given in August 2012 and August 2017. August 2012 has 774 shots and August 2017 has 757 shots. </t>
  </si>
  <si>
    <t xml:space="preserve">‘Big Shots St. Johns’ has the most shots given in October 2012 and June 2015.  October 2012 has 301 shots and June 2015 has 308 shots. </t>
  </si>
  <si>
    <t xml:space="preserve">‘Shots for Tots St. Johns’ have the most shots given in August 2017 and August 2016.  August 2017 has 1089 shots and August 2016 has 1045 shots. </t>
  </si>
  <si>
    <t>Most Shots per Location</t>
  </si>
  <si>
    <t xml:space="preserve">From the table above, the trend shows that year 2017 is headed to meet and exceed the number of Shots for Tots at the St. Johns location for the previous years. There are two remaining months in 2017 that are not included in this analysis. </t>
  </si>
  <si>
    <t>Mean</t>
  </si>
  <si>
    <t xml:space="preserve">Mean          </t>
  </si>
  <si>
    <t>This dataset was provided by The Texas Department of State Services-Wide Integrated Client Encounter System (TWICES).  The dataset can be located at https://data.austintexas.gov/Health-and-Community-Services/Adult-and-Children-Vaccinations-Provided/nttt-2a35 .</t>
  </si>
  <si>
    <t xml:space="preserve">My analysis covers the time period from 6/30/2012 until 10/31/2017.  November 2017 and December 2017 are not included in this analysis.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</si>
</sst>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sz val="11"/>
      <color theme="5" tint="-0.249977111117893"/>
      <name val="Calibri"/>
      <family val="2"/>
      <scheme val="minor"/>
    </font>
    <font>
      <sz val="11"/>
      <name val="Calibri"/>
      <family val="2"/>
      <scheme val="minor"/>
    </font>
    <font>
      <b/>
      <sz val="11"/>
      <color rgb="FF00B05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14" fontId="0" fillId="0" borderId="0" xfId="0" applyNumberFormat="1"/>
    <xf numFmtId="0" fontId="0" fillId="0" borderId="0" xfId="0" pivotButton="1"/>
    <xf numFmtId="0" fontId="0" fillId="0" borderId="0" xfId="0" applyNumberFormat="1"/>
    <xf numFmtId="164" fontId="0" fillId="0" borderId="0" xfId="0" applyNumberFormat="1"/>
    <xf numFmtId="164" fontId="0" fillId="0" borderId="0" xfId="0" applyNumberFormat="1" applyAlignment="1">
      <alignment horizontal="left"/>
    </xf>
    <xf numFmtId="0" fontId="0" fillId="0" borderId="0" xfId="0" applyFill="1" applyAlignment="1">
      <alignment horizontal="left" vertical="top"/>
    </xf>
    <xf numFmtId="0" fontId="19" fillId="0" borderId="0" xfId="0" applyNumberFormat="1" applyFont="1"/>
    <xf numFmtId="0" fontId="16" fillId="0" borderId="0" xfId="0" applyFont="1" applyAlignment="1"/>
    <xf numFmtId="0" fontId="0" fillId="33" borderId="0" xfId="0" applyFill="1"/>
    <xf numFmtId="164" fontId="0" fillId="0" borderId="0" xfId="0" pivotButton="1" applyNumberFormat="1"/>
    <xf numFmtId="0" fontId="20" fillId="0" borderId="0" xfId="0" applyNumberFormat="1" applyFont="1"/>
    <xf numFmtId="0" fontId="21" fillId="0" borderId="0" xfId="0" applyNumberFormat="1" applyFont="1"/>
    <xf numFmtId="0" fontId="0" fillId="0" borderId="0" xfId="0" applyFill="1"/>
    <xf numFmtId="0" fontId="19" fillId="0" borderId="0" xfId="0" applyFont="1" applyAlignment="1">
      <alignment horizontal="right" readingOrder="2"/>
    </xf>
    <xf numFmtId="0" fontId="19" fillId="0" borderId="0" xfId="0" applyFont="1" applyAlignment="1">
      <alignment horizontal="right"/>
    </xf>
    <xf numFmtId="0" fontId="0" fillId="0" borderId="0" xfId="0" applyFont="1"/>
    <xf numFmtId="0" fontId="16" fillId="0" borderId="0" xfId="0" applyFont="1" applyAlignment="1">
      <alignment horizontal="center" wrapText="1"/>
    </xf>
    <xf numFmtId="0" fontId="18" fillId="33" borderId="0" xfId="0" applyFont="1" applyFill="1" applyAlignment="1">
      <alignment horizontal="center" wrapText="1"/>
    </xf>
    <xf numFmtId="0" fontId="16" fillId="0" borderId="0" xfId="0" applyFont="1" applyAlignment="1">
      <alignment vertical="center" wrapText="1"/>
    </xf>
    <xf numFmtId="0" fontId="18" fillId="33" borderId="0" xfId="0" applyFont="1" applyFill="1" applyAlignment="1">
      <alignment horizontal="center" vertical="center" wrapText="1"/>
    </xf>
    <xf numFmtId="14" fontId="18" fillId="33" borderId="0" xfId="0" applyNumberFormat="1" applyFont="1" applyFill="1" applyAlignment="1">
      <alignment horizontal="center" vertical="center"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7">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rgb="FF00B050"/>
      </font>
    </dxf>
    <dxf>
      <font>
        <b/>
      </font>
    </dxf>
    <dxf>
      <font>
        <color rgb="FF00B050"/>
      </font>
    </dxf>
    <dxf>
      <font>
        <color rgb="FF00B050"/>
      </font>
    </dxf>
    <dxf>
      <font>
        <b/>
      </font>
    </dxf>
    <dxf>
      <font>
        <color rgb="FF00B050"/>
      </font>
    </dxf>
    <dxf>
      <font>
        <b/>
      </font>
    </dxf>
    <dxf>
      <numFmt numFmtId="164" formatCode="m/d/yyyy;@"/>
    </dxf>
    <dxf>
      <numFmt numFmtId="164" formatCode="m/d/yyyy;@"/>
    </dxf>
    <dxf>
      <numFmt numFmtId="164" formatCode="m/d/yyyy;@"/>
    </dxf>
    <dxf>
      <numFmt numFmtId="164" formatCode="m/d/yyyy;@"/>
    </dxf>
    <dxf>
      <font>
        <b val="0"/>
      </font>
    </dxf>
    <dxf>
      <font>
        <color auto="1"/>
      </font>
    </dxf>
    <dxf>
      <font>
        <b val="0"/>
      </font>
    </dxf>
    <dxf>
      <font>
        <color auto="1"/>
      </font>
    </dxf>
    <dxf>
      <font>
        <b/>
      </font>
    </dxf>
    <dxf>
      <font>
        <color rgb="FF00B050"/>
      </font>
    </dxf>
    <dxf>
      <font>
        <b/>
      </font>
    </dxf>
    <dxf>
      <font>
        <color rgb="FF00B050"/>
      </font>
    </dxf>
    <dxf>
      <numFmt numFmtId="164" formatCode="m/d/yyyy;@"/>
    </dxf>
    <dxf>
      <numFmt numFmtId="164" formatCode="m/d/yyyy;@"/>
    </dxf>
    <dxf>
      <numFmt numFmtId="164" formatCode="m/d/yyyy;@"/>
    </dxf>
    <dxf>
      <numFmt numFmtId="164" formatCode="m/d/yyyy;@"/>
    </dxf>
    <dxf>
      <font>
        <b/>
      </font>
    </dxf>
    <dxf>
      <font>
        <color rgb="FF00B050"/>
      </font>
    </dxf>
    <dxf>
      <font>
        <b/>
      </font>
    </dxf>
    <dxf>
      <font>
        <color rgb="FF00B050"/>
      </font>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ivotCacheDefinition" Target="pivotCache/pivotCacheDefinition17.xml"/><Relationship Id="rId39" Type="http://schemas.openxmlformats.org/officeDocument/2006/relationships/pivotCacheDefinition" Target="pivotCache/pivotCacheDefinition30.xml"/><Relationship Id="rId3" Type="http://schemas.openxmlformats.org/officeDocument/2006/relationships/worksheet" Target="worksheets/sheet3.xml"/><Relationship Id="rId21" Type="http://schemas.openxmlformats.org/officeDocument/2006/relationships/pivotCacheDefinition" Target="pivotCache/pivotCacheDefinition12.xml"/><Relationship Id="rId34" Type="http://schemas.openxmlformats.org/officeDocument/2006/relationships/pivotCacheDefinition" Target="pivotCache/pivotCacheDefinition25.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pivotCacheDefinition" Target="pivotCache/pivotCacheDefinition24.xml"/><Relationship Id="rId38" Type="http://schemas.openxmlformats.org/officeDocument/2006/relationships/pivotCacheDefinition" Target="pivotCache/pivotCacheDefinition2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openxmlformats.org/officeDocument/2006/relationships/pivotCacheDefinition" Target="pivotCache/pivotCacheDefinition20.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pivotCacheDefinition" Target="pivotCache/pivotCacheDefinition23.xml"/><Relationship Id="rId37" Type="http://schemas.openxmlformats.org/officeDocument/2006/relationships/pivotCacheDefinition" Target="pivotCache/pivotCacheDefinition28.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pivotCacheDefinition" Target="pivotCache/pivotCacheDefinition19.xml"/><Relationship Id="rId36" Type="http://schemas.openxmlformats.org/officeDocument/2006/relationships/pivotCacheDefinition" Target="pivotCache/pivotCacheDefinition27.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pivotCacheDefinition" Target="pivotCache/pivotCacheDefinition2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30" Type="http://schemas.openxmlformats.org/officeDocument/2006/relationships/pivotCacheDefinition" Target="pivotCache/pivotCacheDefinition21.xml"/><Relationship Id="rId35" Type="http://schemas.openxmlformats.org/officeDocument/2006/relationships/pivotCacheDefinition" Target="pivotCache/pivotCacheDefinition26.xml"/><Relationship Id="rId43"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[vaccinations_reports.xlsx]Summary!PivotTable1</c:name>
    <c:fmtId val="0"/>
  </c:pivotSource>
  <c:chart>
    <c:title>
      <c:tx>
        <c:rich>
          <a:bodyPr/>
          <a:lstStyle/>
          <a:p>
            <a:pPr>
              <a:defRPr/>
            </a:pPr>
            <a:r>
              <a:rPr lang="en-US"/>
              <a:t>Vaccinations </a:t>
            </a:r>
          </a:p>
        </c:rich>
      </c:tx>
      <c:layout>
        <c:manualLayout>
          <c:xMode val="edge"/>
          <c:yMode val="edge"/>
          <c:x val="0.35549999999999993"/>
          <c:y val="0.12397929425488481"/>
        </c:manualLayout>
      </c:layout>
      <c:overlay val="0"/>
    </c:title>
    <c:autoTitleDeleted val="0"/>
    <c:pivotFmts>
      <c:pivotFmt>
        <c:idx val="0"/>
        <c:marker>
          <c:symbol val="none"/>
        </c:marker>
      </c:pivotFmt>
    </c:pivotFmts>
    <c:plotArea>
      <c:layout/>
      <c:barChart>
        <c:barDir val="col"/>
        <c:grouping val="clustered"/>
        <c:varyColors val="0"/>
        <c:ser>
          <c:idx val="0"/>
          <c:order val="0"/>
          <c:tx>
            <c:strRef>
              <c:f>Summary!$B$6</c:f>
              <c:strCache>
                <c:ptCount val="1"/>
                <c:pt idx="0">
                  <c:v>Total</c:v>
                </c:pt>
              </c:strCache>
            </c:strRef>
          </c:tx>
          <c:invertIfNegative val="0"/>
          <c:cat>
            <c:strRef>
              <c:f>Summary!$A$7:$A$11</c:f>
              <c:strCache>
                <c:ptCount val="4"/>
                <c:pt idx="0">
                  <c:v>Big Shots Far South</c:v>
                </c:pt>
                <c:pt idx="1">
                  <c:v>Big Shots St. Johns</c:v>
                </c:pt>
                <c:pt idx="2">
                  <c:v>Shots for Tots Far South</c:v>
                </c:pt>
                <c:pt idx="3">
                  <c:v>Shots for Tots St. Johns</c:v>
                </c:pt>
              </c:strCache>
            </c:strRef>
          </c:cat>
          <c:val>
            <c:numRef>
              <c:f>Summary!$B$7:$B$11</c:f>
              <c:numCache>
                <c:formatCode>General</c:formatCode>
                <c:ptCount val="4"/>
                <c:pt idx="0">
                  <c:v>7352</c:v>
                </c:pt>
                <c:pt idx="1">
                  <c:v>8705</c:v>
                </c:pt>
                <c:pt idx="2">
                  <c:v>16550</c:v>
                </c:pt>
                <c:pt idx="3">
                  <c:v>25768</c:v>
                </c:pt>
              </c:numCache>
            </c:numRef>
          </c:val>
        </c:ser>
        <c:dLbls>
          <c:showLegendKey val="0"/>
          <c:showVal val="0"/>
          <c:showCatName val="0"/>
          <c:showSerName val="0"/>
          <c:showPercent val="0"/>
          <c:showBubbleSize val="0"/>
        </c:dLbls>
        <c:gapWidth val="150"/>
        <c:axId val="521781632"/>
        <c:axId val="521783168"/>
      </c:barChart>
      <c:catAx>
        <c:axId val="521781632"/>
        <c:scaling>
          <c:orientation val="minMax"/>
        </c:scaling>
        <c:delete val="0"/>
        <c:axPos val="b"/>
        <c:majorTickMark val="out"/>
        <c:minorTickMark val="none"/>
        <c:tickLblPos val="nextTo"/>
        <c:crossAx val="521783168"/>
        <c:crosses val="autoZero"/>
        <c:auto val="1"/>
        <c:lblAlgn val="ctr"/>
        <c:lblOffset val="100"/>
        <c:noMultiLvlLbl val="0"/>
      </c:catAx>
      <c:valAx>
        <c:axId val="521783168"/>
        <c:scaling>
          <c:orientation val="minMax"/>
        </c:scaling>
        <c:delete val="0"/>
        <c:axPos val="l"/>
        <c:majorGridlines/>
        <c:numFmt formatCode="General" sourceLinked="1"/>
        <c:majorTickMark val="out"/>
        <c:minorTickMark val="none"/>
        <c:tickLblPos val="nextTo"/>
        <c:crossAx val="5217816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St. Johns 2012</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7"/>
              <c:pt idx="0">
                <c:v>6/30/2012</c:v>
              </c:pt>
              <c:pt idx="1">
                <c:v>7/31/2012</c:v>
              </c:pt>
              <c:pt idx="2">
                <c:v>8/31/2012</c:v>
              </c:pt>
              <c:pt idx="3">
                <c:v>9/30/2012</c:v>
              </c:pt>
              <c:pt idx="4">
                <c:v>10/31/2012</c:v>
              </c:pt>
              <c:pt idx="5">
                <c:v>11/30/2012</c:v>
              </c:pt>
              <c:pt idx="6">
                <c:v>12/31/2012</c:v>
              </c:pt>
            </c:strLit>
          </c:cat>
          <c:val>
            <c:numLit>
              <c:formatCode>General</c:formatCode>
              <c:ptCount val="7"/>
              <c:pt idx="0">
                <c:v>227</c:v>
              </c:pt>
              <c:pt idx="1">
                <c:v>383</c:v>
              </c:pt>
              <c:pt idx="2">
                <c:v>1010</c:v>
              </c:pt>
              <c:pt idx="3">
                <c:v>414</c:v>
              </c:pt>
              <c:pt idx="4">
                <c:v>599</c:v>
              </c:pt>
              <c:pt idx="5">
                <c:v>355</c:v>
              </c:pt>
              <c:pt idx="6">
                <c:v>228</c:v>
              </c:pt>
            </c:numLit>
          </c:val>
          <c:smooth val="0"/>
        </c:ser>
        <c:dLbls>
          <c:showLegendKey val="0"/>
          <c:showVal val="0"/>
          <c:showCatName val="0"/>
          <c:showSerName val="0"/>
          <c:showPercent val="0"/>
          <c:showBubbleSize val="0"/>
        </c:dLbls>
        <c:marker val="1"/>
        <c:smooth val="0"/>
        <c:axId val="522594560"/>
        <c:axId val="522596352"/>
      </c:lineChart>
      <c:catAx>
        <c:axId val="522594560"/>
        <c:scaling>
          <c:orientation val="minMax"/>
        </c:scaling>
        <c:delete val="0"/>
        <c:axPos val="b"/>
        <c:majorTickMark val="out"/>
        <c:minorTickMark val="none"/>
        <c:tickLblPos val="nextTo"/>
        <c:crossAx val="522596352"/>
        <c:crosses val="autoZero"/>
        <c:auto val="1"/>
        <c:lblAlgn val="ctr"/>
        <c:lblOffset val="100"/>
        <c:noMultiLvlLbl val="0"/>
      </c:catAx>
      <c:valAx>
        <c:axId val="522596352"/>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22594560"/>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[vaccinations_reports.xlsx]Report2013!PivotTable20</c:name>
    <c:fmtId val="0"/>
  </c:pivotSource>
  <c:chart>
    <c:title>
      <c:tx>
        <c:rich>
          <a:bodyPr/>
          <a:lstStyle/>
          <a:p>
            <a:pPr>
              <a:defRPr/>
            </a:pPr>
            <a:r>
              <a:rPr lang="en-US"/>
              <a:t>Big</a:t>
            </a:r>
            <a:r>
              <a:rPr lang="en-US" baseline="0"/>
              <a:t> Shots Far South 2013</a:t>
            </a:r>
            <a:endParaRPr lang="en-US"/>
          </a:p>
        </c:rich>
      </c:tx>
      <c:layout/>
      <c:overlay val="0"/>
    </c:title>
    <c:autoTitleDeleted val="0"/>
    <c:pivotFmts>
      <c:pivotFmt>
        <c:idx val="0"/>
        <c:marker>
          <c:symbol val="none"/>
        </c:marker>
      </c:pivotFmt>
    </c:pivotFmts>
    <c:plotArea>
      <c:layout/>
      <c:lineChart>
        <c:grouping val="standard"/>
        <c:varyColors val="0"/>
        <c:ser>
          <c:idx val="0"/>
          <c:order val="0"/>
          <c:tx>
            <c:strRef>
              <c:f>Report2013!$B$5</c:f>
              <c:strCache>
                <c:ptCount val="1"/>
                <c:pt idx="0">
                  <c:v>Total</c:v>
                </c:pt>
              </c:strCache>
            </c:strRef>
          </c:tx>
          <c:marker>
            <c:symbol val="none"/>
          </c:marker>
          <c:cat>
            <c:strRef>
              <c:f>Report2013!$A$6:$A$18</c:f>
              <c:strCache>
                <c:ptCount val="12"/>
                <c:pt idx="0">
                  <c:v>1/31/2013</c:v>
                </c:pt>
                <c:pt idx="1">
                  <c:v>2/28/2013</c:v>
                </c:pt>
                <c:pt idx="2">
                  <c:v>3/31/2013</c:v>
                </c:pt>
                <c:pt idx="3">
                  <c:v>4/30/2013</c:v>
                </c:pt>
                <c:pt idx="4">
                  <c:v>5/31/2013</c:v>
                </c:pt>
                <c:pt idx="5">
                  <c:v>6/30/2013</c:v>
                </c:pt>
                <c:pt idx="6">
                  <c:v>7/31/2013</c:v>
                </c:pt>
                <c:pt idx="7">
                  <c:v>8/31/2013</c:v>
                </c:pt>
                <c:pt idx="8">
                  <c:v>9/30/2013</c:v>
                </c:pt>
                <c:pt idx="9">
                  <c:v>10/31/2013</c:v>
                </c:pt>
                <c:pt idx="10">
                  <c:v>11/30/2013</c:v>
                </c:pt>
                <c:pt idx="11">
                  <c:v>12/31/2013</c:v>
                </c:pt>
              </c:strCache>
            </c:strRef>
          </c:cat>
          <c:val>
            <c:numRef>
              <c:f>Report2013!$B$6:$B$18</c:f>
              <c:numCache>
                <c:formatCode>General</c:formatCode>
                <c:ptCount val="12"/>
                <c:pt idx="0">
                  <c:v>145</c:v>
                </c:pt>
                <c:pt idx="1">
                  <c:v>68</c:v>
                </c:pt>
                <c:pt idx="2">
                  <c:v>69</c:v>
                </c:pt>
                <c:pt idx="3">
                  <c:v>85</c:v>
                </c:pt>
                <c:pt idx="4">
                  <c:v>121</c:v>
                </c:pt>
                <c:pt idx="5">
                  <c:v>115</c:v>
                </c:pt>
                <c:pt idx="6">
                  <c:v>75</c:v>
                </c:pt>
                <c:pt idx="7">
                  <c:v>196</c:v>
                </c:pt>
                <c:pt idx="8">
                  <c:v>89</c:v>
                </c:pt>
                <c:pt idx="9">
                  <c:v>221</c:v>
                </c:pt>
                <c:pt idx="10">
                  <c:v>98</c:v>
                </c:pt>
                <c:pt idx="11">
                  <c:v>106</c:v>
                </c:pt>
              </c:numCache>
            </c:numRef>
          </c:val>
          <c:smooth val="0"/>
        </c:ser>
        <c:dLbls>
          <c:showLegendKey val="0"/>
          <c:showVal val="0"/>
          <c:showCatName val="0"/>
          <c:showSerName val="0"/>
          <c:showPercent val="0"/>
          <c:showBubbleSize val="0"/>
        </c:dLbls>
        <c:marker val="1"/>
        <c:smooth val="0"/>
        <c:axId val="522729344"/>
        <c:axId val="522730880"/>
      </c:lineChart>
      <c:catAx>
        <c:axId val="522729344"/>
        <c:scaling>
          <c:orientation val="minMax"/>
        </c:scaling>
        <c:delete val="0"/>
        <c:axPos val="b"/>
        <c:majorTickMark val="out"/>
        <c:minorTickMark val="none"/>
        <c:tickLblPos val="nextTo"/>
        <c:crossAx val="522730880"/>
        <c:crosses val="autoZero"/>
        <c:auto val="1"/>
        <c:lblAlgn val="ctr"/>
        <c:lblOffset val="100"/>
        <c:noMultiLvlLbl val="0"/>
      </c:catAx>
      <c:valAx>
        <c:axId val="522730880"/>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2272934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Big</a:t>
            </a:r>
            <a:r>
              <a:rPr lang="en-US" baseline="0"/>
              <a:t> Shots St. Johns 2013</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1/31/2013</c:v>
              </c:pt>
              <c:pt idx="1">
                <c:v>2/28/2013</c:v>
              </c:pt>
              <c:pt idx="2">
                <c:v>3/31/2013</c:v>
              </c:pt>
              <c:pt idx="3">
                <c:v>4/30/2013</c:v>
              </c:pt>
              <c:pt idx="4">
                <c:v>5/31/2013</c:v>
              </c:pt>
              <c:pt idx="5">
                <c:v>6/30/2013</c:v>
              </c:pt>
              <c:pt idx="6">
                <c:v>7/31/2013</c:v>
              </c:pt>
              <c:pt idx="7">
                <c:v>8/31/2013</c:v>
              </c:pt>
              <c:pt idx="8">
                <c:v>9/30/2013</c:v>
              </c:pt>
              <c:pt idx="9">
                <c:v>10/31/2013</c:v>
              </c:pt>
              <c:pt idx="10">
                <c:v>11/30/2013</c:v>
              </c:pt>
              <c:pt idx="11">
                <c:v>12/31/2013</c:v>
              </c:pt>
            </c:strLit>
          </c:cat>
          <c:val>
            <c:numLit>
              <c:formatCode>General</c:formatCode>
              <c:ptCount val="12"/>
              <c:pt idx="0">
                <c:v>264</c:v>
              </c:pt>
              <c:pt idx="1">
                <c:v>77</c:v>
              </c:pt>
              <c:pt idx="2">
                <c:v>112</c:v>
              </c:pt>
              <c:pt idx="3">
                <c:v>119</c:v>
              </c:pt>
              <c:pt idx="4">
                <c:v>153</c:v>
              </c:pt>
              <c:pt idx="5">
                <c:v>161</c:v>
              </c:pt>
              <c:pt idx="6">
                <c:v>87</c:v>
              </c:pt>
              <c:pt idx="7">
                <c:v>215</c:v>
              </c:pt>
              <c:pt idx="8">
                <c:v>133</c:v>
              </c:pt>
              <c:pt idx="9">
                <c:v>231</c:v>
              </c:pt>
              <c:pt idx="10">
                <c:v>164</c:v>
              </c:pt>
              <c:pt idx="11">
                <c:v>148</c:v>
              </c:pt>
            </c:numLit>
          </c:val>
          <c:smooth val="0"/>
        </c:ser>
        <c:dLbls>
          <c:showLegendKey val="0"/>
          <c:showVal val="0"/>
          <c:showCatName val="0"/>
          <c:showSerName val="0"/>
          <c:showPercent val="0"/>
          <c:showBubbleSize val="0"/>
        </c:dLbls>
        <c:marker val="1"/>
        <c:smooth val="0"/>
        <c:axId val="522747264"/>
        <c:axId val="522753152"/>
      </c:lineChart>
      <c:catAx>
        <c:axId val="522747264"/>
        <c:scaling>
          <c:orientation val="minMax"/>
        </c:scaling>
        <c:delete val="0"/>
        <c:axPos val="b"/>
        <c:majorTickMark val="out"/>
        <c:minorTickMark val="none"/>
        <c:tickLblPos val="nextTo"/>
        <c:crossAx val="522753152"/>
        <c:crosses val="autoZero"/>
        <c:auto val="1"/>
        <c:lblAlgn val="ctr"/>
        <c:lblOffset val="100"/>
        <c:noMultiLvlLbl val="0"/>
      </c:catAx>
      <c:valAx>
        <c:axId val="522753152"/>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2274726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Far South 2013</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1/31/2013</c:v>
              </c:pt>
              <c:pt idx="1">
                <c:v>2/28/2013</c:v>
              </c:pt>
              <c:pt idx="2">
                <c:v>3/31/2013</c:v>
              </c:pt>
              <c:pt idx="3">
                <c:v>4/30/2013</c:v>
              </c:pt>
              <c:pt idx="4">
                <c:v>5/31/2013</c:v>
              </c:pt>
              <c:pt idx="5">
                <c:v>6/30/2013</c:v>
              </c:pt>
              <c:pt idx="6">
                <c:v>7/31/2013</c:v>
              </c:pt>
              <c:pt idx="7">
                <c:v>8/31/2013</c:v>
              </c:pt>
              <c:pt idx="8">
                <c:v>9/30/2013</c:v>
              </c:pt>
              <c:pt idx="9">
                <c:v>10/31/2013</c:v>
              </c:pt>
              <c:pt idx="10">
                <c:v>11/30/2013</c:v>
              </c:pt>
              <c:pt idx="11">
                <c:v>12/31/2013</c:v>
              </c:pt>
            </c:strLit>
          </c:cat>
          <c:val>
            <c:numLit>
              <c:formatCode>General</c:formatCode>
              <c:ptCount val="12"/>
              <c:pt idx="0">
                <c:v>279</c:v>
              </c:pt>
              <c:pt idx="1">
                <c:v>143</c:v>
              </c:pt>
              <c:pt idx="2">
                <c:v>141</c:v>
              </c:pt>
              <c:pt idx="3">
                <c:v>139</c:v>
              </c:pt>
              <c:pt idx="4">
                <c:v>132</c:v>
              </c:pt>
              <c:pt idx="5">
                <c:v>142</c:v>
              </c:pt>
              <c:pt idx="6">
                <c:v>183</c:v>
              </c:pt>
              <c:pt idx="7">
                <c:v>595</c:v>
              </c:pt>
              <c:pt idx="8">
                <c:v>288</c:v>
              </c:pt>
              <c:pt idx="9">
                <c:v>349</c:v>
              </c:pt>
              <c:pt idx="10">
                <c:v>199</c:v>
              </c:pt>
              <c:pt idx="11">
                <c:v>147</c:v>
              </c:pt>
            </c:numLit>
          </c:val>
          <c:smooth val="0"/>
        </c:ser>
        <c:dLbls>
          <c:showLegendKey val="0"/>
          <c:showVal val="0"/>
          <c:showCatName val="0"/>
          <c:showSerName val="0"/>
          <c:showPercent val="0"/>
          <c:showBubbleSize val="0"/>
        </c:dLbls>
        <c:marker val="1"/>
        <c:smooth val="0"/>
        <c:axId val="523183232"/>
        <c:axId val="523184768"/>
      </c:lineChart>
      <c:catAx>
        <c:axId val="523183232"/>
        <c:scaling>
          <c:orientation val="minMax"/>
        </c:scaling>
        <c:delete val="0"/>
        <c:axPos val="b"/>
        <c:majorTickMark val="out"/>
        <c:minorTickMark val="none"/>
        <c:tickLblPos val="nextTo"/>
        <c:crossAx val="523184768"/>
        <c:crosses val="autoZero"/>
        <c:auto val="1"/>
        <c:lblAlgn val="ctr"/>
        <c:lblOffset val="100"/>
        <c:noMultiLvlLbl val="0"/>
      </c:catAx>
      <c:valAx>
        <c:axId val="523184768"/>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23183232"/>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St. Johns 2013</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1/31/2013</c:v>
              </c:pt>
              <c:pt idx="1">
                <c:v>2/28/2013</c:v>
              </c:pt>
              <c:pt idx="2">
                <c:v>3/31/2013</c:v>
              </c:pt>
              <c:pt idx="3">
                <c:v>4/30/2013</c:v>
              </c:pt>
              <c:pt idx="4">
                <c:v>5/31/2013</c:v>
              </c:pt>
              <c:pt idx="5">
                <c:v>6/30/2013</c:v>
              </c:pt>
              <c:pt idx="6">
                <c:v>7/31/2013</c:v>
              </c:pt>
              <c:pt idx="7">
                <c:v>8/31/2013</c:v>
              </c:pt>
              <c:pt idx="8">
                <c:v>9/30/2013</c:v>
              </c:pt>
              <c:pt idx="9">
                <c:v>10/31/2013</c:v>
              </c:pt>
              <c:pt idx="10">
                <c:v>11/30/2013</c:v>
              </c:pt>
              <c:pt idx="11">
                <c:v>12/31/2013</c:v>
              </c:pt>
            </c:strLit>
          </c:cat>
          <c:val>
            <c:numLit>
              <c:formatCode>General</c:formatCode>
              <c:ptCount val="12"/>
              <c:pt idx="0">
                <c:v>432</c:v>
              </c:pt>
              <c:pt idx="1">
                <c:v>229</c:v>
              </c:pt>
              <c:pt idx="2">
                <c:v>201</c:v>
              </c:pt>
              <c:pt idx="3">
                <c:v>224</c:v>
              </c:pt>
              <c:pt idx="4">
                <c:v>205</c:v>
              </c:pt>
              <c:pt idx="5">
                <c:v>220</c:v>
              </c:pt>
              <c:pt idx="6">
                <c:v>327</c:v>
              </c:pt>
              <c:pt idx="7">
                <c:v>732</c:v>
              </c:pt>
              <c:pt idx="8">
                <c:v>517</c:v>
              </c:pt>
              <c:pt idx="9">
                <c:v>531</c:v>
              </c:pt>
              <c:pt idx="10">
                <c:v>339</c:v>
              </c:pt>
              <c:pt idx="11">
                <c:v>279</c:v>
              </c:pt>
            </c:numLit>
          </c:val>
          <c:smooth val="0"/>
        </c:ser>
        <c:dLbls>
          <c:showLegendKey val="0"/>
          <c:showVal val="0"/>
          <c:showCatName val="0"/>
          <c:showSerName val="0"/>
          <c:showPercent val="0"/>
          <c:showBubbleSize val="0"/>
        </c:dLbls>
        <c:marker val="1"/>
        <c:smooth val="0"/>
        <c:axId val="523201152"/>
        <c:axId val="523235712"/>
      </c:lineChart>
      <c:catAx>
        <c:axId val="523201152"/>
        <c:scaling>
          <c:orientation val="minMax"/>
        </c:scaling>
        <c:delete val="0"/>
        <c:axPos val="b"/>
        <c:majorTickMark val="out"/>
        <c:minorTickMark val="none"/>
        <c:tickLblPos val="nextTo"/>
        <c:crossAx val="523235712"/>
        <c:crosses val="autoZero"/>
        <c:auto val="1"/>
        <c:lblAlgn val="ctr"/>
        <c:lblOffset val="100"/>
        <c:noMultiLvlLbl val="0"/>
      </c:catAx>
      <c:valAx>
        <c:axId val="523235712"/>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23201152"/>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[vaccinations_reports.xlsx]Report2014!PivotTable32</c:name>
    <c:fmtId val="0"/>
  </c:pivotSource>
  <c:chart>
    <c:title>
      <c:tx>
        <c:rich>
          <a:bodyPr/>
          <a:lstStyle/>
          <a:p>
            <a:pPr>
              <a:defRPr/>
            </a:pPr>
            <a:r>
              <a:rPr lang="en-US"/>
              <a:t>Big</a:t>
            </a:r>
            <a:r>
              <a:rPr lang="en-US" baseline="0"/>
              <a:t> Shots Far South 2014</a:t>
            </a:r>
            <a:endParaRPr lang="en-US"/>
          </a:p>
        </c:rich>
      </c:tx>
      <c:layout/>
      <c:overlay val="0"/>
    </c:title>
    <c:autoTitleDeleted val="0"/>
    <c:pivotFmts>
      <c:pivotFmt>
        <c:idx val="0"/>
        <c:marker>
          <c:symbol val="none"/>
        </c:marker>
      </c:pivotFmt>
    </c:pivotFmts>
    <c:plotArea>
      <c:layout>
        <c:manualLayout>
          <c:layoutTarget val="inner"/>
          <c:xMode val="edge"/>
          <c:yMode val="edge"/>
          <c:x val="0.11107174103237095"/>
          <c:y val="0.28637540099154274"/>
          <c:w val="0.72202515310586179"/>
          <c:h val="0.36457130358705164"/>
        </c:manualLayout>
      </c:layout>
      <c:lineChart>
        <c:grouping val="standard"/>
        <c:varyColors val="0"/>
        <c:ser>
          <c:idx val="0"/>
          <c:order val="0"/>
          <c:tx>
            <c:strRef>
              <c:f>Report2014!$B$4</c:f>
              <c:strCache>
                <c:ptCount val="1"/>
                <c:pt idx="0">
                  <c:v>Total</c:v>
                </c:pt>
              </c:strCache>
            </c:strRef>
          </c:tx>
          <c:marker>
            <c:symbol val="none"/>
          </c:marker>
          <c:cat>
            <c:strRef>
              <c:f>Report2014!$A$5:$A$17</c:f>
              <c:strCache>
                <c:ptCount val="12"/>
                <c:pt idx="0">
                  <c:v>1/31/2014</c:v>
                </c:pt>
                <c:pt idx="1">
                  <c:v>2/28/2014</c:v>
                </c:pt>
                <c:pt idx="2">
                  <c:v>3/31/2014</c:v>
                </c:pt>
                <c:pt idx="3">
                  <c:v>4/30/2014</c:v>
                </c:pt>
                <c:pt idx="4">
                  <c:v>5/31/2014</c:v>
                </c:pt>
                <c:pt idx="5">
                  <c:v>6/30/2014</c:v>
                </c:pt>
                <c:pt idx="6">
                  <c:v>7/31/2014</c:v>
                </c:pt>
                <c:pt idx="7">
                  <c:v>8/31/2014</c:v>
                </c:pt>
                <c:pt idx="8">
                  <c:v>9/30/2014</c:v>
                </c:pt>
                <c:pt idx="9">
                  <c:v>10/31/2014</c:v>
                </c:pt>
                <c:pt idx="10">
                  <c:v>11/30/2014</c:v>
                </c:pt>
                <c:pt idx="11">
                  <c:v>12/31/2014</c:v>
                </c:pt>
              </c:strCache>
            </c:strRef>
          </c:cat>
          <c:val>
            <c:numRef>
              <c:f>Report2014!$B$5:$B$17</c:f>
              <c:numCache>
                <c:formatCode>General</c:formatCode>
                <c:ptCount val="12"/>
                <c:pt idx="0">
                  <c:v>188</c:v>
                </c:pt>
                <c:pt idx="1">
                  <c:v>94</c:v>
                </c:pt>
                <c:pt idx="2">
                  <c:v>94</c:v>
                </c:pt>
                <c:pt idx="3">
                  <c:v>87</c:v>
                </c:pt>
                <c:pt idx="4">
                  <c:v>77</c:v>
                </c:pt>
                <c:pt idx="5">
                  <c:v>83</c:v>
                </c:pt>
                <c:pt idx="6">
                  <c:v>97</c:v>
                </c:pt>
                <c:pt idx="7">
                  <c:v>86</c:v>
                </c:pt>
                <c:pt idx="8">
                  <c:v>83</c:v>
                </c:pt>
                <c:pt idx="9">
                  <c:v>162</c:v>
                </c:pt>
                <c:pt idx="10">
                  <c:v>123</c:v>
                </c:pt>
                <c:pt idx="11">
                  <c:v>97</c:v>
                </c:pt>
              </c:numCache>
            </c:numRef>
          </c:val>
          <c:smooth val="0"/>
        </c:ser>
        <c:dLbls>
          <c:showLegendKey val="0"/>
          <c:showVal val="0"/>
          <c:showCatName val="0"/>
          <c:showSerName val="0"/>
          <c:showPercent val="0"/>
          <c:showBubbleSize val="0"/>
        </c:dLbls>
        <c:marker val="1"/>
        <c:smooth val="0"/>
        <c:axId val="522983680"/>
        <c:axId val="523005952"/>
      </c:lineChart>
      <c:catAx>
        <c:axId val="522983680"/>
        <c:scaling>
          <c:orientation val="minMax"/>
        </c:scaling>
        <c:delete val="0"/>
        <c:axPos val="b"/>
        <c:majorTickMark val="out"/>
        <c:minorTickMark val="none"/>
        <c:tickLblPos val="nextTo"/>
        <c:crossAx val="523005952"/>
        <c:crosses val="autoZero"/>
        <c:auto val="1"/>
        <c:lblAlgn val="ctr"/>
        <c:lblOffset val="100"/>
        <c:noMultiLvlLbl val="0"/>
      </c:catAx>
      <c:valAx>
        <c:axId val="523005952"/>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2298368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Big</a:t>
            </a:r>
            <a:r>
              <a:rPr lang="en-US" baseline="0"/>
              <a:t> Shots St. Johns 2014</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1/31/2014</c:v>
              </c:pt>
              <c:pt idx="1">
                <c:v>2/28/2014</c:v>
              </c:pt>
              <c:pt idx="2">
                <c:v>3/31/2014</c:v>
              </c:pt>
              <c:pt idx="3">
                <c:v>4/30/2014</c:v>
              </c:pt>
              <c:pt idx="4">
                <c:v>5/31/2014</c:v>
              </c:pt>
              <c:pt idx="5">
                <c:v>6/30/2014</c:v>
              </c:pt>
              <c:pt idx="6">
                <c:v>7/31/2014</c:v>
              </c:pt>
              <c:pt idx="7">
                <c:v>8/31/2014</c:v>
              </c:pt>
              <c:pt idx="8">
                <c:v>9/30/2014</c:v>
              </c:pt>
              <c:pt idx="9">
                <c:v>10/31/2014</c:v>
              </c:pt>
              <c:pt idx="10">
                <c:v>11/30/2014</c:v>
              </c:pt>
              <c:pt idx="11">
                <c:v>12/31/2014</c:v>
              </c:pt>
            </c:strLit>
          </c:cat>
          <c:val>
            <c:numLit>
              <c:formatCode>General</c:formatCode>
              <c:ptCount val="12"/>
              <c:pt idx="0">
                <c:v>233</c:v>
              </c:pt>
              <c:pt idx="1">
                <c:v>89</c:v>
              </c:pt>
              <c:pt idx="2">
                <c:v>106</c:v>
              </c:pt>
              <c:pt idx="3">
                <c:v>99</c:v>
              </c:pt>
              <c:pt idx="4">
                <c:v>113</c:v>
              </c:pt>
              <c:pt idx="5">
                <c:v>114</c:v>
              </c:pt>
              <c:pt idx="6">
                <c:v>135</c:v>
              </c:pt>
              <c:pt idx="7">
                <c:v>84</c:v>
              </c:pt>
              <c:pt idx="8">
                <c:v>98</c:v>
              </c:pt>
              <c:pt idx="9">
                <c:v>195</c:v>
              </c:pt>
              <c:pt idx="10">
                <c:v>174</c:v>
              </c:pt>
              <c:pt idx="11">
                <c:v>130</c:v>
              </c:pt>
            </c:numLit>
          </c:val>
          <c:smooth val="0"/>
        </c:ser>
        <c:dLbls>
          <c:showLegendKey val="0"/>
          <c:showVal val="0"/>
          <c:showCatName val="0"/>
          <c:showSerName val="0"/>
          <c:showPercent val="0"/>
          <c:showBubbleSize val="0"/>
        </c:dLbls>
        <c:marker val="1"/>
        <c:smooth val="0"/>
        <c:axId val="523030528"/>
        <c:axId val="523032064"/>
      </c:lineChart>
      <c:catAx>
        <c:axId val="523030528"/>
        <c:scaling>
          <c:orientation val="minMax"/>
        </c:scaling>
        <c:delete val="0"/>
        <c:axPos val="b"/>
        <c:majorTickMark val="out"/>
        <c:minorTickMark val="none"/>
        <c:tickLblPos val="nextTo"/>
        <c:crossAx val="523032064"/>
        <c:crosses val="autoZero"/>
        <c:auto val="1"/>
        <c:lblAlgn val="ctr"/>
        <c:lblOffset val="100"/>
        <c:noMultiLvlLbl val="0"/>
      </c:catAx>
      <c:valAx>
        <c:axId val="523032064"/>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23030528"/>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Far South 2014</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1/31/2014</c:v>
              </c:pt>
              <c:pt idx="1">
                <c:v>2/28/2014</c:v>
              </c:pt>
              <c:pt idx="2">
                <c:v>3/31/2014</c:v>
              </c:pt>
              <c:pt idx="3">
                <c:v>4/30/2014</c:v>
              </c:pt>
              <c:pt idx="4">
                <c:v>5/31/2014</c:v>
              </c:pt>
              <c:pt idx="5">
                <c:v>6/30/2014</c:v>
              </c:pt>
              <c:pt idx="6">
                <c:v>7/31/2014</c:v>
              </c:pt>
              <c:pt idx="7">
                <c:v>8/31/2014</c:v>
              </c:pt>
              <c:pt idx="8">
                <c:v>9/30/2014</c:v>
              </c:pt>
              <c:pt idx="9">
                <c:v>10/31/2014</c:v>
              </c:pt>
              <c:pt idx="10">
                <c:v>11/30/2014</c:v>
              </c:pt>
              <c:pt idx="11">
                <c:v>12/31/2014</c:v>
              </c:pt>
            </c:strLit>
          </c:cat>
          <c:val>
            <c:numLit>
              <c:formatCode>General</c:formatCode>
              <c:ptCount val="12"/>
              <c:pt idx="0">
                <c:v>402</c:v>
              </c:pt>
              <c:pt idx="1">
                <c:v>164</c:v>
              </c:pt>
              <c:pt idx="2">
                <c:v>162</c:v>
              </c:pt>
              <c:pt idx="3">
                <c:v>127</c:v>
              </c:pt>
              <c:pt idx="4">
                <c:v>156</c:v>
              </c:pt>
              <c:pt idx="5">
                <c:v>160</c:v>
              </c:pt>
              <c:pt idx="6">
                <c:v>233</c:v>
              </c:pt>
              <c:pt idx="7">
                <c:v>609</c:v>
              </c:pt>
              <c:pt idx="8">
                <c:v>297</c:v>
              </c:pt>
              <c:pt idx="9">
                <c:v>320</c:v>
              </c:pt>
              <c:pt idx="10">
                <c:v>251</c:v>
              </c:pt>
              <c:pt idx="11">
                <c:v>186</c:v>
              </c:pt>
            </c:numLit>
          </c:val>
          <c:smooth val="0"/>
        </c:ser>
        <c:dLbls>
          <c:showLegendKey val="0"/>
          <c:showVal val="0"/>
          <c:showCatName val="0"/>
          <c:showSerName val="0"/>
          <c:showPercent val="0"/>
          <c:showBubbleSize val="0"/>
        </c:dLbls>
        <c:marker val="1"/>
        <c:smooth val="0"/>
        <c:axId val="520357376"/>
        <c:axId val="520358912"/>
      </c:lineChart>
      <c:catAx>
        <c:axId val="520357376"/>
        <c:scaling>
          <c:orientation val="minMax"/>
        </c:scaling>
        <c:delete val="0"/>
        <c:axPos val="b"/>
        <c:majorTickMark val="out"/>
        <c:minorTickMark val="none"/>
        <c:tickLblPos val="nextTo"/>
        <c:crossAx val="520358912"/>
        <c:crosses val="autoZero"/>
        <c:auto val="1"/>
        <c:lblAlgn val="ctr"/>
        <c:lblOffset val="100"/>
        <c:noMultiLvlLbl val="0"/>
      </c:catAx>
      <c:valAx>
        <c:axId val="520358912"/>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20357376"/>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St. Johns 2014</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1/31/2014</c:v>
              </c:pt>
              <c:pt idx="1">
                <c:v>2/28/2014</c:v>
              </c:pt>
              <c:pt idx="2">
                <c:v>3/31/2014</c:v>
              </c:pt>
              <c:pt idx="3">
                <c:v>4/30/2014</c:v>
              </c:pt>
              <c:pt idx="4">
                <c:v>5/31/2014</c:v>
              </c:pt>
              <c:pt idx="5">
                <c:v>6/30/2014</c:v>
              </c:pt>
              <c:pt idx="6">
                <c:v>7/31/2014</c:v>
              </c:pt>
              <c:pt idx="7">
                <c:v>8/31/2014</c:v>
              </c:pt>
              <c:pt idx="8">
                <c:v>9/30/2014</c:v>
              </c:pt>
              <c:pt idx="9">
                <c:v>10/31/2014</c:v>
              </c:pt>
              <c:pt idx="10">
                <c:v>11/30/2014</c:v>
              </c:pt>
              <c:pt idx="11">
                <c:v>12/31/2014</c:v>
              </c:pt>
            </c:strLit>
          </c:cat>
          <c:val>
            <c:numLit>
              <c:formatCode>General</c:formatCode>
              <c:ptCount val="12"/>
              <c:pt idx="0">
                <c:v>465</c:v>
              </c:pt>
              <c:pt idx="1">
                <c:v>175</c:v>
              </c:pt>
              <c:pt idx="2">
                <c:v>273</c:v>
              </c:pt>
              <c:pt idx="3">
                <c:v>209</c:v>
              </c:pt>
              <c:pt idx="4">
                <c:v>213</c:v>
              </c:pt>
              <c:pt idx="5">
                <c:v>223</c:v>
              </c:pt>
              <c:pt idx="6">
                <c:v>368</c:v>
              </c:pt>
              <c:pt idx="7">
                <c:v>856</c:v>
              </c:pt>
              <c:pt idx="8">
                <c:v>547</c:v>
              </c:pt>
              <c:pt idx="9">
                <c:v>628</c:v>
              </c:pt>
              <c:pt idx="10">
                <c:v>338</c:v>
              </c:pt>
              <c:pt idx="11">
                <c:v>277</c:v>
              </c:pt>
            </c:numLit>
          </c:val>
          <c:smooth val="0"/>
        </c:ser>
        <c:dLbls>
          <c:showLegendKey val="0"/>
          <c:showVal val="0"/>
          <c:showCatName val="0"/>
          <c:showSerName val="0"/>
          <c:showPercent val="0"/>
          <c:showBubbleSize val="0"/>
        </c:dLbls>
        <c:marker val="1"/>
        <c:smooth val="0"/>
        <c:axId val="520387584"/>
        <c:axId val="522961664"/>
      </c:lineChart>
      <c:catAx>
        <c:axId val="520387584"/>
        <c:scaling>
          <c:orientation val="minMax"/>
        </c:scaling>
        <c:delete val="0"/>
        <c:axPos val="b"/>
        <c:majorTickMark val="out"/>
        <c:minorTickMark val="none"/>
        <c:tickLblPos val="nextTo"/>
        <c:crossAx val="522961664"/>
        <c:crosses val="autoZero"/>
        <c:auto val="1"/>
        <c:lblAlgn val="ctr"/>
        <c:lblOffset val="100"/>
        <c:noMultiLvlLbl val="0"/>
      </c:catAx>
      <c:valAx>
        <c:axId val="522961664"/>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2038758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[vaccinations_reports.xlsx]Report2015!PivotTable42</c:name>
    <c:fmtId val="0"/>
  </c:pivotSource>
  <c:chart>
    <c:title>
      <c:tx>
        <c:rich>
          <a:bodyPr/>
          <a:lstStyle/>
          <a:p>
            <a:pPr>
              <a:defRPr/>
            </a:pPr>
            <a:r>
              <a:rPr lang="en-US"/>
              <a:t>Big</a:t>
            </a:r>
            <a:r>
              <a:rPr lang="en-US" baseline="0"/>
              <a:t> Shots Far South 2015</a:t>
            </a:r>
            <a:endParaRPr lang="en-US"/>
          </a:p>
        </c:rich>
      </c:tx>
      <c:layout/>
      <c:overlay val="0"/>
    </c:title>
    <c:autoTitleDeleted val="0"/>
    <c:pivotFmts>
      <c:pivotFmt>
        <c:idx val="0"/>
        <c:marker>
          <c:symbol val="none"/>
        </c:marker>
      </c:pivotFmt>
    </c:pivotFmts>
    <c:plotArea>
      <c:layout/>
      <c:lineChart>
        <c:grouping val="standard"/>
        <c:varyColors val="0"/>
        <c:ser>
          <c:idx val="0"/>
          <c:order val="0"/>
          <c:tx>
            <c:strRef>
              <c:f>Report2015!$B$4</c:f>
              <c:strCache>
                <c:ptCount val="1"/>
                <c:pt idx="0">
                  <c:v>Total</c:v>
                </c:pt>
              </c:strCache>
            </c:strRef>
          </c:tx>
          <c:marker>
            <c:symbol val="none"/>
          </c:marker>
          <c:cat>
            <c:strRef>
              <c:f>Report2015!$A$5:$A$17</c:f>
              <c:strCache>
                <c:ptCount val="12"/>
                <c:pt idx="0">
                  <c:v>1/31/2015</c:v>
                </c:pt>
                <c:pt idx="1">
                  <c:v>2/28/2015</c:v>
                </c:pt>
                <c:pt idx="2">
                  <c:v>3/31/2015</c:v>
                </c:pt>
                <c:pt idx="3">
                  <c:v>4/30/2015</c:v>
                </c:pt>
                <c:pt idx="4">
                  <c:v>5/31/2015</c:v>
                </c:pt>
                <c:pt idx="5">
                  <c:v>6/30/2015</c:v>
                </c:pt>
                <c:pt idx="6">
                  <c:v>7/31/2015</c:v>
                </c:pt>
                <c:pt idx="7">
                  <c:v>8/31/2015</c:v>
                </c:pt>
                <c:pt idx="8">
                  <c:v>9/30/2015</c:v>
                </c:pt>
                <c:pt idx="9">
                  <c:v>10/31/2015</c:v>
                </c:pt>
                <c:pt idx="10">
                  <c:v>11/30/2015</c:v>
                </c:pt>
                <c:pt idx="11">
                  <c:v>12/31/2015</c:v>
                </c:pt>
              </c:strCache>
            </c:strRef>
          </c:cat>
          <c:val>
            <c:numRef>
              <c:f>Report2015!$B$5:$B$17</c:f>
              <c:numCache>
                <c:formatCode>General</c:formatCode>
                <c:ptCount val="12"/>
                <c:pt idx="0">
                  <c:v>71</c:v>
                </c:pt>
                <c:pt idx="1">
                  <c:v>73</c:v>
                </c:pt>
                <c:pt idx="2">
                  <c:v>63</c:v>
                </c:pt>
                <c:pt idx="3">
                  <c:v>82</c:v>
                </c:pt>
                <c:pt idx="4">
                  <c:v>68</c:v>
                </c:pt>
                <c:pt idx="5">
                  <c:v>207</c:v>
                </c:pt>
                <c:pt idx="6">
                  <c:v>88</c:v>
                </c:pt>
                <c:pt idx="7">
                  <c:v>71</c:v>
                </c:pt>
                <c:pt idx="8">
                  <c:v>78</c:v>
                </c:pt>
                <c:pt idx="9">
                  <c:v>488</c:v>
                </c:pt>
                <c:pt idx="10">
                  <c:v>366</c:v>
                </c:pt>
                <c:pt idx="11">
                  <c:v>182</c:v>
                </c:pt>
              </c:numCache>
            </c:numRef>
          </c:val>
          <c:smooth val="0"/>
        </c:ser>
        <c:dLbls>
          <c:showLegendKey val="0"/>
          <c:showVal val="0"/>
          <c:showCatName val="0"/>
          <c:showSerName val="0"/>
          <c:showPercent val="0"/>
          <c:showBubbleSize val="0"/>
        </c:dLbls>
        <c:marker val="1"/>
        <c:smooth val="0"/>
        <c:axId val="523430144"/>
        <c:axId val="523698176"/>
      </c:lineChart>
      <c:catAx>
        <c:axId val="523430144"/>
        <c:scaling>
          <c:orientation val="minMax"/>
        </c:scaling>
        <c:delete val="0"/>
        <c:axPos val="b"/>
        <c:majorTickMark val="out"/>
        <c:minorTickMark val="none"/>
        <c:tickLblPos val="nextTo"/>
        <c:crossAx val="523698176"/>
        <c:crosses val="autoZero"/>
        <c:auto val="1"/>
        <c:lblAlgn val="ctr"/>
        <c:lblOffset val="100"/>
        <c:noMultiLvlLbl val="0"/>
      </c:catAx>
      <c:valAx>
        <c:axId val="523698176"/>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2343014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per Year</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s>
    <c:plotArea>
      <c:layout/>
      <c:lineChart>
        <c:grouping val="standard"/>
        <c:varyColors val="0"/>
        <c:ser>
          <c:idx val="0"/>
          <c:order val="0"/>
          <c:tx>
            <c:v>2012</c:v>
          </c:tx>
          <c:cat>
            <c:strLit>
              <c:ptCount val="4"/>
              <c:pt idx="0">
                <c:v>Big Shots Far South</c:v>
              </c:pt>
              <c:pt idx="1">
                <c:v>Big Shots St. Johns</c:v>
              </c:pt>
              <c:pt idx="2">
                <c:v>Shots for Tots Far South</c:v>
              </c:pt>
              <c:pt idx="3">
                <c:v>Shots for Tots St. Johns</c:v>
              </c:pt>
            </c:strLit>
          </c:cat>
          <c:val>
            <c:numLit>
              <c:formatCode>General</c:formatCode>
              <c:ptCount val="4"/>
              <c:pt idx="0">
                <c:v>761</c:v>
              </c:pt>
              <c:pt idx="1">
                <c:v>1178</c:v>
              </c:pt>
              <c:pt idx="2">
                <c:v>2124</c:v>
              </c:pt>
              <c:pt idx="3">
                <c:v>3216</c:v>
              </c:pt>
            </c:numLit>
          </c:val>
          <c:smooth val="0"/>
        </c:ser>
        <c:ser>
          <c:idx val="1"/>
          <c:order val="1"/>
          <c:tx>
            <c:v>2013</c:v>
          </c:tx>
          <c:cat>
            <c:strLit>
              <c:ptCount val="4"/>
              <c:pt idx="0">
                <c:v>Big Shots Far South</c:v>
              </c:pt>
              <c:pt idx="1">
                <c:v>Big Shots St. Johns</c:v>
              </c:pt>
              <c:pt idx="2">
                <c:v>Shots for Tots Far South</c:v>
              </c:pt>
              <c:pt idx="3">
                <c:v>Shots for Tots St. Johns</c:v>
              </c:pt>
            </c:strLit>
          </c:cat>
          <c:val>
            <c:numLit>
              <c:formatCode>General</c:formatCode>
              <c:ptCount val="4"/>
              <c:pt idx="0">
                <c:v>1388</c:v>
              </c:pt>
              <c:pt idx="1">
                <c:v>1864</c:v>
              </c:pt>
              <c:pt idx="2">
                <c:v>2737</c:v>
              </c:pt>
              <c:pt idx="3">
                <c:v>4236</c:v>
              </c:pt>
            </c:numLit>
          </c:val>
          <c:smooth val="0"/>
        </c:ser>
        <c:ser>
          <c:idx val="2"/>
          <c:order val="2"/>
          <c:tx>
            <c:v>2014</c:v>
          </c:tx>
          <c:cat>
            <c:strLit>
              <c:ptCount val="4"/>
              <c:pt idx="0">
                <c:v>Big Shots Far South</c:v>
              </c:pt>
              <c:pt idx="1">
                <c:v>Big Shots St. Johns</c:v>
              </c:pt>
              <c:pt idx="2">
                <c:v>Shots for Tots Far South</c:v>
              </c:pt>
              <c:pt idx="3">
                <c:v>Shots for Tots St. Johns</c:v>
              </c:pt>
            </c:strLit>
          </c:cat>
          <c:val>
            <c:numLit>
              <c:formatCode>General</c:formatCode>
              <c:ptCount val="4"/>
              <c:pt idx="0">
                <c:v>1271</c:v>
              </c:pt>
              <c:pt idx="1">
                <c:v>1570</c:v>
              </c:pt>
              <c:pt idx="2">
                <c:v>3067</c:v>
              </c:pt>
              <c:pt idx="3">
                <c:v>4572</c:v>
              </c:pt>
            </c:numLit>
          </c:val>
          <c:smooth val="0"/>
        </c:ser>
        <c:ser>
          <c:idx val="3"/>
          <c:order val="3"/>
          <c:tx>
            <c:v>2015</c:v>
          </c:tx>
          <c:cat>
            <c:strLit>
              <c:ptCount val="4"/>
              <c:pt idx="0">
                <c:v>Big Shots Far South</c:v>
              </c:pt>
              <c:pt idx="1">
                <c:v>Big Shots St. Johns</c:v>
              </c:pt>
              <c:pt idx="2">
                <c:v>Shots for Tots Far South</c:v>
              </c:pt>
              <c:pt idx="3">
                <c:v>Shots for Tots St. Johns</c:v>
              </c:pt>
            </c:strLit>
          </c:cat>
          <c:val>
            <c:numLit>
              <c:formatCode>General</c:formatCode>
              <c:ptCount val="4"/>
              <c:pt idx="0">
                <c:v>1837</c:v>
              </c:pt>
              <c:pt idx="1">
                <c:v>1632</c:v>
              </c:pt>
              <c:pt idx="2">
                <c:v>3051</c:v>
              </c:pt>
              <c:pt idx="3">
                <c:v>4347</c:v>
              </c:pt>
            </c:numLit>
          </c:val>
          <c:smooth val="0"/>
        </c:ser>
        <c:ser>
          <c:idx val="4"/>
          <c:order val="4"/>
          <c:tx>
            <c:v>2016</c:v>
          </c:tx>
          <c:cat>
            <c:strLit>
              <c:ptCount val="4"/>
              <c:pt idx="0">
                <c:v>Big Shots Far South</c:v>
              </c:pt>
              <c:pt idx="1">
                <c:v>Big Shots St. Johns</c:v>
              </c:pt>
              <c:pt idx="2">
                <c:v>Shots for Tots Far South</c:v>
              </c:pt>
              <c:pt idx="3">
                <c:v>Shots for Tots St. Johns</c:v>
              </c:pt>
            </c:strLit>
          </c:cat>
          <c:val>
            <c:numLit>
              <c:formatCode>General</c:formatCode>
              <c:ptCount val="4"/>
              <c:pt idx="0">
                <c:v>877</c:v>
              </c:pt>
              <c:pt idx="1">
                <c:v>1403</c:v>
              </c:pt>
              <c:pt idx="2">
                <c:v>2944</c:v>
              </c:pt>
              <c:pt idx="3">
                <c:v>5012</c:v>
              </c:pt>
            </c:numLit>
          </c:val>
          <c:smooth val="0"/>
        </c:ser>
        <c:ser>
          <c:idx val="5"/>
          <c:order val="5"/>
          <c:tx>
            <c:v>2017</c:v>
          </c:tx>
          <c:cat>
            <c:strLit>
              <c:ptCount val="4"/>
              <c:pt idx="0">
                <c:v>Big Shots Far South</c:v>
              </c:pt>
              <c:pt idx="1">
                <c:v>Big Shots St. Johns</c:v>
              </c:pt>
              <c:pt idx="2">
                <c:v>Shots for Tots Far South</c:v>
              </c:pt>
              <c:pt idx="3">
                <c:v>Shots for Tots St. Johns</c:v>
              </c:pt>
            </c:strLit>
          </c:cat>
          <c:val>
            <c:numLit>
              <c:formatCode>General</c:formatCode>
              <c:ptCount val="4"/>
              <c:pt idx="0">
                <c:v>1218</c:v>
              </c:pt>
              <c:pt idx="1">
                <c:v>1058</c:v>
              </c:pt>
              <c:pt idx="2">
                <c:v>2627</c:v>
              </c:pt>
              <c:pt idx="3">
                <c:v>4385</c:v>
              </c:pt>
            </c:numLit>
          </c:val>
          <c:smooth val="0"/>
        </c:ser>
        <c:dLbls>
          <c:showLegendKey val="0"/>
          <c:showVal val="0"/>
          <c:showCatName val="0"/>
          <c:showSerName val="0"/>
          <c:showPercent val="0"/>
          <c:showBubbleSize val="0"/>
        </c:dLbls>
        <c:marker val="1"/>
        <c:smooth val="0"/>
        <c:axId val="522164096"/>
        <c:axId val="522165632"/>
      </c:lineChart>
      <c:catAx>
        <c:axId val="522164096"/>
        <c:scaling>
          <c:orientation val="minMax"/>
        </c:scaling>
        <c:delete val="0"/>
        <c:axPos val="b"/>
        <c:majorTickMark val="out"/>
        <c:minorTickMark val="none"/>
        <c:tickLblPos val="nextTo"/>
        <c:crossAx val="522165632"/>
        <c:crosses val="autoZero"/>
        <c:auto val="1"/>
        <c:lblAlgn val="ctr"/>
        <c:lblOffset val="100"/>
        <c:noMultiLvlLbl val="0"/>
      </c:catAx>
      <c:valAx>
        <c:axId val="522165632"/>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221640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Big</a:t>
            </a:r>
            <a:r>
              <a:rPr lang="en-US" baseline="0"/>
              <a:t> Shots St. Johns 2015</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1/31/2015</c:v>
              </c:pt>
              <c:pt idx="1">
                <c:v>2/28/2015</c:v>
              </c:pt>
              <c:pt idx="2">
                <c:v>3/31/2015</c:v>
              </c:pt>
              <c:pt idx="3">
                <c:v>4/30/2015</c:v>
              </c:pt>
              <c:pt idx="4">
                <c:v>5/31/2015</c:v>
              </c:pt>
              <c:pt idx="5">
                <c:v>6/30/2015</c:v>
              </c:pt>
              <c:pt idx="6">
                <c:v>7/31/2015</c:v>
              </c:pt>
              <c:pt idx="7">
                <c:v>8/31/2015</c:v>
              </c:pt>
              <c:pt idx="8">
                <c:v>9/30/2015</c:v>
              </c:pt>
              <c:pt idx="9">
                <c:v>10/31/2015</c:v>
              </c:pt>
              <c:pt idx="10">
                <c:v>11/30/2015</c:v>
              </c:pt>
              <c:pt idx="11">
                <c:v>12/31/2015</c:v>
              </c:pt>
            </c:strLit>
          </c:cat>
          <c:val>
            <c:numLit>
              <c:formatCode>General</c:formatCode>
              <c:ptCount val="12"/>
              <c:pt idx="0">
                <c:v>114</c:v>
              </c:pt>
              <c:pt idx="1">
                <c:v>91</c:v>
              </c:pt>
              <c:pt idx="2">
                <c:v>93</c:v>
              </c:pt>
              <c:pt idx="3">
                <c:v>106</c:v>
              </c:pt>
              <c:pt idx="4">
                <c:v>107</c:v>
              </c:pt>
              <c:pt idx="5">
                <c:v>308</c:v>
              </c:pt>
              <c:pt idx="6">
                <c:v>116</c:v>
              </c:pt>
              <c:pt idx="7">
                <c:v>102</c:v>
              </c:pt>
              <c:pt idx="8">
                <c:v>95</c:v>
              </c:pt>
              <c:pt idx="9">
                <c:v>130</c:v>
              </c:pt>
              <c:pt idx="10">
                <c:v>223</c:v>
              </c:pt>
              <c:pt idx="11">
                <c:v>147</c:v>
              </c:pt>
            </c:numLit>
          </c:val>
          <c:smooth val="0"/>
        </c:ser>
        <c:dLbls>
          <c:showLegendKey val="0"/>
          <c:showVal val="0"/>
          <c:showCatName val="0"/>
          <c:showSerName val="0"/>
          <c:showPercent val="0"/>
          <c:showBubbleSize val="0"/>
        </c:dLbls>
        <c:marker val="1"/>
        <c:smooth val="0"/>
        <c:axId val="523718656"/>
        <c:axId val="523720192"/>
      </c:lineChart>
      <c:catAx>
        <c:axId val="523718656"/>
        <c:scaling>
          <c:orientation val="minMax"/>
        </c:scaling>
        <c:delete val="0"/>
        <c:axPos val="b"/>
        <c:majorTickMark val="out"/>
        <c:minorTickMark val="none"/>
        <c:tickLblPos val="nextTo"/>
        <c:crossAx val="523720192"/>
        <c:crosses val="autoZero"/>
        <c:auto val="1"/>
        <c:lblAlgn val="ctr"/>
        <c:lblOffset val="100"/>
        <c:noMultiLvlLbl val="0"/>
      </c:catAx>
      <c:valAx>
        <c:axId val="523720192"/>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23718656"/>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Far South 2015</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1/31/2015</c:v>
              </c:pt>
              <c:pt idx="1">
                <c:v>2/28/2015</c:v>
              </c:pt>
              <c:pt idx="2">
                <c:v>3/31/2015</c:v>
              </c:pt>
              <c:pt idx="3">
                <c:v>4/30/2015</c:v>
              </c:pt>
              <c:pt idx="4">
                <c:v>5/31/2015</c:v>
              </c:pt>
              <c:pt idx="5">
                <c:v>6/30/2015</c:v>
              </c:pt>
              <c:pt idx="6">
                <c:v>7/31/2015</c:v>
              </c:pt>
              <c:pt idx="7">
                <c:v>8/31/2015</c:v>
              </c:pt>
              <c:pt idx="8">
                <c:v>9/30/2015</c:v>
              </c:pt>
              <c:pt idx="9">
                <c:v>10/31/2015</c:v>
              </c:pt>
              <c:pt idx="10">
                <c:v>11/30/2015</c:v>
              </c:pt>
              <c:pt idx="11">
                <c:v>12/31/2015</c:v>
              </c:pt>
            </c:strLit>
          </c:cat>
          <c:val>
            <c:numLit>
              <c:formatCode>General</c:formatCode>
              <c:ptCount val="12"/>
              <c:pt idx="0">
                <c:v>226</c:v>
              </c:pt>
              <c:pt idx="1">
                <c:v>138</c:v>
              </c:pt>
              <c:pt idx="2">
                <c:v>163</c:v>
              </c:pt>
              <c:pt idx="3">
                <c:v>184</c:v>
              </c:pt>
              <c:pt idx="4">
                <c:v>155</c:v>
              </c:pt>
              <c:pt idx="5">
                <c:v>150</c:v>
              </c:pt>
              <c:pt idx="6">
                <c:v>206</c:v>
              </c:pt>
              <c:pt idx="7">
                <c:v>681</c:v>
              </c:pt>
              <c:pt idx="8">
                <c:v>339</c:v>
              </c:pt>
              <c:pt idx="9">
                <c:v>148</c:v>
              </c:pt>
              <c:pt idx="10">
                <c:v>397</c:v>
              </c:pt>
              <c:pt idx="11">
                <c:v>264</c:v>
              </c:pt>
            </c:numLit>
          </c:val>
          <c:smooth val="0"/>
        </c:ser>
        <c:dLbls>
          <c:showLegendKey val="0"/>
          <c:showVal val="0"/>
          <c:showCatName val="0"/>
          <c:showSerName val="0"/>
          <c:showPercent val="0"/>
          <c:showBubbleSize val="0"/>
        </c:dLbls>
        <c:marker val="1"/>
        <c:smooth val="0"/>
        <c:axId val="523757056"/>
        <c:axId val="523758592"/>
      </c:lineChart>
      <c:catAx>
        <c:axId val="523757056"/>
        <c:scaling>
          <c:orientation val="minMax"/>
        </c:scaling>
        <c:delete val="0"/>
        <c:axPos val="b"/>
        <c:majorTickMark val="out"/>
        <c:minorTickMark val="none"/>
        <c:tickLblPos val="nextTo"/>
        <c:crossAx val="523758592"/>
        <c:crosses val="autoZero"/>
        <c:auto val="1"/>
        <c:lblAlgn val="ctr"/>
        <c:lblOffset val="100"/>
        <c:noMultiLvlLbl val="0"/>
      </c:catAx>
      <c:valAx>
        <c:axId val="523758592"/>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23757056"/>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St. Johns 2015</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1/31/2015</c:v>
              </c:pt>
              <c:pt idx="1">
                <c:v>2/28/2015</c:v>
              </c:pt>
              <c:pt idx="2">
                <c:v>3/31/2015</c:v>
              </c:pt>
              <c:pt idx="3">
                <c:v>4/30/2015</c:v>
              </c:pt>
              <c:pt idx="4">
                <c:v>5/31/2015</c:v>
              </c:pt>
              <c:pt idx="5">
                <c:v>6/30/2015</c:v>
              </c:pt>
              <c:pt idx="6">
                <c:v>7/31/2015</c:v>
              </c:pt>
              <c:pt idx="7">
                <c:v>8/31/2015</c:v>
              </c:pt>
              <c:pt idx="8">
                <c:v>9/30/2015</c:v>
              </c:pt>
              <c:pt idx="9">
                <c:v>10/31/2015</c:v>
              </c:pt>
              <c:pt idx="10">
                <c:v>11/30/2015</c:v>
              </c:pt>
              <c:pt idx="11">
                <c:v>12/31/2015</c:v>
              </c:pt>
            </c:strLit>
          </c:cat>
          <c:val>
            <c:numLit>
              <c:formatCode>General</c:formatCode>
              <c:ptCount val="12"/>
              <c:pt idx="0">
                <c:v>297</c:v>
              </c:pt>
              <c:pt idx="1">
                <c:v>238</c:v>
              </c:pt>
              <c:pt idx="2">
                <c:v>267</c:v>
              </c:pt>
              <c:pt idx="3">
                <c:v>248</c:v>
              </c:pt>
              <c:pt idx="4">
                <c:v>198</c:v>
              </c:pt>
              <c:pt idx="5">
                <c:v>252</c:v>
              </c:pt>
              <c:pt idx="6">
                <c:v>349</c:v>
              </c:pt>
              <c:pt idx="7">
                <c:v>1041</c:v>
              </c:pt>
              <c:pt idx="8">
                <c:v>406</c:v>
              </c:pt>
              <c:pt idx="9">
                <c:v>314</c:v>
              </c:pt>
              <c:pt idx="10">
                <c:v>425</c:v>
              </c:pt>
              <c:pt idx="11">
                <c:v>312</c:v>
              </c:pt>
            </c:numLit>
          </c:val>
          <c:smooth val="0"/>
        </c:ser>
        <c:dLbls>
          <c:showLegendKey val="0"/>
          <c:showVal val="0"/>
          <c:showCatName val="0"/>
          <c:showSerName val="0"/>
          <c:showPercent val="0"/>
          <c:showBubbleSize val="0"/>
        </c:dLbls>
        <c:marker val="1"/>
        <c:smooth val="0"/>
        <c:axId val="523783168"/>
        <c:axId val="523801344"/>
      </c:lineChart>
      <c:catAx>
        <c:axId val="523783168"/>
        <c:scaling>
          <c:orientation val="minMax"/>
        </c:scaling>
        <c:delete val="0"/>
        <c:axPos val="b"/>
        <c:majorTickMark val="out"/>
        <c:minorTickMark val="none"/>
        <c:tickLblPos val="nextTo"/>
        <c:crossAx val="523801344"/>
        <c:crosses val="autoZero"/>
        <c:auto val="1"/>
        <c:lblAlgn val="ctr"/>
        <c:lblOffset val="100"/>
        <c:noMultiLvlLbl val="0"/>
      </c:catAx>
      <c:valAx>
        <c:axId val="523801344"/>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23783168"/>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[vaccinations_reports.xlsx]Report2016!PivotTable53</c:name>
    <c:fmtId val="0"/>
  </c:pivotSource>
  <c:chart>
    <c:title>
      <c:tx>
        <c:rich>
          <a:bodyPr/>
          <a:lstStyle/>
          <a:p>
            <a:pPr>
              <a:defRPr/>
            </a:pPr>
            <a:r>
              <a:rPr lang="en-US"/>
              <a:t>Big</a:t>
            </a:r>
            <a:r>
              <a:rPr lang="en-US" baseline="0"/>
              <a:t> Shots Far South 2016</a:t>
            </a:r>
            <a:endParaRPr lang="en-US"/>
          </a:p>
        </c:rich>
      </c:tx>
      <c:layout/>
      <c:overlay val="0"/>
    </c:title>
    <c:autoTitleDeleted val="0"/>
    <c:pivotFmts>
      <c:pivotFmt>
        <c:idx val="0"/>
        <c:marker>
          <c:symbol val="none"/>
        </c:marker>
      </c:pivotFmt>
    </c:pivotFmts>
    <c:plotArea>
      <c:layout/>
      <c:lineChart>
        <c:grouping val="standard"/>
        <c:varyColors val="0"/>
        <c:ser>
          <c:idx val="0"/>
          <c:order val="0"/>
          <c:tx>
            <c:strRef>
              <c:f>Report2016!$B$5</c:f>
              <c:strCache>
                <c:ptCount val="1"/>
                <c:pt idx="0">
                  <c:v>Total</c:v>
                </c:pt>
              </c:strCache>
            </c:strRef>
          </c:tx>
          <c:marker>
            <c:symbol val="none"/>
          </c:marker>
          <c:cat>
            <c:strRef>
              <c:f>Report2016!$A$6:$A$18</c:f>
              <c:strCache>
                <c:ptCount val="12"/>
                <c:pt idx="0">
                  <c:v>1/31/2016</c:v>
                </c:pt>
                <c:pt idx="1">
                  <c:v>2/29/2016</c:v>
                </c:pt>
                <c:pt idx="2">
                  <c:v>3/31/2016</c:v>
                </c:pt>
                <c:pt idx="3">
                  <c:v>4/30/2016</c:v>
                </c:pt>
                <c:pt idx="4">
                  <c:v>5/31/2016</c:v>
                </c:pt>
                <c:pt idx="5">
                  <c:v>6/30/2016</c:v>
                </c:pt>
                <c:pt idx="6">
                  <c:v>7/31/2016</c:v>
                </c:pt>
                <c:pt idx="7">
                  <c:v>8/31/2016</c:v>
                </c:pt>
                <c:pt idx="8">
                  <c:v>9/30/2016</c:v>
                </c:pt>
                <c:pt idx="9">
                  <c:v>10/31/2016</c:v>
                </c:pt>
                <c:pt idx="10">
                  <c:v>11/30/2016</c:v>
                </c:pt>
                <c:pt idx="11">
                  <c:v>12/31/2016</c:v>
                </c:pt>
              </c:strCache>
            </c:strRef>
          </c:cat>
          <c:val>
            <c:numRef>
              <c:f>Report2016!$B$6:$B$18</c:f>
              <c:numCache>
                <c:formatCode>General</c:formatCode>
                <c:ptCount val="12"/>
                <c:pt idx="0">
                  <c:v>55</c:v>
                </c:pt>
                <c:pt idx="1">
                  <c:v>66</c:v>
                </c:pt>
                <c:pt idx="2">
                  <c:v>70</c:v>
                </c:pt>
                <c:pt idx="3">
                  <c:v>67</c:v>
                </c:pt>
                <c:pt idx="4">
                  <c:v>69</c:v>
                </c:pt>
                <c:pt idx="5">
                  <c:v>75</c:v>
                </c:pt>
                <c:pt idx="6">
                  <c:v>69</c:v>
                </c:pt>
                <c:pt idx="7">
                  <c:v>68</c:v>
                </c:pt>
                <c:pt idx="8">
                  <c:v>65</c:v>
                </c:pt>
                <c:pt idx="9">
                  <c:v>108</c:v>
                </c:pt>
                <c:pt idx="10">
                  <c:v>93</c:v>
                </c:pt>
                <c:pt idx="11">
                  <c:v>72</c:v>
                </c:pt>
              </c:numCache>
            </c:numRef>
          </c:val>
          <c:smooth val="0"/>
        </c:ser>
        <c:dLbls>
          <c:showLegendKey val="0"/>
          <c:showVal val="0"/>
          <c:showCatName val="0"/>
          <c:showSerName val="0"/>
          <c:showPercent val="0"/>
          <c:showBubbleSize val="0"/>
        </c:dLbls>
        <c:marker val="1"/>
        <c:smooth val="0"/>
        <c:axId val="523606656"/>
        <c:axId val="523628928"/>
      </c:lineChart>
      <c:catAx>
        <c:axId val="523606656"/>
        <c:scaling>
          <c:orientation val="minMax"/>
        </c:scaling>
        <c:delete val="0"/>
        <c:axPos val="b"/>
        <c:majorTickMark val="out"/>
        <c:minorTickMark val="none"/>
        <c:tickLblPos val="nextTo"/>
        <c:crossAx val="523628928"/>
        <c:crosses val="autoZero"/>
        <c:auto val="1"/>
        <c:lblAlgn val="ctr"/>
        <c:lblOffset val="100"/>
        <c:noMultiLvlLbl val="0"/>
      </c:catAx>
      <c:valAx>
        <c:axId val="523628928"/>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236066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Big</a:t>
            </a:r>
            <a:r>
              <a:rPr lang="en-US" baseline="0"/>
              <a:t> Shots St. Johns 2016</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1/31/2016</c:v>
              </c:pt>
              <c:pt idx="1">
                <c:v>2/29/2016</c:v>
              </c:pt>
              <c:pt idx="2">
                <c:v>3/31/2016</c:v>
              </c:pt>
              <c:pt idx="3">
                <c:v>4/30/2016</c:v>
              </c:pt>
              <c:pt idx="4">
                <c:v>5/31/2016</c:v>
              </c:pt>
              <c:pt idx="5">
                <c:v>6/30/2016</c:v>
              </c:pt>
              <c:pt idx="6">
                <c:v>7/31/2016</c:v>
              </c:pt>
              <c:pt idx="7">
                <c:v>8/31/2016</c:v>
              </c:pt>
              <c:pt idx="8">
                <c:v>9/30/2016</c:v>
              </c:pt>
              <c:pt idx="9">
                <c:v>10/31/2016</c:v>
              </c:pt>
              <c:pt idx="10">
                <c:v>11/30/2016</c:v>
              </c:pt>
              <c:pt idx="11">
                <c:v>12/31/2016</c:v>
              </c:pt>
            </c:strLit>
          </c:cat>
          <c:val>
            <c:numLit>
              <c:formatCode>General</c:formatCode>
              <c:ptCount val="12"/>
              <c:pt idx="0">
                <c:v>108</c:v>
              </c:pt>
              <c:pt idx="1">
                <c:v>100</c:v>
              </c:pt>
              <c:pt idx="2">
                <c:v>124</c:v>
              </c:pt>
              <c:pt idx="3">
                <c:v>119</c:v>
              </c:pt>
              <c:pt idx="4">
                <c:v>113</c:v>
              </c:pt>
              <c:pt idx="5">
                <c:v>101</c:v>
              </c:pt>
              <c:pt idx="6">
                <c:v>103</c:v>
              </c:pt>
              <c:pt idx="7">
                <c:v>108</c:v>
              </c:pt>
              <c:pt idx="8">
                <c:v>106</c:v>
              </c:pt>
              <c:pt idx="9">
                <c:v>146</c:v>
              </c:pt>
              <c:pt idx="10">
                <c:v>156</c:v>
              </c:pt>
              <c:pt idx="11">
                <c:v>119</c:v>
              </c:pt>
            </c:numLit>
          </c:val>
          <c:smooth val="0"/>
        </c:ser>
        <c:dLbls>
          <c:showLegendKey val="0"/>
          <c:showVal val="0"/>
          <c:showCatName val="0"/>
          <c:showSerName val="0"/>
          <c:showPercent val="0"/>
          <c:showBubbleSize val="0"/>
        </c:dLbls>
        <c:marker val="1"/>
        <c:smooth val="0"/>
        <c:axId val="523657600"/>
        <c:axId val="523659136"/>
      </c:lineChart>
      <c:catAx>
        <c:axId val="523657600"/>
        <c:scaling>
          <c:orientation val="minMax"/>
        </c:scaling>
        <c:delete val="0"/>
        <c:axPos val="b"/>
        <c:majorTickMark val="out"/>
        <c:minorTickMark val="none"/>
        <c:tickLblPos val="nextTo"/>
        <c:crossAx val="523659136"/>
        <c:crosses val="autoZero"/>
        <c:auto val="1"/>
        <c:lblAlgn val="ctr"/>
        <c:lblOffset val="100"/>
        <c:noMultiLvlLbl val="0"/>
      </c:catAx>
      <c:valAx>
        <c:axId val="523659136"/>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23657600"/>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Far South 2016</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1/31/2016</c:v>
              </c:pt>
              <c:pt idx="1">
                <c:v>2/29/2016</c:v>
              </c:pt>
              <c:pt idx="2">
                <c:v>3/31/2016</c:v>
              </c:pt>
              <c:pt idx="3">
                <c:v>4/30/2016</c:v>
              </c:pt>
              <c:pt idx="4">
                <c:v>5/31/2016</c:v>
              </c:pt>
              <c:pt idx="5">
                <c:v>6/30/2016</c:v>
              </c:pt>
              <c:pt idx="6">
                <c:v>7/31/2016</c:v>
              </c:pt>
              <c:pt idx="7">
                <c:v>8/31/2016</c:v>
              </c:pt>
              <c:pt idx="8">
                <c:v>9/30/2016</c:v>
              </c:pt>
              <c:pt idx="9">
                <c:v>10/31/2016</c:v>
              </c:pt>
              <c:pt idx="10">
                <c:v>11/30/2016</c:v>
              </c:pt>
              <c:pt idx="11">
                <c:v>12/31/2016</c:v>
              </c:pt>
            </c:strLit>
          </c:cat>
          <c:val>
            <c:numLit>
              <c:formatCode>General</c:formatCode>
              <c:ptCount val="12"/>
              <c:pt idx="0">
                <c:v>215</c:v>
              </c:pt>
              <c:pt idx="1">
                <c:v>174</c:v>
              </c:pt>
              <c:pt idx="2">
                <c:v>154</c:v>
              </c:pt>
              <c:pt idx="3">
                <c:v>142</c:v>
              </c:pt>
              <c:pt idx="4">
                <c:v>162</c:v>
              </c:pt>
              <c:pt idx="5">
                <c:v>169</c:v>
              </c:pt>
              <c:pt idx="6">
                <c:v>201</c:v>
              </c:pt>
              <c:pt idx="7">
                <c:v>710</c:v>
              </c:pt>
              <c:pt idx="8">
                <c:v>284</c:v>
              </c:pt>
              <c:pt idx="9">
                <c:v>328</c:v>
              </c:pt>
              <c:pt idx="10">
                <c:v>260</c:v>
              </c:pt>
              <c:pt idx="11">
                <c:v>145</c:v>
              </c:pt>
            </c:numLit>
          </c:val>
          <c:smooth val="0"/>
        </c:ser>
        <c:dLbls>
          <c:showLegendKey val="0"/>
          <c:showVal val="0"/>
          <c:showCatName val="0"/>
          <c:showSerName val="0"/>
          <c:showPercent val="0"/>
          <c:showBubbleSize val="0"/>
        </c:dLbls>
        <c:marker val="1"/>
        <c:smooth val="0"/>
        <c:axId val="523675520"/>
        <c:axId val="523677056"/>
      </c:lineChart>
      <c:catAx>
        <c:axId val="523675520"/>
        <c:scaling>
          <c:orientation val="minMax"/>
        </c:scaling>
        <c:delete val="0"/>
        <c:axPos val="b"/>
        <c:majorTickMark val="out"/>
        <c:minorTickMark val="none"/>
        <c:tickLblPos val="nextTo"/>
        <c:crossAx val="523677056"/>
        <c:crosses val="autoZero"/>
        <c:auto val="1"/>
        <c:lblAlgn val="ctr"/>
        <c:lblOffset val="100"/>
        <c:noMultiLvlLbl val="0"/>
      </c:catAx>
      <c:valAx>
        <c:axId val="523677056"/>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23675520"/>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St. Johns 2016</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1/31/2016</c:v>
              </c:pt>
              <c:pt idx="1">
                <c:v>2/29/2016</c:v>
              </c:pt>
              <c:pt idx="2">
                <c:v>3/31/2016</c:v>
              </c:pt>
              <c:pt idx="3">
                <c:v>4/30/2016</c:v>
              </c:pt>
              <c:pt idx="4">
                <c:v>5/31/2016</c:v>
              </c:pt>
              <c:pt idx="5">
                <c:v>6/30/2016</c:v>
              </c:pt>
              <c:pt idx="6">
                <c:v>7/31/2016</c:v>
              </c:pt>
              <c:pt idx="7">
                <c:v>8/31/2016</c:v>
              </c:pt>
              <c:pt idx="8">
                <c:v>9/30/2016</c:v>
              </c:pt>
              <c:pt idx="9">
                <c:v>10/31/2016</c:v>
              </c:pt>
              <c:pt idx="10">
                <c:v>11/30/2016</c:v>
              </c:pt>
              <c:pt idx="11">
                <c:v>12/31/2016</c:v>
              </c:pt>
            </c:strLit>
          </c:cat>
          <c:val>
            <c:numLit>
              <c:formatCode>General</c:formatCode>
              <c:ptCount val="12"/>
              <c:pt idx="0">
                <c:v>352</c:v>
              </c:pt>
              <c:pt idx="1">
                <c:v>330</c:v>
              </c:pt>
              <c:pt idx="2">
                <c:v>278</c:v>
              </c:pt>
              <c:pt idx="3">
                <c:v>286</c:v>
              </c:pt>
              <c:pt idx="4">
                <c:v>285</c:v>
              </c:pt>
              <c:pt idx="5">
                <c:v>262</c:v>
              </c:pt>
              <c:pt idx="6">
                <c:v>358</c:v>
              </c:pt>
              <c:pt idx="7">
                <c:v>1045</c:v>
              </c:pt>
              <c:pt idx="8">
                <c:v>547</c:v>
              </c:pt>
              <c:pt idx="9">
                <c:v>516</c:v>
              </c:pt>
              <c:pt idx="10">
                <c:v>424</c:v>
              </c:pt>
              <c:pt idx="11">
                <c:v>329</c:v>
              </c:pt>
            </c:numLit>
          </c:val>
          <c:smooth val="0"/>
        </c:ser>
        <c:dLbls>
          <c:showLegendKey val="0"/>
          <c:showVal val="0"/>
          <c:showCatName val="0"/>
          <c:showSerName val="0"/>
          <c:showPercent val="0"/>
          <c:showBubbleSize val="0"/>
        </c:dLbls>
        <c:marker val="1"/>
        <c:smooth val="0"/>
        <c:axId val="524164480"/>
        <c:axId val="524182656"/>
      </c:lineChart>
      <c:catAx>
        <c:axId val="524164480"/>
        <c:scaling>
          <c:orientation val="minMax"/>
        </c:scaling>
        <c:delete val="0"/>
        <c:axPos val="b"/>
        <c:majorTickMark val="out"/>
        <c:minorTickMark val="none"/>
        <c:tickLblPos val="nextTo"/>
        <c:crossAx val="524182656"/>
        <c:crosses val="autoZero"/>
        <c:auto val="1"/>
        <c:lblAlgn val="ctr"/>
        <c:lblOffset val="100"/>
        <c:noMultiLvlLbl val="0"/>
      </c:catAx>
      <c:valAx>
        <c:axId val="524182656"/>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24164480"/>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[vaccinations_reports.xlsx]Report2017!PivotTable62</c:name>
    <c:fmtId val="0"/>
  </c:pivotSource>
  <c:chart>
    <c:title>
      <c:tx>
        <c:rich>
          <a:bodyPr/>
          <a:lstStyle/>
          <a:p>
            <a:pPr>
              <a:defRPr/>
            </a:pPr>
            <a:r>
              <a:rPr lang="en-US"/>
              <a:t>Big</a:t>
            </a:r>
            <a:r>
              <a:rPr lang="en-US" baseline="0"/>
              <a:t> Shots Far South 2017</a:t>
            </a:r>
            <a:endParaRPr lang="en-US"/>
          </a:p>
        </c:rich>
      </c:tx>
      <c:layout/>
      <c:overlay val="0"/>
    </c:title>
    <c:autoTitleDeleted val="0"/>
    <c:pivotFmts>
      <c:pivotFmt>
        <c:idx val="0"/>
        <c:marker>
          <c:symbol val="none"/>
        </c:marker>
      </c:pivotFmt>
    </c:pivotFmts>
    <c:plotArea>
      <c:layout/>
      <c:lineChart>
        <c:grouping val="standard"/>
        <c:varyColors val="0"/>
        <c:ser>
          <c:idx val="0"/>
          <c:order val="0"/>
          <c:tx>
            <c:strRef>
              <c:f>Report2017!$B$5</c:f>
              <c:strCache>
                <c:ptCount val="1"/>
                <c:pt idx="0">
                  <c:v>Total</c:v>
                </c:pt>
              </c:strCache>
            </c:strRef>
          </c:tx>
          <c:marker>
            <c:symbol val="none"/>
          </c:marker>
          <c:cat>
            <c:strRef>
              <c:f>Report2017!$A$6:$A$16</c:f>
              <c:strCache>
                <c:ptCount val="10"/>
                <c:pt idx="0">
                  <c:v>1/31/2017</c:v>
                </c:pt>
                <c:pt idx="1">
                  <c:v>2/28/2017</c:v>
                </c:pt>
                <c:pt idx="2">
                  <c:v>3/31/2017</c:v>
                </c:pt>
                <c:pt idx="3">
                  <c:v>4/30/2017</c:v>
                </c:pt>
                <c:pt idx="4">
                  <c:v>5/31/2017</c:v>
                </c:pt>
                <c:pt idx="5">
                  <c:v>6/30/2017</c:v>
                </c:pt>
                <c:pt idx="6">
                  <c:v>7/31/2017</c:v>
                </c:pt>
                <c:pt idx="7">
                  <c:v>8/31/2017</c:v>
                </c:pt>
                <c:pt idx="8">
                  <c:v>9/30/2017</c:v>
                </c:pt>
                <c:pt idx="9">
                  <c:v>10/31/2017</c:v>
                </c:pt>
              </c:strCache>
            </c:strRef>
          </c:cat>
          <c:val>
            <c:numRef>
              <c:f>Report2017!$B$6:$B$16</c:f>
              <c:numCache>
                <c:formatCode>General</c:formatCode>
                <c:ptCount val="10"/>
                <c:pt idx="0">
                  <c:v>93</c:v>
                </c:pt>
                <c:pt idx="1">
                  <c:v>42</c:v>
                </c:pt>
                <c:pt idx="2">
                  <c:v>72</c:v>
                </c:pt>
                <c:pt idx="3">
                  <c:v>53</c:v>
                </c:pt>
                <c:pt idx="4">
                  <c:v>91</c:v>
                </c:pt>
                <c:pt idx="5">
                  <c:v>75</c:v>
                </c:pt>
                <c:pt idx="6">
                  <c:v>64</c:v>
                </c:pt>
                <c:pt idx="7">
                  <c:v>94</c:v>
                </c:pt>
                <c:pt idx="8">
                  <c:v>161</c:v>
                </c:pt>
                <c:pt idx="9">
                  <c:v>473</c:v>
                </c:pt>
              </c:numCache>
            </c:numRef>
          </c:val>
          <c:smooth val="0"/>
        </c:ser>
        <c:dLbls>
          <c:showLegendKey val="0"/>
          <c:showVal val="0"/>
          <c:showCatName val="0"/>
          <c:showSerName val="0"/>
          <c:showPercent val="0"/>
          <c:showBubbleSize val="0"/>
        </c:dLbls>
        <c:marker val="1"/>
        <c:smooth val="0"/>
        <c:axId val="522278400"/>
        <c:axId val="522279936"/>
      </c:lineChart>
      <c:catAx>
        <c:axId val="522278400"/>
        <c:scaling>
          <c:orientation val="minMax"/>
        </c:scaling>
        <c:delete val="0"/>
        <c:axPos val="b"/>
        <c:majorTickMark val="out"/>
        <c:minorTickMark val="none"/>
        <c:tickLblPos val="nextTo"/>
        <c:crossAx val="522279936"/>
        <c:crosses val="autoZero"/>
        <c:auto val="1"/>
        <c:lblAlgn val="ctr"/>
        <c:lblOffset val="100"/>
        <c:noMultiLvlLbl val="0"/>
      </c:catAx>
      <c:valAx>
        <c:axId val="522279936"/>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2227840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Big</a:t>
            </a:r>
            <a:r>
              <a:rPr lang="en-US" baseline="0"/>
              <a:t> Shots St. Johns 2017</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0"/>
              <c:pt idx="0">
                <c:v>1/31/2017</c:v>
              </c:pt>
              <c:pt idx="1">
                <c:v>2/28/2017</c:v>
              </c:pt>
              <c:pt idx="2">
                <c:v>3/31/2017</c:v>
              </c:pt>
              <c:pt idx="3">
                <c:v>4/30/2017</c:v>
              </c:pt>
              <c:pt idx="4">
                <c:v>5/31/2017</c:v>
              </c:pt>
              <c:pt idx="5">
                <c:v>6/30/2017</c:v>
              </c:pt>
              <c:pt idx="6">
                <c:v>7/31/2017</c:v>
              </c:pt>
              <c:pt idx="7">
                <c:v>8/31/2017</c:v>
              </c:pt>
              <c:pt idx="8">
                <c:v>9/30/2017</c:v>
              </c:pt>
              <c:pt idx="9">
                <c:v>10/31/2017</c:v>
              </c:pt>
            </c:strLit>
          </c:cat>
          <c:val>
            <c:numLit>
              <c:formatCode>General</c:formatCode>
              <c:ptCount val="10"/>
              <c:pt idx="0">
                <c:v>108</c:v>
              </c:pt>
              <c:pt idx="1">
                <c:v>96</c:v>
              </c:pt>
              <c:pt idx="2">
                <c:v>110</c:v>
              </c:pt>
              <c:pt idx="3">
                <c:v>100</c:v>
              </c:pt>
              <c:pt idx="4">
                <c:v>108</c:v>
              </c:pt>
              <c:pt idx="5">
                <c:v>95</c:v>
              </c:pt>
              <c:pt idx="6">
                <c:v>103</c:v>
              </c:pt>
              <c:pt idx="7">
                <c:v>106</c:v>
              </c:pt>
              <c:pt idx="8">
                <c:v>112</c:v>
              </c:pt>
              <c:pt idx="9">
                <c:v>120</c:v>
              </c:pt>
            </c:numLit>
          </c:val>
          <c:smooth val="0"/>
        </c:ser>
        <c:dLbls>
          <c:showLegendKey val="0"/>
          <c:showVal val="0"/>
          <c:showCatName val="0"/>
          <c:showSerName val="0"/>
          <c:showPercent val="0"/>
          <c:showBubbleSize val="0"/>
        </c:dLbls>
        <c:marker val="1"/>
        <c:smooth val="0"/>
        <c:axId val="522308608"/>
        <c:axId val="522314496"/>
      </c:lineChart>
      <c:catAx>
        <c:axId val="522308608"/>
        <c:scaling>
          <c:orientation val="minMax"/>
        </c:scaling>
        <c:delete val="0"/>
        <c:axPos val="b"/>
        <c:majorTickMark val="out"/>
        <c:minorTickMark val="none"/>
        <c:tickLblPos val="nextTo"/>
        <c:crossAx val="522314496"/>
        <c:crosses val="autoZero"/>
        <c:auto val="1"/>
        <c:lblAlgn val="ctr"/>
        <c:lblOffset val="100"/>
        <c:noMultiLvlLbl val="0"/>
      </c:catAx>
      <c:valAx>
        <c:axId val="522314496"/>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22308608"/>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Far South 2017</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0"/>
              <c:pt idx="0">
                <c:v>1/31/2017</c:v>
              </c:pt>
              <c:pt idx="1">
                <c:v>2/28/2017</c:v>
              </c:pt>
              <c:pt idx="2">
                <c:v>3/31/2017</c:v>
              </c:pt>
              <c:pt idx="3">
                <c:v>4/30/2017</c:v>
              </c:pt>
              <c:pt idx="4">
                <c:v>5/31/2017</c:v>
              </c:pt>
              <c:pt idx="5">
                <c:v>6/30/2017</c:v>
              </c:pt>
              <c:pt idx="6">
                <c:v>7/31/2017</c:v>
              </c:pt>
              <c:pt idx="7">
                <c:v>8/31/2017</c:v>
              </c:pt>
              <c:pt idx="8">
                <c:v>9/30/2017</c:v>
              </c:pt>
              <c:pt idx="9">
                <c:v>10/31/2017</c:v>
              </c:pt>
            </c:strLit>
          </c:cat>
          <c:val>
            <c:numLit>
              <c:formatCode>General</c:formatCode>
              <c:ptCount val="10"/>
              <c:pt idx="0">
                <c:v>255</c:v>
              </c:pt>
              <c:pt idx="1">
                <c:v>155</c:v>
              </c:pt>
              <c:pt idx="2">
                <c:v>207</c:v>
              </c:pt>
              <c:pt idx="3">
                <c:v>204</c:v>
              </c:pt>
              <c:pt idx="4">
                <c:v>14</c:v>
              </c:pt>
              <c:pt idx="5">
                <c:v>191</c:v>
              </c:pt>
              <c:pt idx="6">
                <c:v>198</c:v>
              </c:pt>
              <c:pt idx="7">
                <c:v>757</c:v>
              </c:pt>
              <c:pt idx="8">
                <c:v>311</c:v>
              </c:pt>
              <c:pt idx="9">
                <c:v>335</c:v>
              </c:pt>
            </c:numLit>
          </c:val>
          <c:smooth val="0"/>
        </c:ser>
        <c:dLbls>
          <c:showLegendKey val="0"/>
          <c:showVal val="0"/>
          <c:showCatName val="0"/>
          <c:showSerName val="0"/>
          <c:showPercent val="0"/>
          <c:showBubbleSize val="0"/>
        </c:dLbls>
        <c:marker val="1"/>
        <c:smooth val="0"/>
        <c:axId val="523338496"/>
        <c:axId val="523340032"/>
      </c:lineChart>
      <c:catAx>
        <c:axId val="523338496"/>
        <c:scaling>
          <c:orientation val="minMax"/>
        </c:scaling>
        <c:delete val="0"/>
        <c:axPos val="b"/>
        <c:majorTickMark val="out"/>
        <c:minorTickMark val="none"/>
        <c:tickLblPos val="nextTo"/>
        <c:crossAx val="523340032"/>
        <c:crosses val="autoZero"/>
        <c:auto val="1"/>
        <c:lblAlgn val="ctr"/>
        <c:lblOffset val="100"/>
        <c:noMultiLvlLbl val="0"/>
      </c:catAx>
      <c:valAx>
        <c:axId val="523340032"/>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23338496"/>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[vaccinations_reports.xlsx]MostShots!PivotTable9</c:name>
    <c:fmtId val="0"/>
  </c:pivotSource>
  <c:chart>
    <c:title>
      <c:tx>
        <c:rich>
          <a:bodyPr/>
          <a:lstStyle/>
          <a:p>
            <a:pPr>
              <a:defRPr/>
            </a:pPr>
            <a:r>
              <a:rPr lang="en-US"/>
              <a:t>Total</a:t>
            </a:r>
            <a:r>
              <a:rPr lang="en-US" baseline="0"/>
              <a:t> - Big Shots Far South</a:t>
            </a:r>
            <a:endParaRPr lang="en-US"/>
          </a:p>
        </c:rich>
      </c:tx>
      <c:layout/>
      <c:overlay val="0"/>
    </c:title>
    <c:autoTitleDeleted val="0"/>
    <c:pivotFmts>
      <c:pivotFmt>
        <c:idx val="0"/>
      </c:pivotFmt>
    </c:pivotFmts>
    <c:plotArea>
      <c:layout/>
      <c:lineChart>
        <c:grouping val="standard"/>
        <c:varyColors val="0"/>
        <c:ser>
          <c:idx val="0"/>
          <c:order val="0"/>
          <c:tx>
            <c:strRef>
              <c:f>MostShots!$B$5</c:f>
              <c:strCache>
                <c:ptCount val="1"/>
                <c:pt idx="0">
                  <c:v>Total</c:v>
                </c:pt>
              </c:strCache>
            </c:strRef>
          </c:tx>
          <c:cat>
            <c:strRef>
              <c:f>MostShots!$A$6:$A$71</c:f>
              <c:strCache>
                <c:ptCount val="65"/>
                <c:pt idx="0">
                  <c:v>6/30/2012</c:v>
                </c:pt>
                <c:pt idx="1">
                  <c:v>7/31/2012</c:v>
                </c:pt>
                <c:pt idx="2">
                  <c:v>8/31/2012</c:v>
                </c:pt>
                <c:pt idx="3">
                  <c:v>9/30/2012</c:v>
                </c:pt>
                <c:pt idx="4">
                  <c:v>10/31/2012</c:v>
                </c:pt>
                <c:pt idx="5">
                  <c:v>11/30/2012</c:v>
                </c:pt>
                <c:pt idx="6">
                  <c:v>12/31/2012</c:v>
                </c:pt>
                <c:pt idx="7">
                  <c:v>1/31/2013</c:v>
                </c:pt>
                <c:pt idx="8">
                  <c:v>2/28/2013</c:v>
                </c:pt>
                <c:pt idx="9">
                  <c:v>3/31/2013</c:v>
                </c:pt>
                <c:pt idx="10">
                  <c:v>4/30/2013</c:v>
                </c:pt>
                <c:pt idx="11">
                  <c:v>5/31/2013</c:v>
                </c:pt>
                <c:pt idx="12">
                  <c:v>6/30/2013</c:v>
                </c:pt>
                <c:pt idx="13">
                  <c:v>7/31/2013</c:v>
                </c:pt>
                <c:pt idx="14">
                  <c:v>8/31/2013</c:v>
                </c:pt>
                <c:pt idx="15">
                  <c:v>9/30/2013</c:v>
                </c:pt>
                <c:pt idx="16">
                  <c:v>10/31/2013</c:v>
                </c:pt>
                <c:pt idx="17">
                  <c:v>11/30/2013</c:v>
                </c:pt>
                <c:pt idx="18">
                  <c:v>12/31/2013</c:v>
                </c:pt>
                <c:pt idx="19">
                  <c:v>1/31/2014</c:v>
                </c:pt>
                <c:pt idx="20">
                  <c:v>2/28/2014</c:v>
                </c:pt>
                <c:pt idx="21">
                  <c:v>3/31/2014</c:v>
                </c:pt>
                <c:pt idx="22">
                  <c:v>4/30/2014</c:v>
                </c:pt>
                <c:pt idx="23">
                  <c:v>5/31/2014</c:v>
                </c:pt>
                <c:pt idx="24">
                  <c:v>6/30/2014</c:v>
                </c:pt>
                <c:pt idx="25">
                  <c:v>7/31/2014</c:v>
                </c:pt>
                <c:pt idx="26">
                  <c:v>8/31/2014</c:v>
                </c:pt>
                <c:pt idx="27">
                  <c:v>9/30/2014</c:v>
                </c:pt>
                <c:pt idx="28">
                  <c:v>10/31/2014</c:v>
                </c:pt>
                <c:pt idx="29">
                  <c:v>11/30/2014</c:v>
                </c:pt>
                <c:pt idx="30">
                  <c:v>12/31/2014</c:v>
                </c:pt>
                <c:pt idx="31">
                  <c:v>1/31/2015</c:v>
                </c:pt>
                <c:pt idx="32">
                  <c:v>2/28/2015</c:v>
                </c:pt>
                <c:pt idx="33">
                  <c:v>3/31/2015</c:v>
                </c:pt>
                <c:pt idx="34">
                  <c:v>4/30/2015</c:v>
                </c:pt>
                <c:pt idx="35">
                  <c:v>5/31/2015</c:v>
                </c:pt>
                <c:pt idx="36">
                  <c:v>6/30/2015</c:v>
                </c:pt>
                <c:pt idx="37">
                  <c:v>7/31/2015</c:v>
                </c:pt>
                <c:pt idx="38">
                  <c:v>8/31/2015</c:v>
                </c:pt>
                <c:pt idx="39">
                  <c:v>9/30/2015</c:v>
                </c:pt>
                <c:pt idx="40">
                  <c:v>10/31/2015</c:v>
                </c:pt>
                <c:pt idx="41">
                  <c:v>11/30/2015</c:v>
                </c:pt>
                <c:pt idx="42">
                  <c:v>12/31/2015</c:v>
                </c:pt>
                <c:pt idx="43">
                  <c:v>1/31/2016</c:v>
                </c:pt>
                <c:pt idx="44">
                  <c:v>2/29/2016</c:v>
                </c:pt>
                <c:pt idx="45">
                  <c:v>3/31/2016</c:v>
                </c:pt>
                <c:pt idx="46">
                  <c:v>4/30/2016</c:v>
                </c:pt>
                <c:pt idx="47">
                  <c:v>5/31/2016</c:v>
                </c:pt>
                <c:pt idx="48">
                  <c:v>6/30/2016</c:v>
                </c:pt>
                <c:pt idx="49">
                  <c:v>7/31/2016</c:v>
                </c:pt>
                <c:pt idx="50">
                  <c:v>8/31/2016</c:v>
                </c:pt>
                <c:pt idx="51">
                  <c:v>9/30/2016</c:v>
                </c:pt>
                <c:pt idx="52">
                  <c:v>10/31/2016</c:v>
                </c:pt>
                <c:pt idx="53">
                  <c:v>11/30/2016</c:v>
                </c:pt>
                <c:pt idx="54">
                  <c:v>12/31/2016</c:v>
                </c:pt>
                <c:pt idx="55">
                  <c:v>1/31/2017</c:v>
                </c:pt>
                <c:pt idx="56">
                  <c:v>2/28/2017</c:v>
                </c:pt>
                <c:pt idx="57">
                  <c:v>3/31/2017</c:v>
                </c:pt>
                <c:pt idx="58">
                  <c:v>4/30/2017</c:v>
                </c:pt>
                <c:pt idx="59">
                  <c:v>5/31/2017</c:v>
                </c:pt>
                <c:pt idx="60">
                  <c:v>6/30/2017</c:v>
                </c:pt>
                <c:pt idx="61">
                  <c:v>7/31/2017</c:v>
                </c:pt>
                <c:pt idx="62">
                  <c:v>8/31/2017</c:v>
                </c:pt>
                <c:pt idx="63">
                  <c:v>9/30/2017</c:v>
                </c:pt>
                <c:pt idx="64">
                  <c:v>10/31/2017</c:v>
                </c:pt>
              </c:strCache>
            </c:strRef>
          </c:cat>
          <c:val>
            <c:numRef>
              <c:f>MostShots!$B$6:$B$71</c:f>
              <c:numCache>
                <c:formatCode>General</c:formatCode>
                <c:ptCount val="65"/>
                <c:pt idx="0">
                  <c:v>78</c:v>
                </c:pt>
                <c:pt idx="1">
                  <c:v>65</c:v>
                </c:pt>
                <c:pt idx="2">
                  <c:v>93</c:v>
                </c:pt>
                <c:pt idx="3">
                  <c:v>86</c:v>
                </c:pt>
                <c:pt idx="4">
                  <c:v>185</c:v>
                </c:pt>
                <c:pt idx="5">
                  <c:v>138</c:v>
                </c:pt>
                <c:pt idx="6">
                  <c:v>116</c:v>
                </c:pt>
                <c:pt idx="7">
                  <c:v>145</c:v>
                </c:pt>
                <c:pt idx="8">
                  <c:v>68</c:v>
                </c:pt>
                <c:pt idx="9">
                  <c:v>69</c:v>
                </c:pt>
                <c:pt idx="10">
                  <c:v>85</c:v>
                </c:pt>
                <c:pt idx="11">
                  <c:v>121</c:v>
                </c:pt>
                <c:pt idx="12">
                  <c:v>115</c:v>
                </c:pt>
                <c:pt idx="13">
                  <c:v>75</c:v>
                </c:pt>
                <c:pt idx="14">
                  <c:v>196</c:v>
                </c:pt>
                <c:pt idx="15">
                  <c:v>89</c:v>
                </c:pt>
                <c:pt idx="16">
                  <c:v>221</c:v>
                </c:pt>
                <c:pt idx="17">
                  <c:v>98</c:v>
                </c:pt>
                <c:pt idx="18">
                  <c:v>106</c:v>
                </c:pt>
                <c:pt idx="19">
                  <c:v>188</c:v>
                </c:pt>
                <c:pt idx="20">
                  <c:v>94</c:v>
                </c:pt>
                <c:pt idx="21">
                  <c:v>94</c:v>
                </c:pt>
                <c:pt idx="22">
                  <c:v>87</c:v>
                </c:pt>
                <c:pt idx="23">
                  <c:v>77</c:v>
                </c:pt>
                <c:pt idx="24">
                  <c:v>83</c:v>
                </c:pt>
                <c:pt idx="25">
                  <c:v>97</c:v>
                </c:pt>
                <c:pt idx="26">
                  <c:v>86</c:v>
                </c:pt>
                <c:pt idx="27">
                  <c:v>83</c:v>
                </c:pt>
                <c:pt idx="28">
                  <c:v>162</c:v>
                </c:pt>
                <c:pt idx="29">
                  <c:v>123</c:v>
                </c:pt>
                <c:pt idx="30">
                  <c:v>97</c:v>
                </c:pt>
                <c:pt idx="31">
                  <c:v>71</c:v>
                </c:pt>
                <c:pt idx="32">
                  <c:v>73</c:v>
                </c:pt>
                <c:pt idx="33">
                  <c:v>63</c:v>
                </c:pt>
                <c:pt idx="34">
                  <c:v>82</c:v>
                </c:pt>
                <c:pt idx="35">
                  <c:v>68</c:v>
                </c:pt>
                <c:pt idx="36">
                  <c:v>207</c:v>
                </c:pt>
                <c:pt idx="37">
                  <c:v>88</c:v>
                </c:pt>
                <c:pt idx="38">
                  <c:v>71</c:v>
                </c:pt>
                <c:pt idx="39">
                  <c:v>78</c:v>
                </c:pt>
                <c:pt idx="40">
                  <c:v>488</c:v>
                </c:pt>
                <c:pt idx="41">
                  <c:v>366</c:v>
                </c:pt>
                <c:pt idx="42">
                  <c:v>182</c:v>
                </c:pt>
                <c:pt idx="43">
                  <c:v>55</c:v>
                </c:pt>
                <c:pt idx="44">
                  <c:v>66</c:v>
                </c:pt>
                <c:pt idx="45">
                  <c:v>70</c:v>
                </c:pt>
                <c:pt idx="46">
                  <c:v>67</c:v>
                </c:pt>
                <c:pt idx="47">
                  <c:v>69</c:v>
                </c:pt>
                <c:pt idx="48">
                  <c:v>75</c:v>
                </c:pt>
                <c:pt idx="49">
                  <c:v>69</c:v>
                </c:pt>
                <c:pt idx="50">
                  <c:v>68</c:v>
                </c:pt>
                <c:pt idx="51">
                  <c:v>65</c:v>
                </c:pt>
                <c:pt idx="52">
                  <c:v>108</c:v>
                </c:pt>
                <c:pt idx="53">
                  <c:v>93</c:v>
                </c:pt>
                <c:pt idx="54">
                  <c:v>72</c:v>
                </c:pt>
                <c:pt idx="55">
                  <c:v>93</c:v>
                </c:pt>
                <c:pt idx="56">
                  <c:v>42</c:v>
                </c:pt>
                <c:pt idx="57">
                  <c:v>72</c:v>
                </c:pt>
                <c:pt idx="58">
                  <c:v>53</c:v>
                </c:pt>
                <c:pt idx="59">
                  <c:v>91</c:v>
                </c:pt>
                <c:pt idx="60">
                  <c:v>75</c:v>
                </c:pt>
                <c:pt idx="61">
                  <c:v>64</c:v>
                </c:pt>
                <c:pt idx="62">
                  <c:v>94</c:v>
                </c:pt>
                <c:pt idx="63">
                  <c:v>161</c:v>
                </c:pt>
                <c:pt idx="64">
                  <c:v>473</c:v>
                </c:pt>
              </c:numCache>
            </c:numRef>
          </c:val>
          <c:smooth val="0"/>
        </c:ser>
        <c:dLbls>
          <c:showLegendKey val="0"/>
          <c:showVal val="0"/>
          <c:showCatName val="0"/>
          <c:showSerName val="0"/>
          <c:showPercent val="0"/>
          <c:showBubbleSize val="0"/>
        </c:dLbls>
        <c:marker val="1"/>
        <c:smooth val="0"/>
        <c:axId val="522240384"/>
        <c:axId val="522241920"/>
      </c:lineChart>
      <c:catAx>
        <c:axId val="522240384"/>
        <c:scaling>
          <c:orientation val="minMax"/>
        </c:scaling>
        <c:delete val="0"/>
        <c:axPos val="b"/>
        <c:majorTickMark val="out"/>
        <c:minorTickMark val="none"/>
        <c:tickLblPos val="nextTo"/>
        <c:crossAx val="522241920"/>
        <c:crosses val="autoZero"/>
        <c:auto val="1"/>
        <c:lblAlgn val="ctr"/>
        <c:lblOffset val="100"/>
        <c:noMultiLvlLbl val="0"/>
      </c:catAx>
      <c:valAx>
        <c:axId val="522241920"/>
        <c:scaling>
          <c:orientation val="minMax"/>
        </c:scaling>
        <c:delete val="0"/>
        <c:axPos val="l"/>
        <c:majorGridlines/>
        <c:numFmt formatCode="General" sourceLinked="1"/>
        <c:majorTickMark val="out"/>
        <c:minorTickMark val="none"/>
        <c:tickLblPos val="nextTo"/>
        <c:crossAx val="5222403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St. Johns 2017</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0"/>
              <c:pt idx="0">
                <c:v>1/31/2017</c:v>
              </c:pt>
              <c:pt idx="1">
                <c:v>2/28/2017</c:v>
              </c:pt>
              <c:pt idx="2">
                <c:v>3/31/2017</c:v>
              </c:pt>
              <c:pt idx="3">
                <c:v>4/30/2017</c:v>
              </c:pt>
              <c:pt idx="4">
                <c:v>5/31/2017</c:v>
              </c:pt>
              <c:pt idx="5">
                <c:v>6/30/2017</c:v>
              </c:pt>
              <c:pt idx="6">
                <c:v>7/31/2017</c:v>
              </c:pt>
              <c:pt idx="7">
                <c:v>8/31/2017</c:v>
              </c:pt>
              <c:pt idx="8">
                <c:v>9/30/2017</c:v>
              </c:pt>
              <c:pt idx="9">
                <c:v>10/31/2017</c:v>
              </c:pt>
            </c:strLit>
          </c:cat>
          <c:val>
            <c:numLit>
              <c:formatCode>General</c:formatCode>
              <c:ptCount val="10"/>
              <c:pt idx="0">
                <c:v>415</c:v>
              </c:pt>
              <c:pt idx="1">
                <c:v>350</c:v>
              </c:pt>
              <c:pt idx="2">
                <c:v>385</c:v>
              </c:pt>
              <c:pt idx="3">
                <c:v>340</c:v>
              </c:pt>
              <c:pt idx="4">
                <c:v>302</c:v>
              </c:pt>
              <c:pt idx="5">
                <c:v>241</c:v>
              </c:pt>
              <c:pt idx="6">
                <c:v>298</c:v>
              </c:pt>
              <c:pt idx="7">
                <c:v>1089</c:v>
              </c:pt>
              <c:pt idx="8">
                <c:v>492</c:v>
              </c:pt>
              <c:pt idx="9">
                <c:v>473</c:v>
              </c:pt>
            </c:numLit>
          </c:val>
          <c:smooth val="0"/>
        </c:ser>
        <c:dLbls>
          <c:showLegendKey val="0"/>
          <c:showVal val="0"/>
          <c:showCatName val="0"/>
          <c:showSerName val="0"/>
          <c:showPercent val="0"/>
          <c:showBubbleSize val="0"/>
        </c:dLbls>
        <c:marker val="1"/>
        <c:smooth val="0"/>
        <c:axId val="523352320"/>
        <c:axId val="523366400"/>
      </c:lineChart>
      <c:catAx>
        <c:axId val="523352320"/>
        <c:scaling>
          <c:orientation val="minMax"/>
        </c:scaling>
        <c:delete val="0"/>
        <c:axPos val="b"/>
        <c:majorTickMark val="out"/>
        <c:minorTickMark val="none"/>
        <c:tickLblPos val="nextTo"/>
        <c:crossAx val="523366400"/>
        <c:crosses val="autoZero"/>
        <c:auto val="1"/>
        <c:lblAlgn val="ctr"/>
        <c:lblOffset val="100"/>
        <c:noMultiLvlLbl val="0"/>
      </c:catAx>
      <c:valAx>
        <c:axId val="523366400"/>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23352320"/>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a:t>
            </a:r>
            <a:r>
              <a:rPr lang="en-US" baseline="0"/>
              <a:t> Big Shots St. Johns</a:t>
            </a:r>
            <a:endParaRPr lang="en-US"/>
          </a:p>
        </c:rich>
      </c:tx>
      <c:layout/>
      <c:overlay val="0"/>
    </c:title>
    <c:autoTitleDeleted val="0"/>
    <c:pivotFmts>
      <c:pivotFmt>
        <c:idx val="0"/>
      </c:pivotFmt>
      <c:pivotFmt>
        <c:idx val="1"/>
      </c:pivotFmt>
      <c:pivotFmt>
        <c:idx val="2"/>
      </c:pivotFmt>
    </c:pivotFmts>
    <c:plotArea>
      <c:layout/>
      <c:lineChart>
        <c:grouping val="standard"/>
        <c:varyColors val="0"/>
        <c:ser>
          <c:idx val="0"/>
          <c:order val="0"/>
          <c:tx>
            <c:v>Total</c:v>
          </c:tx>
          <c:cat>
            <c:strLit>
              <c:ptCount val="65"/>
              <c:pt idx="0">
                <c:v>6/30/2012</c:v>
              </c:pt>
              <c:pt idx="1">
                <c:v>7/31/2012</c:v>
              </c:pt>
              <c:pt idx="2">
                <c:v>8/31/2012</c:v>
              </c:pt>
              <c:pt idx="3">
                <c:v>9/30/2012</c:v>
              </c:pt>
              <c:pt idx="4">
                <c:v>10/31/2012</c:v>
              </c:pt>
              <c:pt idx="5">
                <c:v>11/30/2012</c:v>
              </c:pt>
              <c:pt idx="6">
                <c:v>12/31/2012</c:v>
              </c:pt>
              <c:pt idx="7">
                <c:v>1/31/2013</c:v>
              </c:pt>
              <c:pt idx="8">
                <c:v>2/28/2013</c:v>
              </c:pt>
              <c:pt idx="9">
                <c:v>3/31/2013</c:v>
              </c:pt>
              <c:pt idx="10">
                <c:v>4/30/2013</c:v>
              </c:pt>
              <c:pt idx="11">
                <c:v>5/31/2013</c:v>
              </c:pt>
              <c:pt idx="12">
                <c:v>6/30/2013</c:v>
              </c:pt>
              <c:pt idx="13">
                <c:v>7/31/2013</c:v>
              </c:pt>
              <c:pt idx="14">
                <c:v>8/31/2013</c:v>
              </c:pt>
              <c:pt idx="15">
                <c:v>9/30/2013</c:v>
              </c:pt>
              <c:pt idx="16">
                <c:v>10/31/2013</c:v>
              </c:pt>
              <c:pt idx="17">
                <c:v>11/30/2013</c:v>
              </c:pt>
              <c:pt idx="18">
                <c:v>12/31/2013</c:v>
              </c:pt>
              <c:pt idx="19">
                <c:v>1/31/2014</c:v>
              </c:pt>
              <c:pt idx="20">
                <c:v>2/28/2014</c:v>
              </c:pt>
              <c:pt idx="21">
                <c:v>3/31/2014</c:v>
              </c:pt>
              <c:pt idx="22">
                <c:v>4/30/2014</c:v>
              </c:pt>
              <c:pt idx="23">
                <c:v>5/31/2014</c:v>
              </c:pt>
              <c:pt idx="24">
                <c:v>6/30/2014</c:v>
              </c:pt>
              <c:pt idx="25">
                <c:v>7/31/2014</c:v>
              </c:pt>
              <c:pt idx="26">
                <c:v>8/31/2014</c:v>
              </c:pt>
              <c:pt idx="27">
                <c:v>9/30/2014</c:v>
              </c:pt>
              <c:pt idx="28">
                <c:v>10/31/2014</c:v>
              </c:pt>
              <c:pt idx="29">
                <c:v>11/30/2014</c:v>
              </c:pt>
              <c:pt idx="30">
                <c:v>12/31/2014</c:v>
              </c:pt>
              <c:pt idx="31">
                <c:v>1/31/2015</c:v>
              </c:pt>
              <c:pt idx="32">
                <c:v>2/28/2015</c:v>
              </c:pt>
              <c:pt idx="33">
                <c:v>3/31/2015</c:v>
              </c:pt>
              <c:pt idx="34">
                <c:v>4/30/2015</c:v>
              </c:pt>
              <c:pt idx="35">
                <c:v>5/31/2015</c:v>
              </c:pt>
              <c:pt idx="36">
                <c:v>6/30/2015</c:v>
              </c:pt>
              <c:pt idx="37">
                <c:v>7/31/2015</c:v>
              </c:pt>
              <c:pt idx="38">
                <c:v>8/31/2015</c:v>
              </c:pt>
              <c:pt idx="39">
                <c:v>9/30/2015</c:v>
              </c:pt>
              <c:pt idx="40">
                <c:v>10/31/2015</c:v>
              </c:pt>
              <c:pt idx="41">
                <c:v>11/30/2015</c:v>
              </c:pt>
              <c:pt idx="42">
                <c:v>12/31/2015</c:v>
              </c:pt>
              <c:pt idx="43">
                <c:v>1/31/2016</c:v>
              </c:pt>
              <c:pt idx="44">
                <c:v>2/29/2016</c:v>
              </c:pt>
              <c:pt idx="45">
                <c:v>3/31/2016</c:v>
              </c:pt>
              <c:pt idx="46">
                <c:v>4/30/2016</c:v>
              </c:pt>
              <c:pt idx="47">
                <c:v>5/31/2016</c:v>
              </c:pt>
              <c:pt idx="48">
                <c:v>6/30/2016</c:v>
              </c:pt>
              <c:pt idx="49">
                <c:v>7/31/2016</c:v>
              </c:pt>
              <c:pt idx="50">
                <c:v>8/31/2016</c:v>
              </c:pt>
              <c:pt idx="51">
                <c:v>9/30/2016</c:v>
              </c:pt>
              <c:pt idx="52">
                <c:v>10/31/2016</c:v>
              </c:pt>
              <c:pt idx="53">
                <c:v>11/30/2016</c:v>
              </c:pt>
              <c:pt idx="54">
                <c:v>12/31/2016</c:v>
              </c:pt>
              <c:pt idx="55">
                <c:v>1/31/2017</c:v>
              </c:pt>
              <c:pt idx="56">
                <c:v>2/28/2017</c:v>
              </c:pt>
              <c:pt idx="57">
                <c:v>3/31/2017</c:v>
              </c:pt>
              <c:pt idx="58">
                <c:v>4/30/2017</c:v>
              </c:pt>
              <c:pt idx="59">
                <c:v>5/31/2017</c:v>
              </c:pt>
              <c:pt idx="60">
                <c:v>6/30/2017</c:v>
              </c:pt>
              <c:pt idx="61">
                <c:v>7/31/2017</c:v>
              </c:pt>
              <c:pt idx="62">
                <c:v>8/31/2017</c:v>
              </c:pt>
              <c:pt idx="63">
                <c:v>9/30/2017</c:v>
              </c:pt>
              <c:pt idx="64">
                <c:v>10/31/2017</c:v>
              </c:pt>
            </c:strLit>
          </c:cat>
          <c:val>
            <c:numLit>
              <c:formatCode>General</c:formatCode>
              <c:ptCount val="65"/>
              <c:pt idx="0">
                <c:v>121</c:v>
              </c:pt>
              <c:pt idx="1">
                <c:v>119</c:v>
              </c:pt>
              <c:pt idx="2">
                <c:v>114</c:v>
              </c:pt>
              <c:pt idx="3">
                <c:v>140</c:v>
              </c:pt>
              <c:pt idx="4">
                <c:v>301</c:v>
              </c:pt>
              <c:pt idx="5">
                <c:v>198</c:v>
              </c:pt>
              <c:pt idx="6">
                <c:v>185</c:v>
              </c:pt>
              <c:pt idx="7">
                <c:v>264</c:v>
              </c:pt>
              <c:pt idx="8">
                <c:v>77</c:v>
              </c:pt>
              <c:pt idx="9">
                <c:v>112</c:v>
              </c:pt>
              <c:pt idx="10">
                <c:v>119</c:v>
              </c:pt>
              <c:pt idx="11">
                <c:v>153</c:v>
              </c:pt>
              <c:pt idx="12">
                <c:v>161</c:v>
              </c:pt>
              <c:pt idx="13">
                <c:v>87</c:v>
              </c:pt>
              <c:pt idx="14">
                <c:v>215</c:v>
              </c:pt>
              <c:pt idx="15">
                <c:v>133</c:v>
              </c:pt>
              <c:pt idx="16">
                <c:v>231</c:v>
              </c:pt>
              <c:pt idx="17">
                <c:v>164</c:v>
              </c:pt>
              <c:pt idx="18">
                <c:v>148</c:v>
              </c:pt>
              <c:pt idx="19">
                <c:v>233</c:v>
              </c:pt>
              <c:pt idx="20">
                <c:v>89</c:v>
              </c:pt>
              <c:pt idx="21">
                <c:v>106</c:v>
              </c:pt>
              <c:pt idx="22">
                <c:v>99</c:v>
              </c:pt>
              <c:pt idx="23">
                <c:v>113</c:v>
              </c:pt>
              <c:pt idx="24">
                <c:v>114</c:v>
              </c:pt>
              <c:pt idx="25">
                <c:v>135</c:v>
              </c:pt>
              <c:pt idx="26">
                <c:v>84</c:v>
              </c:pt>
              <c:pt idx="27">
                <c:v>98</c:v>
              </c:pt>
              <c:pt idx="28">
                <c:v>195</c:v>
              </c:pt>
              <c:pt idx="29">
                <c:v>174</c:v>
              </c:pt>
              <c:pt idx="30">
                <c:v>130</c:v>
              </c:pt>
              <c:pt idx="31">
                <c:v>114</c:v>
              </c:pt>
              <c:pt idx="32">
                <c:v>91</c:v>
              </c:pt>
              <c:pt idx="33">
                <c:v>93</c:v>
              </c:pt>
              <c:pt idx="34">
                <c:v>106</c:v>
              </c:pt>
              <c:pt idx="35">
                <c:v>107</c:v>
              </c:pt>
              <c:pt idx="36">
                <c:v>308</c:v>
              </c:pt>
              <c:pt idx="37">
                <c:v>116</c:v>
              </c:pt>
              <c:pt idx="38">
                <c:v>102</c:v>
              </c:pt>
              <c:pt idx="39">
                <c:v>95</c:v>
              </c:pt>
              <c:pt idx="40">
                <c:v>130</c:v>
              </c:pt>
              <c:pt idx="41">
                <c:v>223</c:v>
              </c:pt>
              <c:pt idx="42">
                <c:v>147</c:v>
              </c:pt>
              <c:pt idx="43">
                <c:v>108</c:v>
              </c:pt>
              <c:pt idx="44">
                <c:v>100</c:v>
              </c:pt>
              <c:pt idx="45">
                <c:v>124</c:v>
              </c:pt>
              <c:pt idx="46">
                <c:v>119</c:v>
              </c:pt>
              <c:pt idx="47">
                <c:v>113</c:v>
              </c:pt>
              <c:pt idx="48">
                <c:v>101</c:v>
              </c:pt>
              <c:pt idx="49">
                <c:v>103</c:v>
              </c:pt>
              <c:pt idx="50">
                <c:v>108</c:v>
              </c:pt>
              <c:pt idx="51">
                <c:v>106</c:v>
              </c:pt>
              <c:pt idx="52">
                <c:v>146</c:v>
              </c:pt>
              <c:pt idx="53">
                <c:v>156</c:v>
              </c:pt>
              <c:pt idx="54">
                <c:v>119</c:v>
              </c:pt>
              <c:pt idx="55">
                <c:v>108</c:v>
              </c:pt>
              <c:pt idx="56">
                <c:v>96</c:v>
              </c:pt>
              <c:pt idx="57">
                <c:v>110</c:v>
              </c:pt>
              <c:pt idx="58">
                <c:v>100</c:v>
              </c:pt>
              <c:pt idx="59">
                <c:v>108</c:v>
              </c:pt>
              <c:pt idx="60">
                <c:v>95</c:v>
              </c:pt>
              <c:pt idx="61">
                <c:v>103</c:v>
              </c:pt>
              <c:pt idx="62">
                <c:v>106</c:v>
              </c:pt>
              <c:pt idx="63">
                <c:v>112</c:v>
              </c:pt>
              <c:pt idx="64">
                <c:v>120</c:v>
              </c:pt>
            </c:numLit>
          </c:val>
          <c:smooth val="0"/>
        </c:ser>
        <c:dLbls>
          <c:showLegendKey val="0"/>
          <c:showVal val="0"/>
          <c:showCatName val="0"/>
          <c:showSerName val="0"/>
          <c:showPercent val="0"/>
          <c:showBubbleSize val="0"/>
        </c:dLbls>
        <c:marker val="1"/>
        <c:smooth val="0"/>
        <c:axId val="522001408"/>
        <c:axId val="522007296"/>
      </c:lineChart>
      <c:catAx>
        <c:axId val="522001408"/>
        <c:scaling>
          <c:orientation val="minMax"/>
        </c:scaling>
        <c:delete val="0"/>
        <c:axPos val="b"/>
        <c:majorTickMark val="out"/>
        <c:minorTickMark val="none"/>
        <c:tickLblPos val="nextTo"/>
        <c:crossAx val="522007296"/>
        <c:crosses val="autoZero"/>
        <c:auto val="1"/>
        <c:lblAlgn val="ctr"/>
        <c:lblOffset val="100"/>
        <c:noMultiLvlLbl val="0"/>
      </c:catAx>
      <c:valAx>
        <c:axId val="522007296"/>
        <c:scaling>
          <c:orientation val="minMax"/>
        </c:scaling>
        <c:delete val="0"/>
        <c:axPos val="l"/>
        <c:majorGridlines/>
        <c:numFmt formatCode="General" sourceLinked="1"/>
        <c:majorTickMark val="out"/>
        <c:minorTickMark val="none"/>
        <c:tickLblPos val="nextTo"/>
        <c:crossAx val="522001408"/>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Shots for Tots Far South </a:t>
            </a:r>
          </a:p>
        </c:rich>
      </c:tx>
      <c:layout/>
      <c:overlay val="0"/>
    </c:title>
    <c:autoTitleDeleted val="0"/>
    <c:pivotFmts>
      <c:pivotFmt>
        <c:idx val="0"/>
      </c:pivotFmt>
      <c:pivotFmt>
        <c:idx val="1"/>
      </c:pivotFmt>
      <c:pivotFmt>
        <c:idx val="2"/>
      </c:pivotFmt>
    </c:pivotFmts>
    <c:plotArea>
      <c:layout/>
      <c:lineChart>
        <c:grouping val="standard"/>
        <c:varyColors val="0"/>
        <c:ser>
          <c:idx val="0"/>
          <c:order val="0"/>
          <c:tx>
            <c:v>Total</c:v>
          </c:tx>
          <c:cat>
            <c:strLit>
              <c:ptCount val="65"/>
              <c:pt idx="0">
                <c:v>6/30/2012</c:v>
              </c:pt>
              <c:pt idx="1">
                <c:v>7/31/2012</c:v>
              </c:pt>
              <c:pt idx="2">
                <c:v>8/31/2012</c:v>
              </c:pt>
              <c:pt idx="3">
                <c:v>9/30/2012</c:v>
              </c:pt>
              <c:pt idx="4">
                <c:v>10/31/2012</c:v>
              </c:pt>
              <c:pt idx="5">
                <c:v>11/30/2012</c:v>
              </c:pt>
              <c:pt idx="6">
                <c:v>12/31/2012</c:v>
              </c:pt>
              <c:pt idx="7">
                <c:v>1/31/2013</c:v>
              </c:pt>
              <c:pt idx="8">
                <c:v>2/28/2013</c:v>
              </c:pt>
              <c:pt idx="9">
                <c:v>3/31/2013</c:v>
              </c:pt>
              <c:pt idx="10">
                <c:v>4/30/2013</c:v>
              </c:pt>
              <c:pt idx="11">
                <c:v>5/31/2013</c:v>
              </c:pt>
              <c:pt idx="12">
                <c:v>6/30/2013</c:v>
              </c:pt>
              <c:pt idx="13">
                <c:v>7/31/2013</c:v>
              </c:pt>
              <c:pt idx="14">
                <c:v>8/31/2013</c:v>
              </c:pt>
              <c:pt idx="15">
                <c:v>9/30/2013</c:v>
              </c:pt>
              <c:pt idx="16">
                <c:v>10/31/2013</c:v>
              </c:pt>
              <c:pt idx="17">
                <c:v>11/30/2013</c:v>
              </c:pt>
              <c:pt idx="18">
                <c:v>12/31/2013</c:v>
              </c:pt>
              <c:pt idx="19">
                <c:v>1/31/2014</c:v>
              </c:pt>
              <c:pt idx="20">
                <c:v>2/28/2014</c:v>
              </c:pt>
              <c:pt idx="21">
                <c:v>3/31/2014</c:v>
              </c:pt>
              <c:pt idx="22">
                <c:v>4/30/2014</c:v>
              </c:pt>
              <c:pt idx="23">
                <c:v>5/31/2014</c:v>
              </c:pt>
              <c:pt idx="24">
                <c:v>6/30/2014</c:v>
              </c:pt>
              <c:pt idx="25">
                <c:v>7/31/2014</c:v>
              </c:pt>
              <c:pt idx="26">
                <c:v>8/31/2014</c:v>
              </c:pt>
              <c:pt idx="27">
                <c:v>9/30/2014</c:v>
              </c:pt>
              <c:pt idx="28">
                <c:v>10/31/2014</c:v>
              </c:pt>
              <c:pt idx="29">
                <c:v>11/30/2014</c:v>
              </c:pt>
              <c:pt idx="30">
                <c:v>12/31/2014</c:v>
              </c:pt>
              <c:pt idx="31">
                <c:v>1/31/2015</c:v>
              </c:pt>
              <c:pt idx="32">
                <c:v>2/28/2015</c:v>
              </c:pt>
              <c:pt idx="33">
                <c:v>3/31/2015</c:v>
              </c:pt>
              <c:pt idx="34">
                <c:v>4/30/2015</c:v>
              </c:pt>
              <c:pt idx="35">
                <c:v>5/31/2015</c:v>
              </c:pt>
              <c:pt idx="36">
                <c:v>6/30/2015</c:v>
              </c:pt>
              <c:pt idx="37">
                <c:v>7/31/2015</c:v>
              </c:pt>
              <c:pt idx="38">
                <c:v>8/31/2015</c:v>
              </c:pt>
              <c:pt idx="39">
                <c:v>9/30/2015</c:v>
              </c:pt>
              <c:pt idx="40">
                <c:v>10/31/2015</c:v>
              </c:pt>
              <c:pt idx="41">
                <c:v>11/30/2015</c:v>
              </c:pt>
              <c:pt idx="42">
                <c:v>12/31/2015</c:v>
              </c:pt>
              <c:pt idx="43">
                <c:v>1/31/2016</c:v>
              </c:pt>
              <c:pt idx="44">
                <c:v>2/29/2016</c:v>
              </c:pt>
              <c:pt idx="45">
                <c:v>3/31/2016</c:v>
              </c:pt>
              <c:pt idx="46">
                <c:v>4/30/2016</c:v>
              </c:pt>
              <c:pt idx="47">
                <c:v>5/31/2016</c:v>
              </c:pt>
              <c:pt idx="48">
                <c:v>6/30/2016</c:v>
              </c:pt>
              <c:pt idx="49">
                <c:v>7/31/2016</c:v>
              </c:pt>
              <c:pt idx="50">
                <c:v>8/31/2016</c:v>
              </c:pt>
              <c:pt idx="51">
                <c:v>9/30/2016</c:v>
              </c:pt>
              <c:pt idx="52">
                <c:v>10/31/2016</c:v>
              </c:pt>
              <c:pt idx="53">
                <c:v>11/30/2016</c:v>
              </c:pt>
              <c:pt idx="54">
                <c:v>12/31/2016</c:v>
              </c:pt>
              <c:pt idx="55">
                <c:v>1/31/2017</c:v>
              </c:pt>
              <c:pt idx="56">
                <c:v>2/28/2017</c:v>
              </c:pt>
              <c:pt idx="57">
                <c:v>3/31/2017</c:v>
              </c:pt>
              <c:pt idx="58">
                <c:v>4/30/2017</c:v>
              </c:pt>
              <c:pt idx="59">
                <c:v>5/31/2017</c:v>
              </c:pt>
              <c:pt idx="60">
                <c:v>6/30/2017</c:v>
              </c:pt>
              <c:pt idx="61">
                <c:v>7/31/2017</c:v>
              </c:pt>
              <c:pt idx="62">
                <c:v>8/31/2017</c:v>
              </c:pt>
              <c:pt idx="63">
                <c:v>9/30/2017</c:v>
              </c:pt>
              <c:pt idx="64">
                <c:v>10/31/2017</c:v>
              </c:pt>
            </c:strLit>
          </c:cat>
          <c:val>
            <c:numLit>
              <c:formatCode>General</c:formatCode>
              <c:ptCount val="65"/>
              <c:pt idx="0">
                <c:v>167</c:v>
              </c:pt>
              <c:pt idx="1">
                <c:v>250</c:v>
              </c:pt>
              <c:pt idx="2">
                <c:v>774</c:v>
              </c:pt>
              <c:pt idx="3">
                <c:v>250</c:v>
              </c:pt>
              <c:pt idx="4">
                <c:v>319</c:v>
              </c:pt>
              <c:pt idx="5">
                <c:v>212</c:v>
              </c:pt>
              <c:pt idx="6">
                <c:v>152</c:v>
              </c:pt>
              <c:pt idx="7">
                <c:v>279</c:v>
              </c:pt>
              <c:pt idx="8">
                <c:v>143</c:v>
              </c:pt>
              <c:pt idx="9">
                <c:v>141</c:v>
              </c:pt>
              <c:pt idx="10">
                <c:v>139</c:v>
              </c:pt>
              <c:pt idx="11">
                <c:v>132</c:v>
              </c:pt>
              <c:pt idx="12">
                <c:v>142</c:v>
              </c:pt>
              <c:pt idx="13">
                <c:v>183</c:v>
              </c:pt>
              <c:pt idx="14">
                <c:v>595</c:v>
              </c:pt>
              <c:pt idx="15">
                <c:v>288</c:v>
              </c:pt>
              <c:pt idx="16">
                <c:v>349</c:v>
              </c:pt>
              <c:pt idx="17">
                <c:v>199</c:v>
              </c:pt>
              <c:pt idx="18">
                <c:v>147</c:v>
              </c:pt>
              <c:pt idx="19">
                <c:v>402</c:v>
              </c:pt>
              <c:pt idx="20">
                <c:v>164</c:v>
              </c:pt>
              <c:pt idx="21">
                <c:v>162</c:v>
              </c:pt>
              <c:pt idx="22">
                <c:v>127</c:v>
              </c:pt>
              <c:pt idx="23">
                <c:v>156</c:v>
              </c:pt>
              <c:pt idx="24">
                <c:v>160</c:v>
              </c:pt>
              <c:pt idx="25">
                <c:v>233</c:v>
              </c:pt>
              <c:pt idx="26">
                <c:v>609</c:v>
              </c:pt>
              <c:pt idx="27">
                <c:v>297</c:v>
              </c:pt>
              <c:pt idx="28">
                <c:v>320</c:v>
              </c:pt>
              <c:pt idx="29">
                <c:v>251</c:v>
              </c:pt>
              <c:pt idx="30">
                <c:v>186</c:v>
              </c:pt>
              <c:pt idx="31">
                <c:v>226</c:v>
              </c:pt>
              <c:pt idx="32">
                <c:v>138</c:v>
              </c:pt>
              <c:pt idx="33">
                <c:v>163</c:v>
              </c:pt>
              <c:pt idx="34">
                <c:v>184</c:v>
              </c:pt>
              <c:pt idx="35">
                <c:v>155</c:v>
              </c:pt>
              <c:pt idx="36">
                <c:v>150</c:v>
              </c:pt>
              <c:pt idx="37">
                <c:v>206</c:v>
              </c:pt>
              <c:pt idx="38">
                <c:v>681</c:v>
              </c:pt>
              <c:pt idx="39">
                <c:v>339</c:v>
              </c:pt>
              <c:pt idx="40">
                <c:v>148</c:v>
              </c:pt>
              <c:pt idx="41">
                <c:v>397</c:v>
              </c:pt>
              <c:pt idx="42">
                <c:v>264</c:v>
              </c:pt>
              <c:pt idx="43">
                <c:v>215</c:v>
              </c:pt>
              <c:pt idx="44">
                <c:v>174</c:v>
              </c:pt>
              <c:pt idx="45">
                <c:v>154</c:v>
              </c:pt>
              <c:pt idx="46">
                <c:v>142</c:v>
              </c:pt>
              <c:pt idx="47">
                <c:v>162</c:v>
              </c:pt>
              <c:pt idx="48">
                <c:v>169</c:v>
              </c:pt>
              <c:pt idx="49">
                <c:v>201</c:v>
              </c:pt>
              <c:pt idx="50">
                <c:v>710</c:v>
              </c:pt>
              <c:pt idx="51">
                <c:v>284</c:v>
              </c:pt>
              <c:pt idx="52">
                <c:v>328</c:v>
              </c:pt>
              <c:pt idx="53">
                <c:v>260</c:v>
              </c:pt>
              <c:pt idx="54">
                <c:v>145</c:v>
              </c:pt>
              <c:pt idx="55">
                <c:v>255</c:v>
              </c:pt>
              <c:pt idx="56">
                <c:v>155</c:v>
              </c:pt>
              <c:pt idx="57">
                <c:v>207</c:v>
              </c:pt>
              <c:pt idx="58">
                <c:v>204</c:v>
              </c:pt>
              <c:pt idx="59">
                <c:v>14</c:v>
              </c:pt>
              <c:pt idx="60">
                <c:v>191</c:v>
              </c:pt>
              <c:pt idx="61">
                <c:v>198</c:v>
              </c:pt>
              <c:pt idx="62">
                <c:v>757</c:v>
              </c:pt>
              <c:pt idx="63">
                <c:v>311</c:v>
              </c:pt>
              <c:pt idx="64">
                <c:v>335</c:v>
              </c:pt>
            </c:numLit>
          </c:val>
          <c:smooth val="0"/>
        </c:ser>
        <c:dLbls>
          <c:showLegendKey val="0"/>
          <c:showVal val="0"/>
          <c:showCatName val="0"/>
          <c:showSerName val="0"/>
          <c:showPercent val="0"/>
          <c:showBubbleSize val="0"/>
        </c:dLbls>
        <c:marker val="1"/>
        <c:smooth val="0"/>
        <c:axId val="522021504"/>
        <c:axId val="522031488"/>
      </c:lineChart>
      <c:catAx>
        <c:axId val="522021504"/>
        <c:scaling>
          <c:orientation val="minMax"/>
        </c:scaling>
        <c:delete val="0"/>
        <c:axPos val="b"/>
        <c:majorTickMark val="out"/>
        <c:minorTickMark val="none"/>
        <c:tickLblPos val="nextTo"/>
        <c:crossAx val="522031488"/>
        <c:crosses val="autoZero"/>
        <c:auto val="1"/>
        <c:lblAlgn val="ctr"/>
        <c:lblOffset val="100"/>
        <c:noMultiLvlLbl val="0"/>
      </c:catAx>
      <c:valAx>
        <c:axId val="522031488"/>
        <c:scaling>
          <c:orientation val="minMax"/>
        </c:scaling>
        <c:delete val="0"/>
        <c:axPos val="l"/>
        <c:majorGridlines/>
        <c:numFmt formatCode="General" sourceLinked="1"/>
        <c:majorTickMark val="out"/>
        <c:minorTickMark val="none"/>
        <c:tickLblPos val="nextTo"/>
        <c:crossAx val="52202150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Shots for Tots St. Johns</a:t>
            </a:r>
          </a:p>
        </c:rich>
      </c:tx>
      <c:layout/>
      <c:overlay val="0"/>
    </c:title>
    <c:autoTitleDeleted val="0"/>
    <c:pivotFmts>
      <c:pivotFmt>
        <c:idx val="0"/>
      </c:pivotFmt>
      <c:pivotFmt>
        <c:idx val="1"/>
      </c:pivotFmt>
      <c:pivotFmt>
        <c:idx val="2"/>
      </c:pivotFmt>
    </c:pivotFmts>
    <c:plotArea>
      <c:layout/>
      <c:lineChart>
        <c:grouping val="standard"/>
        <c:varyColors val="0"/>
        <c:ser>
          <c:idx val="0"/>
          <c:order val="0"/>
          <c:tx>
            <c:v>Total</c:v>
          </c:tx>
          <c:cat>
            <c:strLit>
              <c:ptCount val="65"/>
              <c:pt idx="0">
                <c:v>6/30/2012</c:v>
              </c:pt>
              <c:pt idx="1">
                <c:v>7/31/2012</c:v>
              </c:pt>
              <c:pt idx="2">
                <c:v>8/31/2012</c:v>
              </c:pt>
              <c:pt idx="3">
                <c:v>9/30/2012</c:v>
              </c:pt>
              <c:pt idx="4">
                <c:v>10/31/2012</c:v>
              </c:pt>
              <c:pt idx="5">
                <c:v>11/30/2012</c:v>
              </c:pt>
              <c:pt idx="6">
                <c:v>12/31/2012</c:v>
              </c:pt>
              <c:pt idx="7">
                <c:v>1/31/2013</c:v>
              </c:pt>
              <c:pt idx="8">
                <c:v>2/28/2013</c:v>
              </c:pt>
              <c:pt idx="9">
                <c:v>3/31/2013</c:v>
              </c:pt>
              <c:pt idx="10">
                <c:v>4/30/2013</c:v>
              </c:pt>
              <c:pt idx="11">
                <c:v>5/31/2013</c:v>
              </c:pt>
              <c:pt idx="12">
                <c:v>6/30/2013</c:v>
              </c:pt>
              <c:pt idx="13">
                <c:v>7/31/2013</c:v>
              </c:pt>
              <c:pt idx="14">
                <c:v>8/31/2013</c:v>
              </c:pt>
              <c:pt idx="15">
                <c:v>9/30/2013</c:v>
              </c:pt>
              <c:pt idx="16">
                <c:v>10/31/2013</c:v>
              </c:pt>
              <c:pt idx="17">
                <c:v>11/30/2013</c:v>
              </c:pt>
              <c:pt idx="18">
                <c:v>12/31/2013</c:v>
              </c:pt>
              <c:pt idx="19">
                <c:v>1/31/2014</c:v>
              </c:pt>
              <c:pt idx="20">
                <c:v>2/28/2014</c:v>
              </c:pt>
              <c:pt idx="21">
                <c:v>3/31/2014</c:v>
              </c:pt>
              <c:pt idx="22">
                <c:v>4/30/2014</c:v>
              </c:pt>
              <c:pt idx="23">
                <c:v>5/31/2014</c:v>
              </c:pt>
              <c:pt idx="24">
                <c:v>6/30/2014</c:v>
              </c:pt>
              <c:pt idx="25">
                <c:v>7/31/2014</c:v>
              </c:pt>
              <c:pt idx="26">
                <c:v>8/31/2014</c:v>
              </c:pt>
              <c:pt idx="27">
                <c:v>9/30/2014</c:v>
              </c:pt>
              <c:pt idx="28">
                <c:v>10/31/2014</c:v>
              </c:pt>
              <c:pt idx="29">
                <c:v>11/30/2014</c:v>
              </c:pt>
              <c:pt idx="30">
                <c:v>12/31/2014</c:v>
              </c:pt>
              <c:pt idx="31">
                <c:v>1/31/2015</c:v>
              </c:pt>
              <c:pt idx="32">
                <c:v>2/28/2015</c:v>
              </c:pt>
              <c:pt idx="33">
                <c:v>3/31/2015</c:v>
              </c:pt>
              <c:pt idx="34">
                <c:v>4/30/2015</c:v>
              </c:pt>
              <c:pt idx="35">
                <c:v>5/31/2015</c:v>
              </c:pt>
              <c:pt idx="36">
                <c:v>6/30/2015</c:v>
              </c:pt>
              <c:pt idx="37">
                <c:v>7/31/2015</c:v>
              </c:pt>
              <c:pt idx="38">
                <c:v>8/31/2015</c:v>
              </c:pt>
              <c:pt idx="39">
                <c:v>9/30/2015</c:v>
              </c:pt>
              <c:pt idx="40">
                <c:v>10/31/2015</c:v>
              </c:pt>
              <c:pt idx="41">
                <c:v>11/30/2015</c:v>
              </c:pt>
              <c:pt idx="42">
                <c:v>12/31/2015</c:v>
              </c:pt>
              <c:pt idx="43">
                <c:v>1/31/2016</c:v>
              </c:pt>
              <c:pt idx="44">
                <c:v>2/29/2016</c:v>
              </c:pt>
              <c:pt idx="45">
                <c:v>3/31/2016</c:v>
              </c:pt>
              <c:pt idx="46">
                <c:v>4/30/2016</c:v>
              </c:pt>
              <c:pt idx="47">
                <c:v>5/31/2016</c:v>
              </c:pt>
              <c:pt idx="48">
                <c:v>6/30/2016</c:v>
              </c:pt>
              <c:pt idx="49">
                <c:v>7/31/2016</c:v>
              </c:pt>
              <c:pt idx="50">
                <c:v>8/31/2016</c:v>
              </c:pt>
              <c:pt idx="51">
                <c:v>9/30/2016</c:v>
              </c:pt>
              <c:pt idx="52">
                <c:v>10/31/2016</c:v>
              </c:pt>
              <c:pt idx="53">
                <c:v>11/30/2016</c:v>
              </c:pt>
              <c:pt idx="54">
                <c:v>12/31/2016</c:v>
              </c:pt>
              <c:pt idx="55">
                <c:v>1/31/2017</c:v>
              </c:pt>
              <c:pt idx="56">
                <c:v>2/28/2017</c:v>
              </c:pt>
              <c:pt idx="57">
                <c:v>3/31/2017</c:v>
              </c:pt>
              <c:pt idx="58">
                <c:v>4/30/2017</c:v>
              </c:pt>
              <c:pt idx="59">
                <c:v>5/31/2017</c:v>
              </c:pt>
              <c:pt idx="60">
                <c:v>6/30/2017</c:v>
              </c:pt>
              <c:pt idx="61">
                <c:v>7/31/2017</c:v>
              </c:pt>
              <c:pt idx="62">
                <c:v>8/31/2017</c:v>
              </c:pt>
              <c:pt idx="63">
                <c:v>9/30/2017</c:v>
              </c:pt>
              <c:pt idx="64">
                <c:v>10/31/2017</c:v>
              </c:pt>
            </c:strLit>
          </c:cat>
          <c:val>
            <c:numLit>
              <c:formatCode>General</c:formatCode>
              <c:ptCount val="65"/>
              <c:pt idx="0">
                <c:v>227</c:v>
              </c:pt>
              <c:pt idx="1">
                <c:v>383</c:v>
              </c:pt>
              <c:pt idx="2">
                <c:v>1010</c:v>
              </c:pt>
              <c:pt idx="3">
                <c:v>414</c:v>
              </c:pt>
              <c:pt idx="4">
                <c:v>599</c:v>
              </c:pt>
              <c:pt idx="5">
                <c:v>355</c:v>
              </c:pt>
              <c:pt idx="6">
                <c:v>228</c:v>
              </c:pt>
              <c:pt idx="7">
                <c:v>432</c:v>
              </c:pt>
              <c:pt idx="8">
                <c:v>229</c:v>
              </c:pt>
              <c:pt idx="9">
                <c:v>201</c:v>
              </c:pt>
              <c:pt idx="10">
                <c:v>224</c:v>
              </c:pt>
              <c:pt idx="11">
                <c:v>205</c:v>
              </c:pt>
              <c:pt idx="12">
                <c:v>220</c:v>
              </c:pt>
              <c:pt idx="13">
                <c:v>327</c:v>
              </c:pt>
              <c:pt idx="14">
                <c:v>732</c:v>
              </c:pt>
              <c:pt idx="15">
                <c:v>517</c:v>
              </c:pt>
              <c:pt idx="16">
                <c:v>531</c:v>
              </c:pt>
              <c:pt idx="17">
                <c:v>339</c:v>
              </c:pt>
              <c:pt idx="18">
                <c:v>279</c:v>
              </c:pt>
              <c:pt idx="19">
                <c:v>465</c:v>
              </c:pt>
              <c:pt idx="20">
                <c:v>175</c:v>
              </c:pt>
              <c:pt idx="21">
                <c:v>273</c:v>
              </c:pt>
              <c:pt idx="22">
                <c:v>209</c:v>
              </c:pt>
              <c:pt idx="23">
                <c:v>213</c:v>
              </c:pt>
              <c:pt idx="24">
                <c:v>223</c:v>
              </c:pt>
              <c:pt idx="25">
                <c:v>368</c:v>
              </c:pt>
              <c:pt idx="26">
                <c:v>856</c:v>
              </c:pt>
              <c:pt idx="27">
                <c:v>547</c:v>
              </c:pt>
              <c:pt idx="28">
                <c:v>628</c:v>
              </c:pt>
              <c:pt idx="29">
                <c:v>338</c:v>
              </c:pt>
              <c:pt idx="30">
                <c:v>277</c:v>
              </c:pt>
              <c:pt idx="31">
                <c:v>297</c:v>
              </c:pt>
              <c:pt idx="32">
                <c:v>238</c:v>
              </c:pt>
              <c:pt idx="33">
                <c:v>267</c:v>
              </c:pt>
              <c:pt idx="34">
                <c:v>248</c:v>
              </c:pt>
              <c:pt idx="35">
                <c:v>198</c:v>
              </c:pt>
              <c:pt idx="36">
                <c:v>252</c:v>
              </c:pt>
              <c:pt idx="37">
                <c:v>349</c:v>
              </c:pt>
              <c:pt idx="38">
                <c:v>1041</c:v>
              </c:pt>
              <c:pt idx="39">
                <c:v>406</c:v>
              </c:pt>
              <c:pt idx="40">
                <c:v>314</c:v>
              </c:pt>
              <c:pt idx="41">
                <c:v>425</c:v>
              </c:pt>
              <c:pt idx="42">
                <c:v>312</c:v>
              </c:pt>
              <c:pt idx="43">
                <c:v>352</c:v>
              </c:pt>
              <c:pt idx="44">
                <c:v>330</c:v>
              </c:pt>
              <c:pt idx="45">
                <c:v>278</c:v>
              </c:pt>
              <c:pt idx="46">
                <c:v>286</c:v>
              </c:pt>
              <c:pt idx="47">
                <c:v>285</c:v>
              </c:pt>
              <c:pt idx="48">
                <c:v>262</c:v>
              </c:pt>
              <c:pt idx="49">
                <c:v>358</c:v>
              </c:pt>
              <c:pt idx="50">
                <c:v>1045</c:v>
              </c:pt>
              <c:pt idx="51">
                <c:v>547</c:v>
              </c:pt>
              <c:pt idx="52">
                <c:v>516</c:v>
              </c:pt>
              <c:pt idx="53">
                <c:v>424</c:v>
              </c:pt>
              <c:pt idx="54">
                <c:v>329</c:v>
              </c:pt>
              <c:pt idx="55">
                <c:v>415</c:v>
              </c:pt>
              <c:pt idx="56">
                <c:v>350</c:v>
              </c:pt>
              <c:pt idx="57">
                <c:v>385</c:v>
              </c:pt>
              <c:pt idx="58">
                <c:v>340</c:v>
              </c:pt>
              <c:pt idx="59">
                <c:v>302</c:v>
              </c:pt>
              <c:pt idx="60">
                <c:v>241</c:v>
              </c:pt>
              <c:pt idx="61">
                <c:v>298</c:v>
              </c:pt>
              <c:pt idx="62">
                <c:v>1089</c:v>
              </c:pt>
              <c:pt idx="63">
                <c:v>492</c:v>
              </c:pt>
              <c:pt idx="64">
                <c:v>473</c:v>
              </c:pt>
            </c:numLit>
          </c:val>
          <c:smooth val="0"/>
        </c:ser>
        <c:dLbls>
          <c:showLegendKey val="0"/>
          <c:showVal val="0"/>
          <c:showCatName val="0"/>
          <c:showSerName val="0"/>
          <c:showPercent val="0"/>
          <c:showBubbleSize val="0"/>
        </c:dLbls>
        <c:marker val="1"/>
        <c:smooth val="0"/>
        <c:axId val="522780672"/>
        <c:axId val="522782208"/>
      </c:lineChart>
      <c:catAx>
        <c:axId val="522780672"/>
        <c:scaling>
          <c:orientation val="minMax"/>
        </c:scaling>
        <c:delete val="0"/>
        <c:axPos val="b"/>
        <c:majorTickMark val="out"/>
        <c:minorTickMark val="none"/>
        <c:tickLblPos val="nextTo"/>
        <c:crossAx val="522782208"/>
        <c:crosses val="autoZero"/>
        <c:auto val="1"/>
        <c:lblAlgn val="ctr"/>
        <c:lblOffset val="100"/>
        <c:noMultiLvlLbl val="0"/>
      </c:catAx>
      <c:valAx>
        <c:axId val="522782208"/>
        <c:scaling>
          <c:orientation val="minMax"/>
        </c:scaling>
        <c:delete val="0"/>
        <c:axPos val="l"/>
        <c:majorGridlines/>
        <c:numFmt formatCode="General" sourceLinked="1"/>
        <c:majorTickMark val="out"/>
        <c:minorTickMark val="none"/>
        <c:tickLblPos val="nextTo"/>
        <c:crossAx val="522780672"/>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[vaccinations_reports.xlsx]Report2012!PivotTable4</c:name>
    <c:fmtId val="1"/>
  </c:pivotSource>
  <c:chart>
    <c:title>
      <c:tx>
        <c:rich>
          <a:bodyPr/>
          <a:lstStyle/>
          <a:p>
            <a:pPr>
              <a:defRPr/>
            </a:pPr>
            <a:r>
              <a:rPr lang="en-US"/>
              <a:t>Big</a:t>
            </a:r>
            <a:r>
              <a:rPr lang="en-US" baseline="0"/>
              <a:t> Shots Far South 2012</a:t>
            </a:r>
            <a:endParaRPr lang="en-US"/>
          </a:p>
        </c:rich>
      </c:tx>
      <c:layout/>
      <c:overlay val="0"/>
    </c:title>
    <c:autoTitleDeleted val="0"/>
    <c:pivotFmts>
      <c:pivotFmt>
        <c:idx val="0"/>
        <c:marker>
          <c:symbol val="none"/>
        </c:marker>
      </c:pivotFmt>
    </c:pivotFmts>
    <c:plotArea>
      <c:layout/>
      <c:lineChart>
        <c:grouping val="standard"/>
        <c:varyColors val="0"/>
        <c:ser>
          <c:idx val="0"/>
          <c:order val="0"/>
          <c:tx>
            <c:strRef>
              <c:f>Report2012!$B$5</c:f>
              <c:strCache>
                <c:ptCount val="1"/>
                <c:pt idx="0">
                  <c:v>Total</c:v>
                </c:pt>
              </c:strCache>
            </c:strRef>
          </c:tx>
          <c:marker>
            <c:symbol val="none"/>
          </c:marker>
          <c:cat>
            <c:strRef>
              <c:f>Report2012!$A$6:$A$13</c:f>
              <c:strCache>
                <c:ptCount val="7"/>
                <c:pt idx="0">
                  <c:v>6/30/2012</c:v>
                </c:pt>
                <c:pt idx="1">
                  <c:v>7/31/2012</c:v>
                </c:pt>
                <c:pt idx="2">
                  <c:v>8/31/2012</c:v>
                </c:pt>
                <c:pt idx="3">
                  <c:v>9/30/2012</c:v>
                </c:pt>
                <c:pt idx="4">
                  <c:v>10/31/2012</c:v>
                </c:pt>
                <c:pt idx="5">
                  <c:v>11/30/2012</c:v>
                </c:pt>
                <c:pt idx="6">
                  <c:v>12/31/2012</c:v>
                </c:pt>
              </c:strCache>
            </c:strRef>
          </c:cat>
          <c:val>
            <c:numRef>
              <c:f>Report2012!$B$6:$B$13</c:f>
              <c:numCache>
                <c:formatCode>General</c:formatCode>
                <c:ptCount val="7"/>
                <c:pt idx="0">
                  <c:v>78</c:v>
                </c:pt>
                <c:pt idx="1">
                  <c:v>65</c:v>
                </c:pt>
                <c:pt idx="2">
                  <c:v>93</c:v>
                </c:pt>
                <c:pt idx="3">
                  <c:v>86</c:v>
                </c:pt>
                <c:pt idx="4">
                  <c:v>185</c:v>
                </c:pt>
                <c:pt idx="5">
                  <c:v>138</c:v>
                </c:pt>
                <c:pt idx="6">
                  <c:v>116</c:v>
                </c:pt>
              </c:numCache>
            </c:numRef>
          </c:val>
          <c:smooth val="0"/>
        </c:ser>
        <c:dLbls>
          <c:showLegendKey val="0"/>
          <c:showVal val="0"/>
          <c:showCatName val="0"/>
          <c:showSerName val="0"/>
          <c:showPercent val="0"/>
          <c:showBubbleSize val="0"/>
        </c:dLbls>
        <c:marker val="1"/>
        <c:smooth val="0"/>
        <c:axId val="522438144"/>
        <c:axId val="522439680"/>
      </c:lineChart>
      <c:catAx>
        <c:axId val="522438144"/>
        <c:scaling>
          <c:orientation val="minMax"/>
        </c:scaling>
        <c:delete val="0"/>
        <c:axPos val="b"/>
        <c:majorTickMark val="out"/>
        <c:minorTickMark val="none"/>
        <c:tickLblPos val="nextTo"/>
        <c:crossAx val="522439680"/>
        <c:crosses val="autoZero"/>
        <c:auto val="1"/>
        <c:lblAlgn val="ctr"/>
        <c:lblOffset val="100"/>
        <c:noMultiLvlLbl val="0"/>
      </c:catAx>
      <c:valAx>
        <c:axId val="522439680"/>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22438144"/>
        <c:crosses val="autoZero"/>
        <c:crossBetween val="between"/>
      </c:valAx>
    </c:plotArea>
    <c:plotVisOnly val="1"/>
    <c:dispBlanksAs val="gap"/>
    <c:showDLblsOverMax val="0"/>
  </c:chart>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Big</a:t>
            </a:r>
            <a:r>
              <a:rPr lang="en-US" baseline="0"/>
              <a:t> Shots St. Johns 2012</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7"/>
              <c:pt idx="0">
                <c:v>6/30/2012</c:v>
              </c:pt>
              <c:pt idx="1">
                <c:v>7/31/2012</c:v>
              </c:pt>
              <c:pt idx="2">
                <c:v>8/31/2012</c:v>
              </c:pt>
              <c:pt idx="3">
                <c:v>9/30/2012</c:v>
              </c:pt>
              <c:pt idx="4">
                <c:v>10/31/2012</c:v>
              </c:pt>
              <c:pt idx="5">
                <c:v>11/30/2012</c:v>
              </c:pt>
              <c:pt idx="6">
                <c:v>12/31/2012</c:v>
              </c:pt>
            </c:strLit>
          </c:cat>
          <c:val>
            <c:numLit>
              <c:formatCode>General</c:formatCode>
              <c:ptCount val="7"/>
              <c:pt idx="0">
                <c:v>121</c:v>
              </c:pt>
              <c:pt idx="1">
                <c:v>119</c:v>
              </c:pt>
              <c:pt idx="2">
                <c:v>114</c:v>
              </c:pt>
              <c:pt idx="3">
                <c:v>140</c:v>
              </c:pt>
              <c:pt idx="4">
                <c:v>301</c:v>
              </c:pt>
              <c:pt idx="5">
                <c:v>198</c:v>
              </c:pt>
              <c:pt idx="6">
                <c:v>185</c:v>
              </c:pt>
            </c:numLit>
          </c:val>
          <c:smooth val="0"/>
        </c:ser>
        <c:dLbls>
          <c:showLegendKey val="0"/>
          <c:showVal val="0"/>
          <c:showCatName val="0"/>
          <c:showSerName val="0"/>
          <c:showPercent val="0"/>
          <c:showBubbleSize val="0"/>
        </c:dLbls>
        <c:marker val="1"/>
        <c:smooth val="0"/>
        <c:axId val="522468352"/>
        <c:axId val="522470144"/>
      </c:lineChart>
      <c:catAx>
        <c:axId val="522468352"/>
        <c:scaling>
          <c:orientation val="minMax"/>
        </c:scaling>
        <c:delete val="0"/>
        <c:axPos val="b"/>
        <c:majorTickMark val="out"/>
        <c:minorTickMark val="none"/>
        <c:tickLblPos val="nextTo"/>
        <c:crossAx val="522470144"/>
        <c:crosses val="autoZero"/>
        <c:auto val="1"/>
        <c:lblAlgn val="ctr"/>
        <c:lblOffset val="100"/>
        <c:noMultiLvlLbl val="0"/>
      </c:catAx>
      <c:valAx>
        <c:axId val="522470144"/>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22468352"/>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Far South 2012</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7"/>
              <c:pt idx="0">
                <c:v>6/30/2012</c:v>
              </c:pt>
              <c:pt idx="1">
                <c:v>7/31/2012</c:v>
              </c:pt>
              <c:pt idx="2">
                <c:v>8/31/2012</c:v>
              </c:pt>
              <c:pt idx="3">
                <c:v>9/30/2012</c:v>
              </c:pt>
              <c:pt idx="4">
                <c:v>10/31/2012</c:v>
              </c:pt>
              <c:pt idx="5">
                <c:v>11/30/2012</c:v>
              </c:pt>
              <c:pt idx="6">
                <c:v>12/31/2012</c:v>
              </c:pt>
            </c:strLit>
          </c:cat>
          <c:val>
            <c:numLit>
              <c:formatCode>General</c:formatCode>
              <c:ptCount val="7"/>
              <c:pt idx="0">
                <c:v>167</c:v>
              </c:pt>
              <c:pt idx="1">
                <c:v>250</c:v>
              </c:pt>
              <c:pt idx="2">
                <c:v>774</c:v>
              </c:pt>
              <c:pt idx="3">
                <c:v>250</c:v>
              </c:pt>
              <c:pt idx="4">
                <c:v>319</c:v>
              </c:pt>
              <c:pt idx="5">
                <c:v>212</c:v>
              </c:pt>
              <c:pt idx="6">
                <c:v>152</c:v>
              </c:pt>
            </c:numLit>
          </c:val>
          <c:smooth val="0"/>
        </c:ser>
        <c:dLbls>
          <c:showLegendKey val="0"/>
          <c:showVal val="0"/>
          <c:showCatName val="0"/>
          <c:showSerName val="0"/>
          <c:showPercent val="0"/>
          <c:showBubbleSize val="0"/>
        </c:dLbls>
        <c:marker val="1"/>
        <c:smooth val="0"/>
        <c:axId val="522494720"/>
        <c:axId val="522496256"/>
      </c:lineChart>
      <c:catAx>
        <c:axId val="522494720"/>
        <c:scaling>
          <c:orientation val="minMax"/>
        </c:scaling>
        <c:delete val="0"/>
        <c:axPos val="b"/>
        <c:majorTickMark val="out"/>
        <c:minorTickMark val="none"/>
        <c:tickLblPos val="nextTo"/>
        <c:crossAx val="522496256"/>
        <c:crosses val="autoZero"/>
        <c:auto val="1"/>
        <c:lblAlgn val="ctr"/>
        <c:lblOffset val="100"/>
        <c:noMultiLvlLbl val="0"/>
      </c:catAx>
      <c:valAx>
        <c:axId val="522496256"/>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22494720"/>
        <c:crosses val="autoZero"/>
        <c:crossBetween val="between"/>
      </c:valAx>
    </c:plotArea>
    <c:plotVisOnly val="1"/>
    <c:dispBlanksAs val="gap"/>
    <c:showDLblsOverMax val="0"/>
  </c:chart>
  <c:printSettings>
    <c:headerFooter/>
    <c:pageMargins b="0.75" l="0.7" r="0.7" t="0.75" header="0.3" footer="0.3"/>
    <c:pageSetup/>
  </c:printSettings>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chart" Target="../charts/chart2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3</xdr:col>
      <xdr:colOff>57150</xdr:colOff>
      <xdr:row>3</xdr:row>
      <xdr:rowOff>61912</xdr:rowOff>
    </xdr:from>
    <xdr:to>
      <xdr:col>10</xdr:col>
      <xdr:colOff>361950</xdr:colOff>
      <xdr:row>17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200025</xdr:colOff>
      <xdr:row>21</xdr:row>
      <xdr:rowOff>0</xdr:rowOff>
    </xdr:from>
    <xdr:to>
      <xdr:col>14</xdr:col>
      <xdr:colOff>504825</xdr:colOff>
      <xdr:row>35</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114299</xdr:colOff>
      <xdr:row>3</xdr:row>
      <xdr:rowOff>95250</xdr:rowOff>
    </xdr:from>
    <xdr:to>
      <xdr:col>13</xdr:col>
      <xdr:colOff>600074</xdr:colOff>
      <xdr:row>17</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23</xdr:row>
      <xdr:rowOff>38100</xdr:rowOff>
    </xdr:from>
    <xdr:to>
      <xdr:col>13</xdr:col>
      <xdr:colOff>581025</xdr:colOff>
      <xdr:row>37</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76199</xdr:colOff>
      <xdr:row>44</xdr:row>
      <xdr:rowOff>9526</xdr:rowOff>
    </xdr:from>
    <xdr:to>
      <xdr:col>14</xdr:col>
      <xdr:colOff>76200</xdr:colOff>
      <xdr:row>57</xdr:row>
      <xdr:rowOff>180976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38099</xdr:colOff>
      <xdr:row>63</xdr:row>
      <xdr:rowOff>9526</xdr:rowOff>
    </xdr:from>
    <xdr:to>
      <xdr:col>13</xdr:col>
      <xdr:colOff>0</xdr:colOff>
      <xdr:row>77</xdr:row>
      <xdr:rowOff>47626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4</xdr:row>
      <xdr:rowOff>23812</xdr:rowOff>
    </xdr:from>
    <xdr:to>
      <xdr:col>10</xdr:col>
      <xdr:colOff>361950</xdr:colOff>
      <xdr:row>18</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20</xdr:row>
      <xdr:rowOff>14287</xdr:rowOff>
    </xdr:from>
    <xdr:to>
      <xdr:col>10</xdr:col>
      <xdr:colOff>323850</xdr:colOff>
      <xdr:row>34</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xdr:colOff>
      <xdr:row>35</xdr:row>
      <xdr:rowOff>4762</xdr:rowOff>
    </xdr:from>
    <xdr:to>
      <xdr:col>10</xdr:col>
      <xdr:colOff>342900</xdr:colOff>
      <xdr:row>49</xdr:row>
      <xdr:rowOff>80962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51</xdr:row>
      <xdr:rowOff>14287</xdr:rowOff>
    </xdr:from>
    <xdr:to>
      <xdr:col>10</xdr:col>
      <xdr:colOff>342900</xdr:colOff>
      <xdr:row>65</xdr:row>
      <xdr:rowOff>90487</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4</xdr:row>
      <xdr:rowOff>19050</xdr:rowOff>
    </xdr:from>
    <xdr:to>
      <xdr:col>9</xdr:col>
      <xdr:colOff>600075</xdr:colOff>
      <xdr:row>18</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21</xdr:row>
      <xdr:rowOff>0</xdr:rowOff>
    </xdr:from>
    <xdr:to>
      <xdr:col>10</xdr:col>
      <xdr:colOff>19050</xdr:colOff>
      <xdr:row>35</xdr:row>
      <xdr:rowOff>85725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37</xdr:row>
      <xdr:rowOff>171450</xdr:rowOff>
    </xdr:from>
    <xdr:to>
      <xdr:col>10</xdr:col>
      <xdr:colOff>9525</xdr:colOff>
      <xdr:row>52</xdr:row>
      <xdr:rowOff>95250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19050</xdr:colOff>
      <xdr:row>54</xdr:row>
      <xdr:rowOff>180975</xdr:rowOff>
    </xdr:from>
    <xdr:to>
      <xdr:col>10</xdr:col>
      <xdr:colOff>19050</xdr:colOff>
      <xdr:row>69</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581026</xdr:colOff>
      <xdr:row>3</xdr:row>
      <xdr:rowOff>38099</xdr:rowOff>
    </xdr:from>
    <xdr:to>
      <xdr:col>9</xdr:col>
      <xdr:colOff>9525</xdr:colOff>
      <xdr:row>17</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19</xdr:row>
      <xdr:rowOff>114300</xdr:rowOff>
    </xdr:from>
    <xdr:to>
      <xdr:col>9</xdr:col>
      <xdr:colOff>9525</xdr:colOff>
      <xdr:row>34</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590550</xdr:colOff>
      <xdr:row>36</xdr:row>
      <xdr:rowOff>85725</xdr:rowOff>
    </xdr:from>
    <xdr:to>
      <xdr:col>8</xdr:col>
      <xdr:colOff>600075</xdr:colOff>
      <xdr:row>51</xdr:row>
      <xdr:rowOff>19050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590550</xdr:colOff>
      <xdr:row>54</xdr:row>
      <xdr:rowOff>0</xdr:rowOff>
    </xdr:from>
    <xdr:to>
      <xdr:col>8</xdr:col>
      <xdr:colOff>581025</xdr:colOff>
      <xdr:row>67</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xdr:colOff>
      <xdr:row>3</xdr:row>
      <xdr:rowOff>9525</xdr:rowOff>
    </xdr:from>
    <xdr:to>
      <xdr:col>10</xdr:col>
      <xdr:colOff>323850</xdr:colOff>
      <xdr:row>17</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xdr:colOff>
      <xdr:row>20</xdr:row>
      <xdr:rowOff>9525</xdr:rowOff>
    </xdr:from>
    <xdr:to>
      <xdr:col>10</xdr:col>
      <xdr:colOff>333375</xdr:colOff>
      <xdr:row>34</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37</xdr:row>
      <xdr:rowOff>0</xdr:rowOff>
    </xdr:from>
    <xdr:to>
      <xdr:col>10</xdr:col>
      <xdr:colOff>314325</xdr:colOff>
      <xdr:row>51</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19050</xdr:colOff>
      <xdr:row>53</xdr:row>
      <xdr:rowOff>180975</xdr:rowOff>
    </xdr:from>
    <xdr:to>
      <xdr:col>10</xdr:col>
      <xdr:colOff>323850</xdr:colOff>
      <xdr:row>68</xdr:row>
      <xdr:rowOff>66675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9525</xdr:colOff>
      <xdr:row>4</xdr:row>
      <xdr:rowOff>9525</xdr:rowOff>
    </xdr:from>
    <xdr:to>
      <xdr:col>10</xdr:col>
      <xdr:colOff>314325</xdr:colOff>
      <xdr:row>19</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10</xdr:col>
      <xdr:colOff>304800</xdr:colOff>
      <xdr:row>35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38</xdr:row>
      <xdr:rowOff>19050</xdr:rowOff>
    </xdr:from>
    <xdr:to>
      <xdr:col>10</xdr:col>
      <xdr:colOff>323850</xdr:colOff>
      <xdr:row>52</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28575</xdr:colOff>
      <xdr:row>55</xdr:row>
      <xdr:rowOff>9525</xdr:rowOff>
    </xdr:from>
    <xdr:to>
      <xdr:col>10</xdr:col>
      <xdr:colOff>333375</xdr:colOff>
      <xdr:row>69</xdr:row>
      <xdr:rowOff>85725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19050</xdr:colOff>
      <xdr:row>4</xdr:row>
      <xdr:rowOff>0</xdr:rowOff>
    </xdr:from>
    <xdr:to>
      <xdr:col>11</xdr:col>
      <xdr:colOff>38100</xdr:colOff>
      <xdr:row>17</xdr:row>
      <xdr:rowOff>28576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xdr:colOff>
      <xdr:row>19</xdr:row>
      <xdr:rowOff>0</xdr:rowOff>
    </xdr:from>
    <xdr:to>
      <xdr:col>10</xdr:col>
      <xdr:colOff>552451</xdr:colOff>
      <xdr:row>32</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34</xdr:row>
      <xdr:rowOff>1</xdr:rowOff>
    </xdr:from>
    <xdr:to>
      <xdr:col>10</xdr:col>
      <xdr:colOff>590550</xdr:colOff>
      <xdr:row>47</xdr:row>
      <xdr:rowOff>19051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49</xdr:row>
      <xdr:rowOff>0</xdr:rowOff>
    </xdr:from>
    <xdr:to>
      <xdr:col>11</xdr:col>
      <xdr:colOff>9525</xdr:colOff>
      <xdr:row>63</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17.xml.rels><?xml version="1.0" encoding="UTF-8" standalone="yes"?>
<Relationships xmlns="http://schemas.openxmlformats.org/package/2006/relationships"><Relationship Id="rId1" Type="http://schemas.openxmlformats.org/officeDocument/2006/relationships/pivotCacheRecords" Target="pivotCacheRecords17.xml"/></Relationships>
</file>

<file path=xl/pivotCache/_rels/pivotCacheDefinition18.xml.rels><?xml version="1.0" encoding="UTF-8" standalone="yes"?>
<Relationships xmlns="http://schemas.openxmlformats.org/package/2006/relationships"><Relationship Id="rId1" Type="http://schemas.openxmlformats.org/officeDocument/2006/relationships/pivotCacheRecords" Target="pivotCacheRecords18.xml"/></Relationships>
</file>

<file path=xl/pivotCache/_rels/pivotCacheDefinition19.xml.rels><?xml version="1.0" encoding="UTF-8" standalone="yes"?>
<Relationships xmlns="http://schemas.openxmlformats.org/package/2006/relationships"><Relationship Id="rId1" Type="http://schemas.openxmlformats.org/officeDocument/2006/relationships/pivotCacheRecords" Target="pivotCacheRecords19.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20.xml.rels><?xml version="1.0" encoding="UTF-8" standalone="yes"?>
<Relationships xmlns="http://schemas.openxmlformats.org/package/2006/relationships"><Relationship Id="rId1" Type="http://schemas.openxmlformats.org/officeDocument/2006/relationships/pivotCacheRecords" Target="pivotCacheRecords20.xml"/></Relationships>
</file>

<file path=xl/pivotCache/_rels/pivotCacheDefinition21.xml.rels><?xml version="1.0" encoding="UTF-8" standalone="yes"?>
<Relationships xmlns="http://schemas.openxmlformats.org/package/2006/relationships"><Relationship Id="rId1" Type="http://schemas.openxmlformats.org/officeDocument/2006/relationships/pivotCacheRecords" Target="pivotCacheRecords21.xml"/></Relationships>
</file>

<file path=xl/pivotCache/_rels/pivotCacheDefinition22.xml.rels><?xml version="1.0" encoding="UTF-8" standalone="yes"?>
<Relationships xmlns="http://schemas.openxmlformats.org/package/2006/relationships"><Relationship Id="rId1" Type="http://schemas.openxmlformats.org/officeDocument/2006/relationships/pivotCacheRecords" Target="pivotCacheRecords22.xml"/></Relationships>
</file>

<file path=xl/pivotCache/_rels/pivotCacheDefinition23.xml.rels><?xml version="1.0" encoding="UTF-8" standalone="yes"?>
<Relationships xmlns="http://schemas.openxmlformats.org/package/2006/relationships"><Relationship Id="rId1" Type="http://schemas.openxmlformats.org/officeDocument/2006/relationships/pivotCacheRecords" Target="pivotCacheRecords23.xml"/></Relationships>
</file>

<file path=xl/pivotCache/_rels/pivotCacheDefinition24.xml.rels><?xml version="1.0" encoding="UTF-8" standalone="yes"?>
<Relationships xmlns="http://schemas.openxmlformats.org/package/2006/relationships"><Relationship Id="rId1" Type="http://schemas.openxmlformats.org/officeDocument/2006/relationships/pivotCacheRecords" Target="pivotCacheRecords24.xml"/></Relationships>
</file>

<file path=xl/pivotCache/_rels/pivotCacheDefinition25.xml.rels><?xml version="1.0" encoding="UTF-8" standalone="yes"?>
<Relationships xmlns="http://schemas.openxmlformats.org/package/2006/relationships"><Relationship Id="rId1" Type="http://schemas.openxmlformats.org/officeDocument/2006/relationships/pivotCacheRecords" Target="pivotCacheRecords25.xml"/></Relationships>
</file>

<file path=xl/pivotCache/_rels/pivotCacheDefinition26.xml.rels><?xml version="1.0" encoding="UTF-8" standalone="yes"?>
<Relationships xmlns="http://schemas.openxmlformats.org/package/2006/relationships"><Relationship Id="rId1" Type="http://schemas.openxmlformats.org/officeDocument/2006/relationships/pivotCacheRecords" Target="pivotCacheRecords26.xml"/></Relationships>
</file>

<file path=xl/pivotCache/_rels/pivotCacheDefinition27.xml.rels><?xml version="1.0" encoding="UTF-8" standalone="yes"?>
<Relationships xmlns="http://schemas.openxmlformats.org/package/2006/relationships"><Relationship Id="rId1" Type="http://schemas.openxmlformats.org/officeDocument/2006/relationships/pivotCacheRecords" Target="pivotCacheRecords27.xml"/></Relationships>
</file>

<file path=xl/pivotCache/_rels/pivotCacheDefinition28.xml.rels><?xml version="1.0" encoding="UTF-8" standalone="yes"?>
<Relationships xmlns="http://schemas.openxmlformats.org/package/2006/relationships"><Relationship Id="rId1" Type="http://schemas.openxmlformats.org/officeDocument/2006/relationships/pivotCacheRecords" Target="pivotCacheRecords28.xml"/></Relationships>
</file>

<file path=xl/pivotCache/_rels/pivotCacheDefinition29.xml.rels><?xml version="1.0" encoding="UTF-8" standalone="yes"?>
<Relationships xmlns="http://schemas.openxmlformats.org/package/2006/relationships"><Relationship Id="rId1" Type="http://schemas.openxmlformats.org/officeDocument/2006/relationships/pivotCacheRecords" Target="pivotCacheRecords29.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30.xml.rels><?xml version="1.0" encoding="UTF-8" standalone="yes"?>
<Relationships xmlns="http://schemas.openxmlformats.org/package/2006/relationships"><Relationship Id="rId1" Type="http://schemas.openxmlformats.org/officeDocument/2006/relationships/pivotCacheRecords" Target="pivotCacheRecords30.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Dorothy" refreshedDate="43083.983380555554" createdVersion="4" refreshedVersion="4" minRefreshableVersion="3" recordCount="260">
  <cacheSource type="worksheet">
    <worksheetSource name="Table1"/>
  </cacheSource>
  <cacheFields count="3">
    <cacheField name="Date" numFmtId="14">
      <sharedItems containsSemiMixedTypes="0" containsNonDate="0" containsDate="1" containsString="0" minDate="2012-06-30T00:00:00" maxDate="2017-11-01T00:00:00" count="65">
        <d v="2012-06-30T00:00:00"/>
        <d v="2012-07-31T00:00:00"/>
        <d v="2012-08-31T00:00:00"/>
        <d v="2012-09-30T00:00:00"/>
        <d v="2012-10-31T00:00:00"/>
        <d v="2012-11-30T00:00:00"/>
        <d v="2012-12-31T00:00:00"/>
        <d v="2013-01-31T00:00:00"/>
        <d v="2013-02-28T00:00:00"/>
        <d v="2013-03-31T00:00:00"/>
        <d v="2013-04-30T00:00:00"/>
        <d v="2013-05-31T00:00:00"/>
        <d v="2013-06-30T00:00:00"/>
        <d v="2013-07-31T00:00:00"/>
        <d v="2013-08-31T00:00:00"/>
        <d v="2013-09-30T00:00:00"/>
        <d v="2013-10-31T00:00:00"/>
        <d v="2013-11-30T00:00:00"/>
        <d v="2013-12-31T00:00:00"/>
        <d v="2014-01-31T00:00:00"/>
        <d v="2014-02-28T00:00:00"/>
        <d v="2014-03-31T00:00:00"/>
        <d v="2014-04-30T00:00:00"/>
        <d v="2014-05-31T00:00:00"/>
        <d v="2014-06-30T00:00:00"/>
        <d v="2014-07-31T00:00:00"/>
        <d v="2014-08-31T00:00:00"/>
        <d v="2014-09-30T00:00:00"/>
        <d v="2014-10-31T00:00:00"/>
        <d v="2014-11-30T00:00:00"/>
        <d v="2014-12-31T00:00:00"/>
        <d v="2015-01-31T00:00:00"/>
        <d v="2015-02-28T00:00:00"/>
        <d v="2015-03-31T00:00:00"/>
        <d v="2015-04-30T00:00:00"/>
        <d v="2015-05-31T00:00:00"/>
        <d v="2015-06-30T00:00:00"/>
        <d v="2015-07-31T00:00:00"/>
        <d v="2015-08-31T00:00:00"/>
        <d v="2015-09-30T00:00:00"/>
        <d v="2015-10-31T00:00:00"/>
        <d v="2015-11-30T00:00:00"/>
        <d v="2015-12-31T00:00:00"/>
        <d v="2016-01-31T00:00:00"/>
        <d v="2016-02-29T00:00:00"/>
        <d v="2016-03-31T00:00:00"/>
        <d v="2016-04-30T00:00:00"/>
        <d v="2016-05-31T00:00:00"/>
        <d v="2016-06-30T00:00:00"/>
        <d v="2016-07-31T00:00:00"/>
        <d v="2016-08-31T00:00:00"/>
        <d v="2016-09-30T00:00:00"/>
        <d v="2016-10-31T00:00:00"/>
        <d v="2016-11-30T00:00:00"/>
        <d v="2016-12-31T00:00:00"/>
        <d v="2017-01-31T00:00:00"/>
        <d v="2017-02-28T00:00:00"/>
        <d v="2017-03-31T00:00:00"/>
        <d v="2017-04-30T00:00:00"/>
        <d v="2017-05-31T00:00:00"/>
        <d v="2017-06-30T00:00:00"/>
        <d v="2017-07-31T00:00:00"/>
        <d v="2017-08-31T00:00:00"/>
        <d v="2017-09-30T00:00:00"/>
        <d v="2017-10-31T00:00:00"/>
      </sharedItems>
    </cacheField>
    <cacheField name="Location" numFmtId="0">
      <sharedItems count="4">
        <s v="Big Shots Far South"/>
        <s v="Shots for Tots Far South"/>
        <s v="Shots for Tots St. Johns"/>
        <s v="Big Shots St. Johns"/>
      </sharedItems>
    </cacheField>
    <cacheField name="Number of client visits" numFmtId="0">
      <sharedItems containsSemiMixedTypes="0" containsString="0" containsNumber="1" containsInteger="1" minValue="14" maxValue="1089"/>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Dorothy" refreshedDate="43088.94114328704" createdVersion="4" refreshedVersion="4" minRefreshableVersion="3" recordCount="12">
  <cacheSource type="worksheet">
    <worksheetSource name="Table_dorothy_pc_sqlexpress_TSQL2012_Bigshotfarsouth2014"/>
  </cacheSource>
  <cacheFields count="3">
    <cacheField name="Date" numFmtId="22">
      <sharedItems containsSemiMixedTypes="0" containsNonDate="0" containsDate="1" containsString="0" minDate="2014-01-31T00:00:00" maxDate="2015-01-01T00:00:00" count="12">
        <d v="2014-01-31T00:00:00"/>
        <d v="2014-02-28T00:00:00"/>
        <d v="2014-03-31T00:00:00"/>
        <d v="2014-04-30T00:00:00"/>
        <d v="2014-05-31T00:00:00"/>
        <d v="2014-06-30T00:00:00"/>
        <d v="2014-07-31T00:00:00"/>
        <d v="2014-08-31T00:00:00"/>
        <d v="2014-09-30T00:00:00"/>
        <d v="2014-10-31T00:00:00"/>
        <d v="2014-11-30T00:00:00"/>
        <d v="2014-12-31T00:00:00"/>
      </sharedItems>
    </cacheField>
    <cacheField name="Location" numFmtId="0">
      <sharedItems count="1">
        <s v="Big Shots Far South"/>
      </sharedItems>
    </cacheField>
    <cacheField name="Number of client visits" numFmtId="0">
      <sharedItems containsSemiMixedTypes="0" containsString="0" containsNumber="1" containsInteger="1" minValue="77" maxValue="188"/>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r:id="rId1" refreshedBy="Dorothy" refreshedDate="43088.946145949078" createdVersion="4" refreshedVersion="4" minRefreshableVersion="3" recordCount="12">
  <cacheSource type="worksheet">
    <worksheetSource name="Table_dorothy_pc_sqlexpress_TSQL2012_Bigshotsstjohn2014"/>
  </cacheSource>
  <cacheFields count="3">
    <cacheField name="Date" numFmtId="22">
      <sharedItems containsSemiMixedTypes="0" containsNonDate="0" containsDate="1" containsString="0" minDate="2014-01-31T00:00:00" maxDate="2015-01-01T00:00:00" count="12">
        <d v="2014-06-30T00:00:00"/>
        <d v="2014-10-31T00:00:00"/>
        <d v="2014-09-30T00:00:00"/>
        <d v="2014-05-31T00:00:00"/>
        <d v="2014-12-31T00:00:00"/>
        <d v="2014-04-30T00:00:00"/>
        <d v="2014-02-28T00:00:00"/>
        <d v="2014-08-31T00:00:00"/>
        <d v="2014-03-31T00:00:00"/>
        <d v="2014-07-31T00:00:00"/>
        <d v="2014-01-31T00:00:00"/>
        <d v="2014-11-30T00:00:00"/>
      </sharedItems>
    </cacheField>
    <cacheField name="Location" numFmtId="0">
      <sharedItems count="1">
        <s v="Big Shots St. Johns"/>
      </sharedItems>
    </cacheField>
    <cacheField name="Number of client visits" numFmtId="0">
      <sharedItems containsSemiMixedTypes="0" containsString="0" containsNumber="1" containsInteger="1" minValue="84" maxValue="233"/>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r:id="rId1" refreshedBy="Dorothy" refreshedDate="43088.950925925928" createdVersion="4" refreshedVersion="4" minRefreshableVersion="3" recordCount="12">
  <cacheSource type="worksheet">
    <worksheetSource name="Table_dorothy_pc_sqlexpress_TSQL2012_shotstosfarsouth2014"/>
  </cacheSource>
  <cacheFields count="3">
    <cacheField name="Date" numFmtId="22">
      <sharedItems containsSemiMixedTypes="0" containsNonDate="0" containsDate="1" containsString="0" minDate="2014-01-31T00:00:00" maxDate="2015-01-01T00:00:00" count="12">
        <d v="2014-01-31T00:00:00"/>
        <d v="2014-02-28T00:00:00"/>
        <d v="2014-03-31T00:00:00"/>
        <d v="2014-04-30T00:00:00"/>
        <d v="2014-05-31T00:00:00"/>
        <d v="2014-06-30T00:00:00"/>
        <d v="2014-07-31T00:00:00"/>
        <d v="2014-08-31T00:00:00"/>
        <d v="2014-09-30T00:00:00"/>
        <d v="2014-10-31T00:00:00"/>
        <d v="2014-11-30T00:00:00"/>
        <d v="2014-12-31T00:00:00"/>
      </sharedItems>
    </cacheField>
    <cacheField name="Location" numFmtId="0">
      <sharedItems count="1">
        <s v="Shots for Tots Far South"/>
      </sharedItems>
    </cacheField>
    <cacheField name="Number of client visits" numFmtId="0">
      <sharedItems containsSemiMixedTypes="0" containsString="0" containsNumber="1" containsInteger="1" minValue="127" maxValue="609"/>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r:id="rId1" refreshedBy="Dorothy" refreshedDate="43088.955396874997" createdVersion="4" refreshedVersion="4" minRefreshableVersion="3" recordCount="12">
  <cacheSource type="worksheet">
    <worksheetSource name="Table_dorothy_pc_sqlexpress_TSQL2012_shotstosstJohns2014"/>
  </cacheSource>
  <cacheFields count="3">
    <cacheField name="Date" numFmtId="22">
      <sharedItems containsSemiMixedTypes="0" containsNonDate="0" containsDate="1" containsString="0" minDate="2014-01-31T00:00:00" maxDate="2015-01-01T00:00:00" count="12">
        <d v="2014-02-28T00:00:00"/>
        <d v="2014-12-31T00:00:00"/>
        <d v="2014-06-30T00:00:00"/>
        <d v="2014-05-31T00:00:00"/>
        <d v="2014-07-31T00:00:00"/>
        <d v="2014-01-31T00:00:00"/>
        <d v="2014-08-31T00:00:00"/>
        <d v="2014-09-30T00:00:00"/>
        <d v="2014-04-30T00:00:00"/>
        <d v="2014-11-30T00:00:00"/>
        <d v="2014-03-31T00:00:00"/>
        <d v="2014-10-31T00:00:00"/>
      </sharedItems>
    </cacheField>
    <cacheField name="Location" numFmtId="0">
      <sharedItems count="1">
        <s v="Shots for Tots St. Johns"/>
      </sharedItems>
    </cacheField>
    <cacheField name="Number of client visits" numFmtId="0">
      <sharedItems containsSemiMixedTypes="0" containsString="0" containsNumber="1" containsInteger="1" minValue="175" maxValue="856"/>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r:id="rId1" refreshedBy="Dorothy" refreshedDate="43088.979056597222" createdVersion="4" refreshedVersion="4" minRefreshableVersion="3" recordCount="12">
  <cacheSource type="worksheet">
    <worksheetSource name="Table_dorothy_pc_sqlexpress_TSQL2012_bigshotsfarsouth2015"/>
  </cacheSource>
  <cacheFields count="3">
    <cacheField name="Date" numFmtId="22">
      <sharedItems containsSemiMixedTypes="0" containsNonDate="0" containsDate="1" containsString="0" minDate="2015-01-31T00:00:00" maxDate="2016-01-01T00:00:00" count="12">
        <d v="2015-01-31T00:00:00"/>
        <d v="2015-02-28T00:00:00"/>
        <d v="2015-03-31T00:00:00"/>
        <d v="2015-04-30T00:00:00"/>
        <d v="2015-05-31T00:00:00"/>
        <d v="2015-06-30T00:00:00"/>
        <d v="2015-07-31T00:00:00"/>
        <d v="2015-08-31T00:00:00"/>
        <d v="2015-09-30T00:00:00"/>
        <d v="2015-10-31T00:00:00"/>
        <d v="2015-11-30T00:00:00"/>
        <d v="2015-12-31T00:00:00"/>
      </sharedItems>
    </cacheField>
    <cacheField name="Location" numFmtId="0">
      <sharedItems count="1">
        <s v="Big Shots Far South"/>
      </sharedItems>
    </cacheField>
    <cacheField name="Number of client visits" numFmtId="0">
      <sharedItems containsSemiMixedTypes="0" containsString="0" containsNumber="1" containsInteger="1" minValue="63" maxValue="488"/>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r:id="rId1" refreshedBy="Dorothy" refreshedDate="43088.98455671296" createdVersion="4" refreshedVersion="4" minRefreshableVersion="3" recordCount="12">
  <cacheSource type="worksheet">
    <worksheetSource name="Table_dorothy_pc_sqlexpress_TSQL2012_bigshotstjohn2015"/>
  </cacheSource>
  <cacheFields count="3">
    <cacheField name="Date" numFmtId="22">
      <sharedItems containsSemiMixedTypes="0" containsNonDate="0" containsDate="1" containsString="0" minDate="2015-01-31T00:00:00" maxDate="2016-01-01T00:00:00" count="12">
        <d v="2015-12-31T00:00:00"/>
        <d v="2015-10-31T00:00:00"/>
        <d v="2015-01-31T00:00:00"/>
        <d v="2015-02-28T00:00:00"/>
        <d v="2015-07-31T00:00:00"/>
        <d v="2015-09-30T00:00:00"/>
        <d v="2015-06-30T00:00:00"/>
        <d v="2015-03-31T00:00:00"/>
        <d v="2015-04-30T00:00:00"/>
        <d v="2015-11-30T00:00:00"/>
        <d v="2015-08-31T00:00:00"/>
        <d v="2015-05-31T00:00:00"/>
      </sharedItems>
    </cacheField>
    <cacheField name="Location" numFmtId="0">
      <sharedItems count="1">
        <s v="Big Shots St. Johns"/>
      </sharedItems>
    </cacheField>
    <cacheField name="Number of client visits" numFmtId="0">
      <sharedItems containsSemiMixedTypes="0" containsString="0" containsNumber="1" containsInteger="1" minValue="91" maxValue="308"/>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r:id="rId1" refreshedBy="Dorothy" refreshedDate="43089.444461805557" createdVersion="4" refreshedVersion="4" minRefreshableVersion="3" recordCount="12">
  <cacheSource type="worksheet">
    <worksheetSource name="Table_dorothy_pc_sqlexpress_TSQL2012_shotstotsfarsouth2015"/>
  </cacheSource>
  <cacheFields count="3">
    <cacheField name="Date" numFmtId="22">
      <sharedItems containsSemiMixedTypes="0" containsNonDate="0" containsDate="1" containsString="0" minDate="2015-01-31T00:00:00" maxDate="2016-01-01T00:00:00" count="12">
        <d v="2015-01-31T00:00:00"/>
        <d v="2015-02-28T00:00:00"/>
        <d v="2015-03-31T00:00:00"/>
        <d v="2015-04-30T00:00:00"/>
        <d v="2015-05-31T00:00:00"/>
        <d v="2015-06-30T00:00:00"/>
        <d v="2015-07-31T00:00:00"/>
        <d v="2015-08-31T00:00:00"/>
        <d v="2015-09-30T00:00:00"/>
        <d v="2015-10-31T00:00:00"/>
        <d v="2015-11-30T00:00:00"/>
        <d v="2015-12-31T00:00:00"/>
      </sharedItems>
    </cacheField>
    <cacheField name="Location" numFmtId="0">
      <sharedItems count="1">
        <s v="Shots for Tots Far South"/>
      </sharedItems>
    </cacheField>
    <cacheField name="Number of client visits" numFmtId="0">
      <sharedItems containsSemiMixedTypes="0" containsString="0" containsNumber="1" containsInteger="1" minValue="138" maxValue="681"/>
    </cacheField>
  </cacheFields>
  <extLst>
    <ext xmlns:x14="http://schemas.microsoft.com/office/spreadsheetml/2009/9/main" uri="{725AE2AE-9491-48be-B2B4-4EB974FC3084}">
      <x14:pivotCacheDefinition/>
    </ext>
  </extLst>
</pivotCacheDefinition>
</file>

<file path=xl/pivotCache/pivotCacheDefinition17.xml><?xml version="1.0" encoding="utf-8"?>
<pivotCacheDefinition xmlns="http://schemas.openxmlformats.org/spreadsheetml/2006/main" xmlns:r="http://schemas.openxmlformats.org/officeDocument/2006/relationships" r:id="rId1" refreshedBy="Dorothy" refreshedDate="43089.45071099537" createdVersion="4" refreshedVersion="4" minRefreshableVersion="3" recordCount="12">
  <cacheSource type="worksheet">
    <worksheetSource name="Table_dorothy_pc_sqlexpress_TSQL2012_totshotstjohn2015"/>
  </cacheSource>
  <cacheFields count="3">
    <cacheField name="Date" numFmtId="164">
      <sharedItems containsSemiMixedTypes="0" containsNonDate="0" containsDate="1" containsString="0" minDate="2015-01-31T00:00:00" maxDate="2016-01-01T00:00:00" count="12">
        <d v="2015-09-30T00:00:00"/>
        <d v="2015-06-30T00:00:00"/>
        <d v="2015-08-31T00:00:00"/>
        <d v="2015-10-31T00:00:00"/>
        <d v="2015-02-28T00:00:00"/>
        <d v="2015-01-31T00:00:00"/>
        <d v="2015-11-30T00:00:00"/>
        <d v="2015-12-31T00:00:00"/>
        <d v="2015-05-31T00:00:00"/>
        <d v="2015-03-31T00:00:00"/>
        <d v="2015-07-31T00:00:00"/>
        <d v="2015-04-30T00:00:00"/>
      </sharedItems>
    </cacheField>
    <cacheField name="Location" numFmtId="0">
      <sharedItems count="1">
        <s v="Shots for Tots St. Johns"/>
      </sharedItems>
    </cacheField>
    <cacheField name="Number of client visits" numFmtId="0">
      <sharedItems containsSemiMixedTypes="0" containsString="0" containsNumber="1" containsInteger="1" minValue="198" maxValue="1041"/>
    </cacheField>
  </cacheFields>
  <extLst>
    <ext xmlns:x14="http://schemas.microsoft.com/office/spreadsheetml/2009/9/main" uri="{725AE2AE-9491-48be-B2B4-4EB974FC3084}">
      <x14:pivotCacheDefinition/>
    </ext>
  </extLst>
</pivotCacheDefinition>
</file>

<file path=xl/pivotCache/pivotCacheDefinition18.xml><?xml version="1.0" encoding="utf-8"?>
<pivotCacheDefinition xmlns="http://schemas.openxmlformats.org/spreadsheetml/2006/main" xmlns:r="http://schemas.openxmlformats.org/officeDocument/2006/relationships" r:id="rId1" refreshedBy="Dorothy" refreshedDate="43089.459913310187" createdVersion="4" refreshedVersion="4" minRefreshableVersion="3" recordCount="12">
  <cacheSource type="worksheet">
    <worksheetSource name="Table_dorothy_pc_sqlexpress_TSQL2012_bigshotsfarsouth2016"/>
  </cacheSource>
  <cacheFields count="3">
    <cacheField name="Date" numFmtId="22">
      <sharedItems containsSemiMixedTypes="0" containsNonDate="0" containsDate="1" containsString="0" minDate="2016-01-31T00:00:00" maxDate="2017-01-01T00:00:00" count="12">
        <d v="2016-01-31T00:00:00"/>
        <d v="2016-02-29T00:00:00"/>
        <d v="2016-03-31T00:00:00"/>
        <d v="2016-04-30T00:00:00"/>
        <d v="2016-05-31T00:00:00"/>
        <d v="2016-06-30T00:00:00"/>
        <d v="2016-07-31T00:00:00"/>
        <d v="2016-08-31T00:00:00"/>
        <d v="2016-09-30T00:00:00"/>
        <d v="2016-10-31T00:00:00"/>
        <d v="2016-11-30T00:00:00"/>
        <d v="2016-12-31T00:00:00"/>
      </sharedItems>
    </cacheField>
    <cacheField name="Location" numFmtId="0">
      <sharedItems count="1">
        <s v="Big Shots Far South"/>
      </sharedItems>
    </cacheField>
    <cacheField name="Number of client visits" numFmtId="0">
      <sharedItems containsSemiMixedTypes="0" containsString="0" containsNumber="1" containsInteger="1" minValue="55" maxValue="108"/>
    </cacheField>
  </cacheFields>
  <extLst>
    <ext xmlns:x14="http://schemas.microsoft.com/office/spreadsheetml/2009/9/main" uri="{725AE2AE-9491-48be-B2B4-4EB974FC3084}">
      <x14:pivotCacheDefinition/>
    </ext>
  </extLst>
</pivotCacheDefinition>
</file>

<file path=xl/pivotCache/pivotCacheDefinition19.xml><?xml version="1.0" encoding="utf-8"?>
<pivotCacheDefinition xmlns="http://schemas.openxmlformats.org/spreadsheetml/2006/main" xmlns:r="http://schemas.openxmlformats.org/officeDocument/2006/relationships" r:id="rId1" refreshedBy="Dorothy" refreshedDate="43089.468907060182" createdVersion="4" refreshedVersion="4" minRefreshableVersion="3" recordCount="12">
  <cacheSource type="worksheet">
    <worksheetSource name="Table_dorothy_pc_sqlexpress_TSQL2012_bigshotsstjons2016"/>
  </cacheSource>
  <cacheFields count="3">
    <cacheField name="Date" numFmtId="164">
      <sharedItems containsSemiMixedTypes="0" containsNonDate="0" containsDate="1" containsString="0" minDate="2016-01-31T00:00:00" maxDate="2017-01-01T00:00:00" count="12">
        <d v="2016-03-31T00:00:00"/>
        <d v="2016-12-31T00:00:00"/>
        <d v="2016-09-30T00:00:00"/>
        <d v="2016-05-31T00:00:00"/>
        <d v="2016-02-29T00:00:00"/>
        <d v="2016-10-31T00:00:00"/>
        <d v="2016-11-30T00:00:00"/>
        <d v="2016-01-31T00:00:00"/>
        <d v="2016-08-31T00:00:00"/>
        <d v="2016-06-30T00:00:00"/>
        <d v="2016-04-30T00:00:00"/>
        <d v="2016-07-31T00:00:00"/>
      </sharedItems>
    </cacheField>
    <cacheField name="Location" numFmtId="0">
      <sharedItems count="1">
        <s v="Big Shots St. Johns"/>
      </sharedItems>
    </cacheField>
    <cacheField name="Number of client visits" numFmtId="0">
      <sharedItems containsSemiMixedTypes="0" containsString="0" containsNumber="1" containsInteger="1" minValue="100" maxValue="15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orothy" refreshedDate="43084.004220370371" createdVersion="4" refreshedVersion="4" minRefreshableVersion="3" recordCount="7">
  <cacheSource type="worksheet">
    <worksheetSource name="Table_DOROTHY_PC_SQLEXPRESS_TSQL2012_bigshotfarsouth2012"/>
  </cacheSource>
  <cacheFields count="3">
    <cacheField name="Date" numFmtId="22">
      <sharedItems containsSemiMixedTypes="0" containsNonDate="0" containsDate="1" containsString="0" minDate="2012-06-30T00:00:00" maxDate="2013-01-01T00:00:00" count="7">
        <d v="2012-06-30T00:00:00"/>
        <d v="2012-07-31T00:00:00"/>
        <d v="2012-08-31T00:00:00"/>
        <d v="2012-09-30T00:00:00"/>
        <d v="2012-10-31T00:00:00"/>
        <d v="2012-11-30T00:00:00"/>
        <d v="2012-12-31T00:00:00"/>
      </sharedItems>
    </cacheField>
    <cacheField name="Location" numFmtId="0">
      <sharedItems count="1">
        <s v="Big Shots Far South"/>
      </sharedItems>
    </cacheField>
    <cacheField name="Number of client visits" numFmtId="0">
      <sharedItems containsSemiMixedTypes="0" containsString="0" containsNumber="1" containsInteger="1" minValue="65" maxValue="185"/>
    </cacheField>
  </cacheFields>
  <extLst>
    <ext xmlns:x14="http://schemas.microsoft.com/office/spreadsheetml/2009/9/main" uri="{725AE2AE-9491-48be-B2B4-4EB974FC3084}">
      <x14:pivotCacheDefinition/>
    </ext>
  </extLst>
</pivotCacheDefinition>
</file>

<file path=xl/pivotCache/pivotCacheDefinition20.xml><?xml version="1.0" encoding="utf-8"?>
<pivotCacheDefinition xmlns="http://schemas.openxmlformats.org/spreadsheetml/2006/main" xmlns:r="http://schemas.openxmlformats.org/officeDocument/2006/relationships" r:id="rId1" refreshedBy="Dorothy" refreshedDate="43089.472939930558" createdVersion="4" refreshedVersion="4" minRefreshableVersion="3" recordCount="12">
  <cacheSource type="worksheet">
    <worksheetSource name="Table_dorothy_pc_sqlexpress_TSQL2012_shotstotsfarsouth2016"/>
  </cacheSource>
  <cacheFields count="3">
    <cacheField name="Date" numFmtId="164">
      <sharedItems containsSemiMixedTypes="0" containsNonDate="0" containsDate="1" containsString="0" minDate="2016-01-31T00:00:00" maxDate="2017-01-01T00:00:00" count="12">
        <d v="2016-01-31T00:00:00"/>
        <d v="2016-02-29T00:00:00"/>
        <d v="2016-03-31T00:00:00"/>
        <d v="2016-04-30T00:00:00"/>
        <d v="2016-05-31T00:00:00"/>
        <d v="2016-06-30T00:00:00"/>
        <d v="2016-07-31T00:00:00"/>
        <d v="2016-08-31T00:00:00"/>
        <d v="2016-09-30T00:00:00"/>
        <d v="2016-10-31T00:00:00"/>
        <d v="2016-11-30T00:00:00"/>
        <d v="2016-12-31T00:00:00"/>
      </sharedItems>
    </cacheField>
    <cacheField name="Location" numFmtId="0">
      <sharedItems count="1">
        <s v="Shots for Tots Far South"/>
      </sharedItems>
    </cacheField>
    <cacheField name="Number of client visits" numFmtId="0">
      <sharedItems containsSemiMixedTypes="0" containsString="0" containsNumber="1" containsInteger="1" minValue="142" maxValue="710"/>
    </cacheField>
  </cacheFields>
  <extLst>
    <ext xmlns:x14="http://schemas.microsoft.com/office/spreadsheetml/2009/9/main" uri="{725AE2AE-9491-48be-B2B4-4EB974FC3084}">
      <x14:pivotCacheDefinition/>
    </ext>
  </extLst>
</pivotCacheDefinition>
</file>

<file path=xl/pivotCache/pivotCacheDefinition21.xml><?xml version="1.0" encoding="utf-8"?>
<pivotCacheDefinition xmlns="http://schemas.openxmlformats.org/spreadsheetml/2006/main" xmlns:r="http://schemas.openxmlformats.org/officeDocument/2006/relationships" r:id="rId1" refreshedBy="Dorothy" refreshedDate="43089.477995254631" createdVersion="4" refreshedVersion="4" minRefreshableVersion="3" recordCount="12">
  <cacheSource type="worksheet">
    <worksheetSource name="Table_DOROTHY_PC_SQLEXPRESS_TSQL2012_shotstotsstjohns2016"/>
  </cacheSource>
  <cacheFields count="3">
    <cacheField name="Date" numFmtId="164">
      <sharedItems containsSemiMixedTypes="0" containsNonDate="0" containsDate="1" containsString="0" minDate="2016-01-31T00:00:00" maxDate="2017-01-01T00:00:00" count="12">
        <d v="2016-05-31T00:00:00"/>
        <d v="2016-11-30T00:00:00"/>
        <d v="2016-02-29T00:00:00"/>
        <d v="2016-07-31T00:00:00"/>
        <d v="2016-01-31T00:00:00"/>
        <d v="2016-03-31T00:00:00"/>
        <d v="2016-04-30T00:00:00"/>
        <d v="2016-09-30T00:00:00"/>
        <d v="2016-12-31T00:00:00"/>
        <d v="2016-08-31T00:00:00"/>
        <d v="2016-06-30T00:00:00"/>
        <d v="2016-10-31T00:00:00"/>
      </sharedItems>
    </cacheField>
    <cacheField name="Location" numFmtId="0">
      <sharedItems count="1">
        <s v="Shots for Tots St. Johns"/>
      </sharedItems>
    </cacheField>
    <cacheField name="Number of client visits" numFmtId="0">
      <sharedItems containsSemiMixedTypes="0" containsString="0" containsNumber="1" containsInteger="1" minValue="262" maxValue="1045"/>
    </cacheField>
  </cacheFields>
  <extLst>
    <ext xmlns:x14="http://schemas.microsoft.com/office/spreadsheetml/2009/9/main" uri="{725AE2AE-9491-48be-B2B4-4EB974FC3084}">
      <x14:pivotCacheDefinition/>
    </ext>
  </extLst>
</pivotCacheDefinition>
</file>

<file path=xl/pivotCache/pivotCacheDefinition22.xml><?xml version="1.0" encoding="utf-8"?>
<pivotCacheDefinition xmlns="http://schemas.openxmlformats.org/spreadsheetml/2006/main" xmlns:r="http://schemas.openxmlformats.org/officeDocument/2006/relationships" r:id="rId1" refreshedBy="Dorothy" refreshedDate="43089.489584490744" createdVersion="4" refreshedVersion="4" minRefreshableVersion="3" recordCount="10">
  <cacheSource type="worksheet">
    <worksheetSource name="Table_dorothy_pc_sqlexpress_TSQL2012_bigshotsfarsouth2017"/>
  </cacheSource>
  <cacheFields count="3">
    <cacheField name="Date" numFmtId="164">
      <sharedItems containsSemiMixedTypes="0" containsNonDate="0" containsDate="1" containsString="0" minDate="2017-01-31T00:00:00" maxDate="2017-11-01T00:00:00" count="10">
        <d v="2017-01-31T00:00:00"/>
        <d v="2017-02-28T00:00:00"/>
        <d v="2017-03-31T00:00:00"/>
        <d v="2017-04-30T00:00:00"/>
        <d v="2017-05-31T00:00:00"/>
        <d v="2017-06-30T00:00:00"/>
        <d v="2017-07-31T00:00:00"/>
        <d v="2017-08-31T00:00:00"/>
        <d v="2017-09-30T00:00:00"/>
        <d v="2017-10-31T00:00:00"/>
      </sharedItems>
    </cacheField>
    <cacheField name="Location" numFmtId="0">
      <sharedItems count="1">
        <s v="Big Shots Far South"/>
      </sharedItems>
    </cacheField>
    <cacheField name="Number of client visits" numFmtId="0">
      <sharedItems containsSemiMixedTypes="0" containsString="0" containsNumber="1" containsInteger="1" minValue="42" maxValue="473"/>
    </cacheField>
  </cacheFields>
  <extLst>
    <ext xmlns:x14="http://schemas.microsoft.com/office/spreadsheetml/2009/9/main" uri="{725AE2AE-9491-48be-B2B4-4EB974FC3084}">
      <x14:pivotCacheDefinition/>
    </ext>
  </extLst>
</pivotCacheDefinition>
</file>

<file path=xl/pivotCache/pivotCacheDefinition23.xml><?xml version="1.0" encoding="utf-8"?>
<pivotCacheDefinition xmlns="http://schemas.openxmlformats.org/spreadsheetml/2006/main" xmlns:r="http://schemas.openxmlformats.org/officeDocument/2006/relationships" r:id="rId1" refreshedBy="Dorothy" refreshedDate="43089.494553124998" createdVersion="4" refreshedVersion="4" minRefreshableVersion="3" recordCount="10">
  <cacheSource type="worksheet">
    <worksheetSource name="Table_dorothy_pc_sqlexpress_TSQL2012_bigshotsstjohns2017"/>
  </cacheSource>
  <cacheFields count="3">
    <cacheField name="Date" numFmtId="164">
      <sharedItems containsSemiMixedTypes="0" containsNonDate="0" containsDate="1" containsString="0" minDate="2017-01-31T00:00:00" maxDate="2017-11-01T00:00:00" count="10">
        <d v="2017-03-31T00:00:00"/>
        <d v="2017-04-30T00:00:00"/>
        <d v="2017-07-31T00:00:00"/>
        <d v="2017-09-30T00:00:00"/>
        <d v="2017-06-30T00:00:00"/>
        <d v="2017-02-28T00:00:00"/>
        <d v="2017-01-31T00:00:00"/>
        <d v="2017-10-31T00:00:00"/>
        <d v="2017-08-31T00:00:00"/>
        <d v="2017-05-31T00:00:00"/>
      </sharedItems>
    </cacheField>
    <cacheField name="Location" numFmtId="0">
      <sharedItems count="1">
        <s v="Big Shots St. Johns"/>
      </sharedItems>
    </cacheField>
    <cacheField name="Number of client visits" numFmtId="0">
      <sharedItems containsSemiMixedTypes="0" containsString="0" containsNumber="1" containsInteger="1" minValue="95" maxValue="120"/>
    </cacheField>
  </cacheFields>
  <extLst>
    <ext xmlns:x14="http://schemas.microsoft.com/office/spreadsheetml/2009/9/main" uri="{725AE2AE-9491-48be-B2B4-4EB974FC3084}">
      <x14:pivotCacheDefinition/>
    </ext>
  </extLst>
</pivotCacheDefinition>
</file>

<file path=xl/pivotCache/pivotCacheDefinition24.xml><?xml version="1.0" encoding="utf-8"?>
<pivotCacheDefinition xmlns="http://schemas.openxmlformats.org/spreadsheetml/2006/main" xmlns:r="http://schemas.openxmlformats.org/officeDocument/2006/relationships" r:id="rId1" refreshedBy="Dorothy" refreshedDate="43089.500258333333" createdVersion="4" refreshedVersion="4" minRefreshableVersion="3" recordCount="10">
  <cacheSource type="worksheet">
    <worksheetSource name="Table_dorothy_pc_sqlexpress_TSQL2012_shotstotsfarsouth2017"/>
  </cacheSource>
  <cacheFields count="3">
    <cacheField name="Date" numFmtId="164">
      <sharedItems containsSemiMixedTypes="0" containsNonDate="0" containsDate="1" containsString="0" minDate="2017-01-31T00:00:00" maxDate="2017-11-01T00:00:00" count="10">
        <d v="2017-01-31T00:00:00"/>
        <d v="2017-02-28T00:00:00"/>
        <d v="2017-03-31T00:00:00"/>
        <d v="2017-04-30T00:00:00"/>
        <d v="2017-05-31T00:00:00"/>
        <d v="2017-06-30T00:00:00"/>
        <d v="2017-07-31T00:00:00"/>
        <d v="2017-08-31T00:00:00"/>
        <d v="2017-09-30T00:00:00"/>
        <d v="2017-10-31T00:00:00"/>
      </sharedItems>
    </cacheField>
    <cacheField name="Location" numFmtId="0">
      <sharedItems count="1">
        <s v="Shots for Tots Far South"/>
      </sharedItems>
    </cacheField>
    <cacheField name="Number of client visits" numFmtId="0">
      <sharedItems containsSemiMixedTypes="0" containsString="0" containsNumber="1" containsInteger="1" minValue="14" maxValue="757"/>
    </cacheField>
  </cacheFields>
  <extLst>
    <ext xmlns:x14="http://schemas.microsoft.com/office/spreadsheetml/2009/9/main" uri="{725AE2AE-9491-48be-B2B4-4EB974FC3084}">
      <x14:pivotCacheDefinition/>
    </ext>
  </extLst>
</pivotCacheDefinition>
</file>

<file path=xl/pivotCache/pivotCacheDefinition25.xml><?xml version="1.0" encoding="utf-8"?>
<pivotCacheDefinition xmlns="http://schemas.openxmlformats.org/spreadsheetml/2006/main" xmlns:r="http://schemas.openxmlformats.org/officeDocument/2006/relationships" r:id="rId1" refreshedBy="Dorothy" refreshedDate="43089.730756249999" createdVersion="4" refreshedVersion="4" minRefreshableVersion="3" recordCount="10">
  <cacheSource type="worksheet">
    <worksheetSource name="Table_dorothy_pc_sqlexpress_TSQL2012_shotstotsstjohns2017"/>
  </cacheSource>
  <cacheFields count="3">
    <cacheField name="Date" numFmtId="164">
      <sharedItems containsSemiMixedTypes="0" containsNonDate="0" containsDate="1" containsString="0" minDate="2017-01-31T00:00:00" maxDate="2017-11-01T00:00:00" count="10">
        <d v="2017-01-31T00:00:00"/>
        <d v="2017-02-28T00:00:00"/>
        <d v="2017-03-31T00:00:00"/>
        <d v="2017-04-30T00:00:00"/>
        <d v="2017-05-31T00:00:00"/>
        <d v="2017-06-30T00:00:00"/>
        <d v="2017-07-31T00:00:00"/>
        <d v="2017-08-31T00:00:00"/>
        <d v="2017-09-30T00:00:00"/>
        <d v="2017-10-31T00:00:00"/>
      </sharedItems>
    </cacheField>
    <cacheField name="Location" numFmtId="0">
      <sharedItems count="1">
        <s v="Shots for Tots St. Johns"/>
      </sharedItems>
    </cacheField>
    <cacheField name="Number of client visits" numFmtId="0">
      <sharedItems containsSemiMixedTypes="0" containsString="0" containsNumber="1" containsInteger="1" minValue="241" maxValue="1089"/>
    </cacheField>
  </cacheFields>
  <extLst>
    <ext xmlns:x14="http://schemas.microsoft.com/office/spreadsheetml/2009/9/main" uri="{725AE2AE-9491-48be-B2B4-4EB974FC3084}">
      <x14:pivotCacheDefinition/>
    </ext>
  </extLst>
</pivotCacheDefinition>
</file>

<file path=xl/pivotCache/pivotCacheDefinition26.xml><?xml version="1.0" encoding="utf-8"?>
<pivotCacheDefinition xmlns="http://schemas.openxmlformats.org/spreadsheetml/2006/main" xmlns:r="http://schemas.openxmlformats.org/officeDocument/2006/relationships" r:id="rId1" refreshedBy="Dorothy" refreshedDate="43090.003042939818" createdVersion="4" refreshedVersion="4" minRefreshableVersion="3" recordCount="4">
  <cacheSource type="worksheet">
    <worksheetSource name="Table5911"/>
  </cacheSource>
  <cacheFields count="7">
    <cacheField name="Location" numFmtId="0">
      <sharedItems count="4">
        <s v="Big Shots Far South"/>
        <s v="Big Shots St. Johns"/>
        <s v="Shots for Tots Far South"/>
        <s v="Shots for Tots St. Johns"/>
      </sharedItems>
    </cacheField>
    <cacheField name="2012" numFmtId="0">
      <sharedItems containsSemiMixedTypes="0" containsString="0" containsNumber="1" containsInteger="1" minValue="761" maxValue="3216" count="4">
        <n v="761"/>
        <n v="1178"/>
        <n v="2124"/>
        <n v="3216"/>
      </sharedItems>
    </cacheField>
    <cacheField name="2013" numFmtId="0">
      <sharedItems containsSemiMixedTypes="0" containsString="0" containsNumber="1" containsInteger="1" minValue="1388" maxValue="4236"/>
    </cacheField>
    <cacheField name="2014" numFmtId="0">
      <sharedItems containsSemiMixedTypes="0" containsString="0" containsNumber="1" containsInteger="1" minValue="1271" maxValue="4572"/>
    </cacheField>
    <cacheField name="2015" numFmtId="0">
      <sharedItems containsSemiMixedTypes="0" containsString="0" containsNumber="1" containsInteger="1" minValue="1632" maxValue="4347"/>
    </cacheField>
    <cacheField name="2016" numFmtId="0">
      <sharedItems containsSemiMixedTypes="0" containsString="0" containsNumber="1" containsInteger="1" minValue="877" maxValue="5012"/>
    </cacheField>
    <cacheField name="2017" numFmtId="0">
      <sharedItems containsSemiMixedTypes="0" containsString="0" containsNumber="1" containsInteger="1" minValue="1058" maxValue="4385"/>
    </cacheField>
  </cacheFields>
  <extLst>
    <ext xmlns:x14="http://schemas.microsoft.com/office/spreadsheetml/2009/9/main" uri="{725AE2AE-9491-48be-B2B4-4EB974FC3084}">
      <x14:pivotCacheDefinition/>
    </ext>
  </extLst>
</pivotCacheDefinition>
</file>

<file path=xl/pivotCache/pivotCacheDefinition27.xml><?xml version="1.0" encoding="utf-8"?>
<pivotCacheDefinition xmlns="http://schemas.openxmlformats.org/spreadsheetml/2006/main" xmlns:r="http://schemas.openxmlformats.org/officeDocument/2006/relationships" r:id="rId1" refreshedBy="Dorothy" refreshedDate="43090.03265277778" createdVersion="4" refreshedVersion="4" minRefreshableVersion="3" recordCount="65">
  <cacheSource type="worksheet">
    <worksheetSource name="Table_dorothy_pc_sqlexpress_TSQL2012_allBigShotsFarSouth"/>
  </cacheSource>
  <cacheFields count="3">
    <cacheField name="Date" numFmtId="22">
      <sharedItems containsSemiMixedTypes="0" containsNonDate="0" containsDate="1" containsString="0" minDate="2012-06-30T00:00:00" maxDate="2017-11-01T00:00:00" count="65">
        <d v="2012-06-30T00:00:00"/>
        <d v="2012-07-31T00:00:00"/>
        <d v="2012-08-31T00:00:00"/>
        <d v="2012-09-30T00:00:00"/>
        <d v="2012-10-31T00:00:00"/>
        <d v="2012-11-30T00:00:00"/>
        <d v="2012-12-31T00:00:00"/>
        <d v="2013-01-31T00:00:00"/>
        <d v="2013-02-28T00:00:00"/>
        <d v="2013-03-31T00:00:00"/>
        <d v="2013-04-30T00:00:00"/>
        <d v="2013-05-31T00:00:00"/>
        <d v="2013-06-30T00:00:00"/>
        <d v="2013-07-31T00:00:00"/>
        <d v="2013-08-31T00:00:00"/>
        <d v="2013-09-30T00:00:00"/>
        <d v="2013-10-31T00:00:00"/>
        <d v="2013-11-30T00:00:00"/>
        <d v="2013-12-31T00:00:00"/>
        <d v="2014-01-31T00:00:00"/>
        <d v="2014-02-28T00:00:00"/>
        <d v="2014-03-31T00:00:00"/>
        <d v="2014-04-30T00:00:00"/>
        <d v="2014-05-31T00:00:00"/>
        <d v="2014-06-30T00:00:00"/>
        <d v="2014-07-31T00:00:00"/>
        <d v="2014-08-31T00:00:00"/>
        <d v="2014-09-30T00:00:00"/>
        <d v="2014-10-31T00:00:00"/>
        <d v="2014-11-30T00:00:00"/>
        <d v="2014-12-31T00:00:00"/>
        <d v="2015-01-31T00:00:00"/>
        <d v="2015-02-28T00:00:00"/>
        <d v="2015-03-31T00:00:00"/>
        <d v="2015-04-30T00:00:00"/>
        <d v="2015-05-31T00:00:00"/>
        <d v="2015-06-30T00:00:00"/>
        <d v="2015-07-31T00:00:00"/>
        <d v="2015-08-31T00:00:00"/>
        <d v="2015-09-30T00:00:00"/>
        <d v="2015-10-31T00:00:00"/>
        <d v="2015-11-30T00:00:00"/>
        <d v="2015-12-31T00:00:00"/>
        <d v="2016-01-31T00:00:00"/>
        <d v="2016-02-29T00:00:00"/>
        <d v="2016-03-31T00:00:00"/>
        <d v="2016-04-30T00:00:00"/>
        <d v="2016-05-31T00:00:00"/>
        <d v="2016-06-30T00:00:00"/>
        <d v="2016-07-31T00:00:00"/>
        <d v="2016-08-31T00:00:00"/>
        <d v="2016-09-30T00:00:00"/>
        <d v="2016-10-31T00:00:00"/>
        <d v="2016-11-30T00:00:00"/>
        <d v="2016-12-31T00:00:00"/>
        <d v="2017-01-31T00:00:00"/>
        <d v="2017-02-28T00:00:00"/>
        <d v="2017-03-31T00:00:00"/>
        <d v="2017-04-30T00:00:00"/>
        <d v="2017-05-31T00:00:00"/>
        <d v="2017-06-30T00:00:00"/>
        <d v="2017-07-31T00:00:00"/>
        <d v="2017-08-31T00:00:00"/>
        <d v="2017-09-30T00:00:00"/>
        <d v="2017-10-31T00:00:00"/>
      </sharedItems>
    </cacheField>
    <cacheField name="Location" numFmtId="0">
      <sharedItems count="1">
        <s v="Big Shots Far South"/>
      </sharedItems>
    </cacheField>
    <cacheField name="Number of client visits" numFmtId="0">
      <sharedItems containsSemiMixedTypes="0" containsString="0" containsNumber="1" containsInteger="1" minValue="42" maxValue="488"/>
    </cacheField>
  </cacheFields>
  <extLst>
    <ext xmlns:x14="http://schemas.microsoft.com/office/spreadsheetml/2009/9/main" uri="{725AE2AE-9491-48be-B2B4-4EB974FC3084}">
      <x14:pivotCacheDefinition/>
    </ext>
  </extLst>
</pivotCacheDefinition>
</file>

<file path=xl/pivotCache/pivotCacheDefinition28.xml><?xml version="1.0" encoding="utf-8"?>
<pivotCacheDefinition xmlns="http://schemas.openxmlformats.org/spreadsheetml/2006/main" xmlns:r="http://schemas.openxmlformats.org/officeDocument/2006/relationships" r:id="rId1" refreshedBy="Dorothy" refreshedDate="43090.050172337964" createdVersion="4" refreshedVersion="4" minRefreshableVersion="3" recordCount="65">
  <cacheSource type="worksheet">
    <worksheetSource name="Table_dorothy_pc_sqlexpress_TSQL2012_allBigShotsStJohns"/>
  </cacheSource>
  <cacheFields count="3">
    <cacheField name="Date" numFmtId="22">
      <sharedItems containsSemiMixedTypes="0" containsNonDate="0" containsDate="1" containsString="0" minDate="2012-06-30T00:00:00" maxDate="2017-11-01T00:00:00" count="65">
        <d v="2013-02-28T00:00:00"/>
        <d v="2016-03-31T00:00:00"/>
        <d v="2017-03-31T00:00:00"/>
        <d v="2013-07-31T00:00:00"/>
        <d v="2015-12-31T00:00:00"/>
        <d v="2013-10-31T00:00:00"/>
        <d v="2012-12-31T00:00:00"/>
        <d v="2012-06-30T00:00:00"/>
        <d v="2015-10-31T00:00:00"/>
        <d v="2015-01-31T00:00:00"/>
        <d v="2012-10-31T00:00:00"/>
        <d v="2017-04-30T00:00:00"/>
        <d v="2013-04-30T00:00:00"/>
        <d v="2017-07-31T00:00:00"/>
        <d v="2013-05-31T00:00:00"/>
        <d v="2016-12-31T00:00:00"/>
        <d v="2013-01-31T00:00:00"/>
        <d v="2015-02-28T00:00:00"/>
        <d v="2013-12-31T00:00:00"/>
        <d v="2017-09-30T00:00:00"/>
        <d v="2015-07-31T00:00:00"/>
        <d v="2013-08-31T00:00:00"/>
        <d v="2016-09-30T00:00:00"/>
        <d v="2015-09-30T00:00:00"/>
        <d v="2015-06-30T00:00:00"/>
        <d v="2014-06-30T00:00:00"/>
        <d v="2016-05-31T00:00:00"/>
        <d v="2014-10-31T00:00:00"/>
        <d v="2013-09-30T00:00:00"/>
        <d v="2014-09-30T00:00:00"/>
        <d v="2016-02-29T00:00:00"/>
        <d v="2016-10-31T00:00:00"/>
        <d v="2015-03-31T00:00:00"/>
        <d v="2016-11-30T00:00:00"/>
        <d v="2017-06-30T00:00:00"/>
        <d v="2017-02-28T00:00:00"/>
        <d v="2014-05-31T00:00:00"/>
        <d v="2013-11-30T00:00:00"/>
        <d v="2017-01-31T00:00:00"/>
        <d v="2015-04-30T00:00:00"/>
        <d v="2012-07-31T00:00:00"/>
        <d v="2015-11-30T00:00:00"/>
        <d v="2014-12-31T00:00:00"/>
        <d v="2016-01-31T00:00:00"/>
        <d v="2017-10-31T00:00:00"/>
        <d v="2014-04-30T00:00:00"/>
        <d v="2014-02-28T00:00:00"/>
        <d v="2012-11-30T00:00:00"/>
        <d v="2016-08-31T00:00:00"/>
        <d v="2012-08-31T00:00:00"/>
        <d v="2017-08-31T00:00:00"/>
        <d v="2013-03-31T00:00:00"/>
        <d v="2013-06-30T00:00:00"/>
        <d v="2016-06-30T00:00:00"/>
        <d v="2014-08-31T00:00:00"/>
        <d v="2015-08-31T00:00:00"/>
        <d v="2014-03-31T00:00:00"/>
        <d v="2014-07-31T00:00:00"/>
        <d v="2015-05-31T00:00:00"/>
        <d v="2016-04-30T00:00:00"/>
        <d v="2012-09-30T00:00:00"/>
        <d v="2014-01-31T00:00:00"/>
        <d v="2014-11-30T00:00:00"/>
        <d v="2017-05-31T00:00:00"/>
        <d v="2016-07-31T00:00:00"/>
      </sharedItems>
    </cacheField>
    <cacheField name="Location" numFmtId="0">
      <sharedItems count="1">
        <s v="Big Shots St. Johns"/>
      </sharedItems>
    </cacheField>
    <cacheField name="Number of client visits" numFmtId="0">
      <sharedItems containsSemiMixedTypes="0" containsString="0" containsNumber="1" containsInteger="1" minValue="77" maxValue="308"/>
    </cacheField>
  </cacheFields>
  <extLst>
    <ext xmlns:x14="http://schemas.microsoft.com/office/spreadsheetml/2009/9/main" uri="{725AE2AE-9491-48be-B2B4-4EB974FC3084}">
      <x14:pivotCacheDefinition/>
    </ext>
  </extLst>
</pivotCacheDefinition>
</file>

<file path=xl/pivotCache/pivotCacheDefinition29.xml><?xml version="1.0" encoding="utf-8"?>
<pivotCacheDefinition xmlns="http://schemas.openxmlformats.org/spreadsheetml/2006/main" xmlns:r="http://schemas.openxmlformats.org/officeDocument/2006/relationships" r:id="rId1" refreshedBy="Dorothy" refreshedDate="43090.06085277778" createdVersion="4" refreshedVersion="4" minRefreshableVersion="3" recordCount="65">
  <cacheSource type="worksheet">
    <worksheetSource name="Table_dorothy_pc_sqlexpress_TSQL2012_allShotsTotsFarSouth"/>
  </cacheSource>
  <cacheFields count="3">
    <cacheField name="Date" numFmtId="22">
      <sharedItems containsSemiMixedTypes="0" containsNonDate="0" containsDate="1" containsString="0" minDate="2012-06-30T00:00:00" maxDate="2017-11-01T00:00:00" count="65">
        <d v="2012-06-30T00:00:00"/>
        <d v="2012-07-31T00:00:00"/>
        <d v="2012-08-31T00:00:00"/>
        <d v="2012-09-30T00:00:00"/>
        <d v="2012-10-31T00:00:00"/>
        <d v="2012-11-30T00:00:00"/>
        <d v="2012-12-31T00:00:00"/>
        <d v="2013-01-31T00:00:00"/>
        <d v="2013-02-28T00:00:00"/>
        <d v="2013-03-31T00:00:00"/>
        <d v="2013-04-30T00:00:00"/>
        <d v="2013-05-31T00:00:00"/>
        <d v="2013-06-30T00:00:00"/>
        <d v="2013-07-31T00:00:00"/>
        <d v="2013-08-31T00:00:00"/>
        <d v="2013-09-30T00:00:00"/>
        <d v="2013-10-31T00:00:00"/>
        <d v="2013-11-30T00:00:00"/>
        <d v="2013-12-31T00:00:00"/>
        <d v="2014-01-31T00:00:00"/>
        <d v="2014-02-28T00:00:00"/>
        <d v="2014-03-31T00:00:00"/>
        <d v="2014-04-30T00:00:00"/>
        <d v="2014-05-31T00:00:00"/>
        <d v="2014-06-30T00:00:00"/>
        <d v="2014-07-31T00:00:00"/>
        <d v="2014-08-31T00:00:00"/>
        <d v="2014-09-30T00:00:00"/>
        <d v="2014-10-31T00:00:00"/>
        <d v="2014-11-30T00:00:00"/>
        <d v="2014-12-31T00:00:00"/>
        <d v="2015-01-31T00:00:00"/>
        <d v="2015-02-28T00:00:00"/>
        <d v="2015-03-31T00:00:00"/>
        <d v="2015-04-30T00:00:00"/>
        <d v="2015-05-31T00:00:00"/>
        <d v="2015-06-30T00:00:00"/>
        <d v="2015-07-31T00:00:00"/>
        <d v="2015-08-31T00:00:00"/>
        <d v="2015-09-30T00:00:00"/>
        <d v="2015-10-31T00:00:00"/>
        <d v="2015-11-30T00:00:00"/>
        <d v="2015-12-31T00:00:00"/>
        <d v="2016-01-31T00:00:00"/>
        <d v="2016-02-29T00:00:00"/>
        <d v="2016-03-31T00:00:00"/>
        <d v="2016-04-30T00:00:00"/>
        <d v="2016-05-31T00:00:00"/>
        <d v="2016-06-30T00:00:00"/>
        <d v="2016-07-31T00:00:00"/>
        <d v="2016-08-31T00:00:00"/>
        <d v="2016-09-30T00:00:00"/>
        <d v="2016-10-31T00:00:00"/>
        <d v="2016-11-30T00:00:00"/>
        <d v="2016-12-31T00:00:00"/>
        <d v="2017-01-31T00:00:00"/>
        <d v="2017-02-28T00:00:00"/>
        <d v="2017-03-31T00:00:00"/>
        <d v="2017-04-30T00:00:00"/>
        <d v="2017-05-31T00:00:00"/>
        <d v="2017-06-30T00:00:00"/>
        <d v="2017-07-31T00:00:00"/>
        <d v="2017-08-31T00:00:00"/>
        <d v="2017-09-30T00:00:00"/>
        <d v="2017-10-31T00:00:00"/>
      </sharedItems>
    </cacheField>
    <cacheField name="Location" numFmtId="0">
      <sharedItems count="1">
        <s v="Shots for Tots Far South"/>
      </sharedItems>
    </cacheField>
    <cacheField name="Number of client visits" numFmtId="0">
      <sharedItems containsSemiMixedTypes="0" containsString="0" containsNumber="1" containsInteger="1" minValue="14" maxValue="77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Dorothy" refreshedDate="43084.010075231483" createdVersion="4" refreshedVersion="4" minRefreshableVersion="3" recordCount="7">
  <cacheSource type="worksheet">
    <worksheetSource name="Table_DOROTHY_PC_SQLEXPRESS_TSQL2012_bigshotsstjohn2012"/>
  </cacheSource>
  <cacheFields count="3">
    <cacheField name="Date" numFmtId="22">
      <sharedItems containsSemiMixedTypes="0" containsNonDate="0" containsDate="1" containsString="0" minDate="2012-06-30T00:00:00" maxDate="2013-01-01T00:00:00" count="7">
        <d v="2012-12-31T00:00:00"/>
        <d v="2012-06-30T00:00:00"/>
        <d v="2012-10-31T00:00:00"/>
        <d v="2012-07-31T00:00:00"/>
        <d v="2012-11-30T00:00:00"/>
        <d v="2012-08-31T00:00:00"/>
        <d v="2012-09-30T00:00:00"/>
      </sharedItems>
    </cacheField>
    <cacheField name="Location" numFmtId="0">
      <sharedItems count="1">
        <s v="Big Shots St. Johns"/>
      </sharedItems>
    </cacheField>
    <cacheField name="Number of client visits" numFmtId="0">
      <sharedItems containsSemiMixedTypes="0" containsString="0" containsNumber="1" containsInteger="1" minValue="114" maxValue="301"/>
    </cacheField>
  </cacheFields>
  <extLst>
    <ext xmlns:x14="http://schemas.microsoft.com/office/spreadsheetml/2009/9/main" uri="{725AE2AE-9491-48be-B2B4-4EB974FC3084}">
      <x14:pivotCacheDefinition/>
    </ext>
  </extLst>
</pivotCacheDefinition>
</file>

<file path=xl/pivotCache/pivotCacheDefinition30.xml><?xml version="1.0" encoding="utf-8"?>
<pivotCacheDefinition xmlns="http://schemas.openxmlformats.org/spreadsheetml/2006/main" xmlns:r="http://schemas.openxmlformats.org/officeDocument/2006/relationships" r:id="rId1" refreshedBy="Dorothy" refreshedDate="43090.072547337964" createdVersion="4" refreshedVersion="4" minRefreshableVersion="3" recordCount="65">
  <cacheSource type="worksheet">
    <worksheetSource name="Table_dorothy_pc_sqlexpress_TSQL2012_allShotsTotsStJohns"/>
  </cacheSource>
  <cacheFields count="3">
    <cacheField name="Date" numFmtId="22">
      <sharedItems containsSemiMixedTypes="0" containsNonDate="0" containsDate="1" containsString="0" minDate="2012-06-30T00:00:00" maxDate="2017-11-01T00:00:00" count="65">
        <d v="2017-01-31T00:00:00"/>
        <d v="2017-02-28T00:00:00"/>
        <d v="2017-03-31T00:00:00"/>
        <d v="2017-04-30T00:00:00"/>
        <d v="2017-05-31T00:00:00"/>
        <d v="2017-06-30T00:00:00"/>
        <d v="2017-07-31T00:00:00"/>
        <d v="2017-08-31T00:00:00"/>
        <d v="2017-09-30T00:00:00"/>
        <d v="2017-10-31T00:00:00"/>
        <d v="2016-05-31T00:00:00"/>
        <d v="2012-06-30T00:00:00"/>
        <d v="2016-11-30T00:00:00"/>
        <d v="2012-11-30T00:00:00"/>
        <d v="2015-09-30T00:00:00"/>
        <d v="2013-08-31T00:00:00"/>
        <d v="2013-02-28T00:00:00"/>
        <d v="2016-02-29T00:00:00"/>
        <d v="2014-02-28T00:00:00"/>
        <d v="2014-12-31T00:00:00"/>
        <d v="2014-06-30T00:00:00"/>
        <d v="2013-04-30T00:00:00"/>
        <d v="2015-06-30T00:00:00"/>
        <d v="2015-08-31T00:00:00"/>
        <d v="2012-08-31T00:00:00"/>
        <d v="2014-05-31T00:00:00"/>
        <d v="2016-07-31T00:00:00"/>
        <d v="2016-01-31T00:00:00"/>
        <d v="2016-03-31T00:00:00"/>
        <d v="2015-10-31T00:00:00"/>
        <d v="2015-02-28T00:00:00"/>
        <d v="2015-01-31T00:00:00"/>
        <d v="2012-09-30T00:00:00"/>
        <d v="2015-11-30T00:00:00"/>
        <d v="2012-10-31T00:00:00"/>
        <d v="2013-11-30T00:00:00"/>
        <d v="2014-07-31T00:00:00"/>
        <d v="2013-06-30T00:00:00"/>
        <d v="2014-01-31T00:00:00"/>
        <d v="2014-08-31T00:00:00"/>
        <d v="2016-04-30T00:00:00"/>
        <d v="2016-09-30T00:00:00"/>
        <d v="2013-07-31T00:00:00"/>
        <d v="2015-12-31T00:00:00"/>
        <d v="2012-07-31T00:00:00"/>
        <d v="2013-12-31T00:00:00"/>
        <d v="2016-12-31T00:00:00"/>
        <d v="2014-09-30T00:00:00"/>
        <d v="2015-05-31T00:00:00"/>
        <d v="2014-04-30T00:00:00"/>
        <d v="2016-08-31T00:00:00"/>
        <d v="2014-11-30T00:00:00"/>
        <d v="2012-12-31T00:00:00"/>
        <d v="2015-03-31T00:00:00"/>
        <d v="2016-06-30T00:00:00"/>
        <d v="2015-07-31T00:00:00"/>
        <d v="2015-04-30T00:00:00"/>
        <d v="2014-03-31T00:00:00"/>
        <d v="2013-09-30T00:00:00"/>
        <d v="2013-03-31T00:00:00"/>
        <d v="2016-10-31T00:00:00"/>
        <d v="2013-01-31T00:00:00"/>
        <d v="2013-05-31T00:00:00"/>
        <d v="2013-10-31T00:00:00"/>
        <d v="2014-10-31T00:00:00"/>
      </sharedItems>
    </cacheField>
    <cacheField name="Location" numFmtId="0">
      <sharedItems count="1">
        <s v="Shots for Tots St. Johns"/>
      </sharedItems>
    </cacheField>
    <cacheField name="Number of client visits" numFmtId="0">
      <sharedItems containsSemiMixedTypes="0" containsString="0" containsNumber="1" containsInteger="1" minValue="175" maxValue="108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Dorothy" refreshedDate="43084.02032708333" createdVersion="4" refreshedVersion="4" minRefreshableVersion="3" recordCount="7">
  <cacheSource type="worksheet">
    <worksheetSource name="Table_DOROTHY_PC_SQLEXPRESS_TSQL2012_shotstotfarsouth2012"/>
  </cacheSource>
  <cacheFields count="3">
    <cacheField name="Date" numFmtId="22">
      <sharedItems containsSemiMixedTypes="0" containsNonDate="0" containsDate="1" containsString="0" minDate="2012-06-30T00:00:00" maxDate="2013-01-01T00:00:00" count="7">
        <d v="2012-06-30T00:00:00"/>
        <d v="2012-07-31T00:00:00"/>
        <d v="2012-08-31T00:00:00"/>
        <d v="2012-09-30T00:00:00"/>
        <d v="2012-10-31T00:00:00"/>
        <d v="2012-11-30T00:00:00"/>
        <d v="2012-12-31T00:00:00"/>
      </sharedItems>
    </cacheField>
    <cacheField name="Location" numFmtId="0">
      <sharedItems/>
    </cacheField>
    <cacheField name="Number of client visits" numFmtId="0">
      <sharedItems containsSemiMixedTypes="0" containsString="0" containsNumber="1" containsInteger="1" minValue="152" maxValue="77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Dorothy" refreshedDate="43084.02669525463" createdVersion="4" refreshedVersion="4" minRefreshableVersion="3" recordCount="7">
  <cacheSource type="worksheet">
    <worksheetSource name="Table_DOROTHY_PC_SQLEXPRESS_TSQL2012_shotstotstjohns2012"/>
  </cacheSource>
  <cacheFields count="3">
    <cacheField name="Date" numFmtId="22">
      <sharedItems containsSemiMixedTypes="0" containsNonDate="0" containsDate="1" containsString="0" minDate="2012-06-30T00:00:00" maxDate="2013-01-01T00:00:00" count="7">
        <d v="2012-06-30T00:00:00"/>
        <d v="2012-11-30T00:00:00"/>
        <d v="2012-08-31T00:00:00"/>
        <d v="2012-09-30T00:00:00"/>
        <d v="2012-10-31T00:00:00"/>
        <d v="2012-07-31T00:00:00"/>
        <d v="2012-12-31T00:00:00"/>
      </sharedItems>
    </cacheField>
    <cacheField name="Location" numFmtId="0">
      <sharedItems/>
    </cacheField>
    <cacheField name="Number of client visits" numFmtId="0">
      <sharedItems containsSemiMixedTypes="0" containsString="0" containsNumber="1" containsInteger="1" minValue="227" maxValue="101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Dorothy" refreshedDate="43088.858974884257" createdVersion="4" refreshedVersion="4" minRefreshableVersion="3" recordCount="12">
  <cacheSource type="worksheet">
    <worksheetSource name="Table_DOROTHY_PC_SQLEXPRESS_TSQL2012_Bigshotsfarsouth2013"/>
  </cacheSource>
  <cacheFields count="3">
    <cacheField name="Date" numFmtId="22">
      <sharedItems containsSemiMixedTypes="0" containsNonDate="0" containsDate="1" containsString="0" minDate="2013-01-31T00:00:00" maxDate="2014-01-01T00:00:00" count="12">
        <d v="2013-01-31T00:00:00"/>
        <d v="2013-02-28T00:00:00"/>
        <d v="2013-03-31T00:00:00"/>
        <d v="2013-04-30T00:00:00"/>
        <d v="2013-05-31T00:00:00"/>
        <d v="2013-06-30T00:00:00"/>
        <d v="2013-07-31T00:00:00"/>
        <d v="2013-08-31T00:00:00"/>
        <d v="2013-09-30T00:00:00"/>
        <d v="2013-10-31T00:00:00"/>
        <d v="2013-11-30T00:00:00"/>
        <d v="2013-12-31T00:00:00"/>
      </sharedItems>
    </cacheField>
    <cacheField name="Location" numFmtId="0">
      <sharedItems count="1">
        <s v="Big Shots Far South"/>
      </sharedItems>
    </cacheField>
    <cacheField name="Number of client visits" numFmtId="0">
      <sharedItems containsSemiMixedTypes="0" containsString="0" containsNumber="1" containsInteger="1" minValue="68" maxValue="22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Dorothy" refreshedDate="43088.917962037034" createdVersion="4" refreshedVersion="4" minRefreshableVersion="3" recordCount="12">
  <cacheSource type="worksheet">
    <worksheetSource name="Table_dorothy_pc_sqlexpress_TSQL2012_Bigshotsstjohn2013"/>
  </cacheSource>
  <cacheFields count="3">
    <cacheField name="Date" numFmtId="22">
      <sharedItems containsSemiMixedTypes="0" containsNonDate="0" containsDate="1" containsString="0" minDate="2013-01-31T00:00:00" maxDate="2014-01-01T00:00:00" count="12">
        <d v="2013-02-28T00:00:00"/>
        <d v="2013-07-31T00:00:00"/>
        <d v="2013-10-31T00:00:00"/>
        <d v="2013-04-30T00:00:00"/>
        <d v="2013-05-31T00:00:00"/>
        <d v="2013-01-31T00:00:00"/>
        <d v="2013-12-31T00:00:00"/>
        <d v="2013-08-31T00:00:00"/>
        <d v="2013-09-30T00:00:00"/>
        <d v="2013-11-30T00:00:00"/>
        <d v="2013-03-31T00:00:00"/>
        <d v="2013-06-30T00:00:00"/>
      </sharedItems>
    </cacheField>
    <cacheField name="Location" numFmtId="0">
      <sharedItems count="1">
        <s v="Big Shots St. Johns"/>
      </sharedItems>
    </cacheField>
    <cacheField name="Number of client visits" numFmtId="0">
      <sharedItems containsSemiMixedTypes="0" containsString="0" containsNumber="1" containsInteger="1" minValue="77" maxValue="264"/>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Dorothy" refreshedDate="43088.921737037039" createdVersion="4" refreshedVersion="4" minRefreshableVersion="3" recordCount="12">
  <cacheSource type="worksheet">
    <worksheetSource name="Table_dorothy_pc_sqlexpress_TSQL2012_shotsfarsouth2013"/>
  </cacheSource>
  <cacheFields count="3">
    <cacheField name="Date" numFmtId="22">
      <sharedItems containsSemiMixedTypes="0" containsNonDate="0" containsDate="1" containsString="0" minDate="2013-01-31T00:00:00" maxDate="2014-01-01T00:00:00" count="12">
        <d v="2013-01-31T00:00:00"/>
        <d v="2013-02-28T00:00:00"/>
        <d v="2013-03-31T00:00:00"/>
        <d v="2013-04-30T00:00:00"/>
        <d v="2013-05-31T00:00:00"/>
        <d v="2013-06-30T00:00:00"/>
        <d v="2013-07-31T00:00:00"/>
        <d v="2013-08-31T00:00:00"/>
        <d v="2013-09-30T00:00:00"/>
        <d v="2013-10-31T00:00:00"/>
        <d v="2013-11-30T00:00:00"/>
        <d v="2013-12-31T00:00:00"/>
      </sharedItems>
    </cacheField>
    <cacheField name="Location" numFmtId="0">
      <sharedItems count="1">
        <s v="Shots for Tots Far South"/>
      </sharedItems>
    </cacheField>
    <cacheField name="Number of client visits" numFmtId="0">
      <sharedItems containsSemiMixedTypes="0" containsString="0" containsNumber="1" containsInteger="1" minValue="132" maxValue="59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Dorothy" refreshedDate="43088.928502430557" createdVersion="4" refreshedVersion="4" minRefreshableVersion="3" recordCount="12">
  <cacheSource type="worksheet">
    <worksheetSource name="Table_dorothy_pc_sqlexpress_TSQL2012_shotstotstjohns2013"/>
  </cacheSource>
  <cacheFields count="3">
    <cacheField name="Date" numFmtId="22">
      <sharedItems containsSemiMixedTypes="0" containsNonDate="0" containsDate="1" containsString="0" minDate="2013-01-31T00:00:00" maxDate="2014-01-01T00:00:00" count="12">
        <d v="2013-08-31T00:00:00"/>
        <d v="2013-02-28T00:00:00"/>
        <d v="2013-04-30T00:00:00"/>
        <d v="2013-11-30T00:00:00"/>
        <d v="2013-06-30T00:00:00"/>
        <d v="2013-07-31T00:00:00"/>
        <d v="2013-12-31T00:00:00"/>
        <d v="2013-09-30T00:00:00"/>
        <d v="2013-03-31T00:00:00"/>
        <d v="2013-01-31T00:00:00"/>
        <d v="2013-05-31T00:00:00"/>
        <d v="2013-10-31T00:00:00"/>
      </sharedItems>
    </cacheField>
    <cacheField name="Location" numFmtId="0">
      <sharedItems count="1">
        <s v="Shots for Tots St. Johns"/>
      </sharedItems>
    </cacheField>
    <cacheField name="Number of client visits" numFmtId="0">
      <sharedItems containsSemiMixedTypes="0" containsString="0" containsNumber="1" containsInteger="1" minValue="201" maxValue="73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0">
  <r>
    <x v="0"/>
    <x v="0"/>
    <n v="78"/>
  </r>
  <r>
    <x v="0"/>
    <x v="1"/>
    <n v="167"/>
  </r>
  <r>
    <x v="1"/>
    <x v="0"/>
    <n v="65"/>
  </r>
  <r>
    <x v="1"/>
    <x v="1"/>
    <n v="250"/>
  </r>
  <r>
    <x v="2"/>
    <x v="0"/>
    <n v="93"/>
  </r>
  <r>
    <x v="2"/>
    <x v="1"/>
    <n v="774"/>
  </r>
  <r>
    <x v="3"/>
    <x v="0"/>
    <n v="86"/>
  </r>
  <r>
    <x v="3"/>
    <x v="1"/>
    <n v="250"/>
  </r>
  <r>
    <x v="4"/>
    <x v="0"/>
    <n v="185"/>
  </r>
  <r>
    <x v="4"/>
    <x v="1"/>
    <n v="319"/>
  </r>
  <r>
    <x v="5"/>
    <x v="0"/>
    <n v="138"/>
  </r>
  <r>
    <x v="5"/>
    <x v="1"/>
    <n v="212"/>
  </r>
  <r>
    <x v="6"/>
    <x v="0"/>
    <n v="116"/>
  </r>
  <r>
    <x v="6"/>
    <x v="1"/>
    <n v="152"/>
  </r>
  <r>
    <x v="7"/>
    <x v="0"/>
    <n v="145"/>
  </r>
  <r>
    <x v="7"/>
    <x v="1"/>
    <n v="279"/>
  </r>
  <r>
    <x v="8"/>
    <x v="0"/>
    <n v="68"/>
  </r>
  <r>
    <x v="8"/>
    <x v="1"/>
    <n v="143"/>
  </r>
  <r>
    <x v="9"/>
    <x v="0"/>
    <n v="69"/>
  </r>
  <r>
    <x v="9"/>
    <x v="1"/>
    <n v="141"/>
  </r>
  <r>
    <x v="10"/>
    <x v="0"/>
    <n v="85"/>
  </r>
  <r>
    <x v="10"/>
    <x v="1"/>
    <n v="139"/>
  </r>
  <r>
    <x v="11"/>
    <x v="0"/>
    <n v="121"/>
  </r>
  <r>
    <x v="11"/>
    <x v="1"/>
    <n v="132"/>
  </r>
  <r>
    <x v="12"/>
    <x v="0"/>
    <n v="115"/>
  </r>
  <r>
    <x v="12"/>
    <x v="1"/>
    <n v="142"/>
  </r>
  <r>
    <x v="13"/>
    <x v="0"/>
    <n v="75"/>
  </r>
  <r>
    <x v="13"/>
    <x v="1"/>
    <n v="183"/>
  </r>
  <r>
    <x v="14"/>
    <x v="0"/>
    <n v="196"/>
  </r>
  <r>
    <x v="14"/>
    <x v="1"/>
    <n v="595"/>
  </r>
  <r>
    <x v="15"/>
    <x v="0"/>
    <n v="89"/>
  </r>
  <r>
    <x v="15"/>
    <x v="1"/>
    <n v="288"/>
  </r>
  <r>
    <x v="16"/>
    <x v="0"/>
    <n v="221"/>
  </r>
  <r>
    <x v="16"/>
    <x v="1"/>
    <n v="349"/>
  </r>
  <r>
    <x v="17"/>
    <x v="0"/>
    <n v="98"/>
  </r>
  <r>
    <x v="17"/>
    <x v="1"/>
    <n v="199"/>
  </r>
  <r>
    <x v="18"/>
    <x v="0"/>
    <n v="106"/>
  </r>
  <r>
    <x v="18"/>
    <x v="1"/>
    <n v="147"/>
  </r>
  <r>
    <x v="19"/>
    <x v="0"/>
    <n v="188"/>
  </r>
  <r>
    <x v="19"/>
    <x v="1"/>
    <n v="402"/>
  </r>
  <r>
    <x v="20"/>
    <x v="0"/>
    <n v="94"/>
  </r>
  <r>
    <x v="20"/>
    <x v="1"/>
    <n v="164"/>
  </r>
  <r>
    <x v="21"/>
    <x v="0"/>
    <n v="94"/>
  </r>
  <r>
    <x v="21"/>
    <x v="1"/>
    <n v="162"/>
  </r>
  <r>
    <x v="22"/>
    <x v="0"/>
    <n v="87"/>
  </r>
  <r>
    <x v="22"/>
    <x v="1"/>
    <n v="127"/>
  </r>
  <r>
    <x v="23"/>
    <x v="0"/>
    <n v="77"/>
  </r>
  <r>
    <x v="23"/>
    <x v="1"/>
    <n v="156"/>
  </r>
  <r>
    <x v="24"/>
    <x v="0"/>
    <n v="83"/>
  </r>
  <r>
    <x v="24"/>
    <x v="1"/>
    <n v="160"/>
  </r>
  <r>
    <x v="25"/>
    <x v="0"/>
    <n v="97"/>
  </r>
  <r>
    <x v="25"/>
    <x v="1"/>
    <n v="233"/>
  </r>
  <r>
    <x v="26"/>
    <x v="0"/>
    <n v="86"/>
  </r>
  <r>
    <x v="26"/>
    <x v="1"/>
    <n v="609"/>
  </r>
  <r>
    <x v="27"/>
    <x v="0"/>
    <n v="83"/>
  </r>
  <r>
    <x v="27"/>
    <x v="1"/>
    <n v="297"/>
  </r>
  <r>
    <x v="28"/>
    <x v="0"/>
    <n v="162"/>
  </r>
  <r>
    <x v="28"/>
    <x v="1"/>
    <n v="320"/>
  </r>
  <r>
    <x v="29"/>
    <x v="0"/>
    <n v="123"/>
  </r>
  <r>
    <x v="29"/>
    <x v="1"/>
    <n v="251"/>
  </r>
  <r>
    <x v="30"/>
    <x v="0"/>
    <n v="97"/>
  </r>
  <r>
    <x v="30"/>
    <x v="1"/>
    <n v="186"/>
  </r>
  <r>
    <x v="31"/>
    <x v="0"/>
    <n v="71"/>
  </r>
  <r>
    <x v="31"/>
    <x v="1"/>
    <n v="226"/>
  </r>
  <r>
    <x v="32"/>
    <x v="0"/>
    <n v="73"/>
  </r>
  <r>
    <x v="32"/>
    <x v="1"/>
    <n v="138"/>
  </r>
  <r>
    <x v="33"/>
    <x v="0"/>
    <n v="63"/>
  </r>
  <r>
    <x v="33"/>
    <x v="1"/>
    <n v="163"/>
  </r>
  <r>
    <x v="34"/>
    <x v="0"/>
    <n v="82"/>
  </r>
  <r>
    <x v="34"/>
    <x v="1"/>
    <n v="184"/>
  </r>
  <r>
    <x v="35"/>
    <x v="0"/>
    <n v="68"/>
  </r>
  <r>
    <x v="35"/>
    <x v="1"/>
    <n v="155"/>
  </r>
  <r>
    <x v="36"/>
    <x v="0"/>
    <n v="207"/>
  </r>
  <r>
    <x v="36"/>
    <x v="1"/>
    <n v="150"/>
  </r>
  <r>
    <x v="37"/>
    <x v="0"/>
    <n v="88"/>
  </r>
  <r>
    <x v="37"/>
    <x v="1"/>
    <n v="206"/>
  </r>
  <r>
    <x v="38"/>
    <x v="0"/>
    <n v="71"/>
  </r>
  <r>
    <x v="38"/>
    <x v="1"/>
    <n v="681"/>
  </r>
  <r>
    <x v="39"/>
    <x v="0"/>
    <n v="78"/>
  </r>
  <r>
    <x v="39"/>
    <x v="1"/>
    <n v="339"/>
  </r>
  <r>
    <x v="40"/>
    <x v="0"/>
    <n v="488"/>
  </r>
  <r>
    <x v="40"/>
    <x v="1"/>
    <n v="148"/>
  </r>
  <r>
    <x v="41"/>
    <x v="0"/>
    <n v="366"/>
  </r>
  <r>
    <x v="41"/>
    <x v="1"/>
    <n v="397"/>
  </r>
  <r>
    <x v="42"/>
    <x v="0"/>
    <n v="182"/>
  </r>
  <r>
    <x v="42"/>
    <x v="1"/>
    <n v="264"/>
  </r>
  <r>
    <x v="43"/>
    <x v="1"/>
    <n v="215"/>
  </r>
  <r>
    <x v="43"/>
    <x v="0"/>
    <n v="55"/>
  </r>
  <r>
    <x v="44"/>
    <x v="1"/>
    <n v="174"/>
  </r>
  <r>
    <x v="44"/>
    <x v="0"/>
    <n v="66"/>
  </r>
  <r>
    <x v="45"/>
    <x v="1"/>
    <n v="154"/>
  </r>
  <r>
    <x v="45"/>
    <x v="0"/>
    <n v="70"/>
  </r>
  <r>
    <x v="46"/>
    <x v="1"/>
    <n v="142"/>
  </r>
  <r>
    <x v="46"/>
    <x v="0"/>
    <n v="67"/>
  </r>
  <r>
    <x v="47"/>
    <x v="1"/>
    <n v="162"/>
  </r>
  <r>
    <x v="47"/>
    <x v="0"/>
    <n v="69"/>
  </r>
  <r>
    <x v="48"/>
    <x v="1"/>
    <n v="169"/>
  </r>
  <r>
    <x v="48"/>
    <x v="0"/>
    <n v="75"/>
  </r>
  <r>
    <x v="49"/>
    <x v="1"/>
    <n v="201"/>
  </r>
  <r>
    <x v="49"/>
    <x v="0"/>
    <n v="69"/>
  </r>
  <r>
    <x v="50"/>
    <x v="1"/>
    <n v="710"/>
  </r>
  <r>
    <x v="50"/>
    <x v="0"/>
    <n v="68"/>
  </r>
  <r>
    <x v="51"/>
    <x v="1"/>
    <n v="284"/>
  </r>
  <r>
    <x v="51"/>
    <x v="0"/>
    <n v="65"/>
  </r>
  <r>
    <x v="52"/>
    <x v="1"/>
    <n v="328"/>
  </r>
  <r>
    <x v="52"/>
    <x v="0"/>
    <n v="108"/>
  </r>
  <r>
    <x v="53"/>
    <x v="1"/>
    <n v="260"/>
  </r>
  <r>
    <x v="53"/>
    <x v="0"/>
    <n v="93"/>
  </r>
  <r>
    <x v="54"/>
    <x v="1"/>
    <n v="145"/>
  </r>
  <r>
    <x v="54"/>
    <x v="0"/>
    <n v="72"/>
  </r>
  <r>
    <x v="55"/>
    <x v="2"/>
    <n v="415"/>
  </r>
  <r>
    <x v="55"/>
    <x v="1"/>
    <n v="255"/>
  </r>
  <r>
    <x v="55"/>
    <x v="0"/>
    <n v="93"/>
  </r>
  <r>
    <x v="56"/>
    <x v="2"/>
    <n v="350"/>
  </r>
  <r>
    <x v="56"/>
    <x v="1"/>
    <n v="155"/>
  </r>
  <r>
    <x v="56"/>
    <x v="0"/>
    <n v="42"/>
  </r>
  <r>
    <x v="57"/>
    <x v="2"/>
    <n v="385"/>
  </r>
  <r>
    <x v="57"/>
    <x v="1"/>
    <n v="207"/>
  </r>
  <r>
    <x v="57"/>
    <x v="0"/>
    <n v="72"/>
  </r>
  <r>
    <x v="58"/>
    <x v="2"/>
    <n v="340"/>
  </r>
  <r>
    <x v="58"/>
    <x v="1"/>
    <n v="204"/>
  </r>
  <r>
    <x v="58"/>
    <x v="0"/>
    <n v="53"/>
  </r>
  <r>
    <x v="59"/>
    <x v="2"/>
    <n v="302"/>
  </r>
  <r>
    <x v="59"/>
    <x v="1"/>
    <n v="14"/>
  </r>
  <r>
    <x v="59"/>
    <x v="0"/>
    <n v="91"/>
  </r>
  <r>
    <x v="60"/>
    <x v="2"/>
    <n v="241"/>
  </r>
  <r>
    <x v="60"/>
    <x v="1"/>
    <n v="191"/>
  </r>
  <r>
    <x v="60"/>
    <x v="0"/>
    <n v="75"/>
  </r>
  <r>
    <x v="61"/>
    <x v="2"/>
    <n v="298"/>
  </r>
  <r>
    <x v="61"/>
    <x v="1"/>
    <n v="198"/>
  </r>
  <r>
    <x v="61"/>
    <x v="0"/>
    <n v="64"/>
  </r>
  <r>
    <x v="62"/>
    <x v="2"/>
    <n v="1089"/>
  </r>
  <r>
    <x v="62"/>
    <x v="1"/>
    <n v="757"/>
  </r>
  <r>
    <x v="62"/>
    <x v="0"/>
    <n v="94"/>
  </r>
  <r>
    <x v="63"/>
    <x v="2"/>
    <n v="492"/>
  </r>
  <r>
    <x v="63"/>
    <x v="1"/>
    <n v="311"/>
  </r>
  <r>
    <x v="63"/>
    <x v="0"/>
    <n v="161"/>
  </r>
  <r>
    <x v="64"/>
    <x v="2"/>
    <n v="473"/>
  </r>
  <r>
    <x v="64"/>
    <x v="1"/>
    <n v="335"/>
  </r>
  <r>
    <x v="64"/>
    <x v="0"/>
    <n v="473"/>
  </r>
  <r>
    <x v="8"/>
    <x v="3"/>
    <n v="77"/>
  </r>
  <r>
    <x v="45"/>
    <x v="3"/>
    <n v="124"/>
  </r>
  <r>
    <x v="57"/>
    <x v="3"/>
    <n v="110"/>
  </r>
  <r>
    <x v="47"/>
    <x v="2"/>
    <n v="285"/>
  </r>
  <r>
    <x v="0"/>
    <x v="2"/>
    <n v="227"/>
  </r>
  <r>
    <x v="53"/>
    <x v="2"/>
    <n v="424"/>
  </r>
  <r>
    <x v="5"/>
    <x v="2"/>
    <n v="355"/>
  </r>
  <r>
    <x v="39"/>
    <x v="2"/>
    <n v="406"/>
  </r>
  <r>
    <x v="13"/>
    <x v="3"/>
    <n v="87"/>
  </r>
  <r>
    <x v="14"/>
    <x v="2"/>
    <n v="732"/>
  </r>
  <r>
    <x v="8"/>
    <x v="2"/>
    <n v="229"/>
  </r>
  <r>
    <x v="44"/>
    <x v="2"/>
    <n v="330"/>
  </r>
  <r>
    <x v="42"/>
    <x v="3"/>
    <n v="147"/>
  </r>
  <r>
    <x v="16"/>
    <x v="3"/>
    <n v="231"/>
  </r>
  <r>
    <x v="6"/>
    <x v="3"/>
    <n v="185"/>
  </r>
  <r>
    <x v="0"/>
    <x v="3"/>
    <n v="121"/>
  </r>
  <r>
    <x v="40"/>
    <x v="3"/>
    <n v="130"/>
  </r>
  <r>
    <x v="20"/>
    <x v="2"/>
    <n v="175"/>
  </r>
  <r>
    <x v="31"/>
    <x v="3"/>
    <n v="114"/>
  </r>
  <r>
    <x v="4"/>
    <x v="3"/>
    <n v="301"/>
  </r>
  <r>
    <x v="58"/>
    <x v="3"/>
    <n v="100"/>
  </r>
  <r>
    <x v="30"/>
    <x v="2"/>
    <n v="277"/>
  </r>
  <r>
    <x v="24"/>
    <x v="2"/>
    <n v="223"/>
  </r>
  <r>
    <x v="10"/>
    <x v="2"/>
    <n v="224"/>
  </r>
  <r>
    <x v="10"/>
    <x v="3"/>
    <n v="119"/>
  </r>
  <r>
    <x v="61"/>
    <x v="3"/>
    <n v="103"/>
  </r>
  <r>
    <x v="36"/>
    <x v="2"/>
    <n v="252"/>
  </r>
  <r>
    <x v="11"/>
    <x v="3"/>
    <n v="153"/>
  </r>
  <r>
    <x v="54"/>
    <x v="3"/>
    <n v="119"/>
  </r>
  <r>
    <x v="38"/>
    <x v="2"/>
    <n v="1041"/>
  </r>
  <r>
    <x v="2"/>
    <x v="2"/>
    <n v="1010"/>
  </r>
  <r>
    <x v="23"/>
    <x v="2"/>
    <n v="213"/>
  </r>
  <r>
    <x v="7"/>
    <x v="3"/>
    <n v="264"/>
  </r>
  <r>
    <x v="32"/>
    <x v="3"/>
    <n v="91"/>
  </r>
  <r>
    <x v="49"/>
    <x v="2"/>
    <n v="358"/>
  </r>
  <r>
    <x v="43"/>
    <x v="2"/>
    <n v="352"/>
  </r>
  <r>
    <x v="45"/>
    <x v="2"/>
    <n v="278"/>
  </r>
  <r>
    <x v="40"/>
    <x v="2"/>
    <n v="314"/>
  </r>
  <r>
    <x v="18"/>
    <x v="3"/>
    <n v="148"/>
  </r>
  <r>
    <x v="32"/>
    <x v="2"/>
    <n v="238"/>
  </r>
  <r>
    <x v="31"/>
    <x v="2"/>
    <n v="297"/>
  </r>
  <r>
    <x v="3"/>
    <x v="2"/>
    <n v="414"/>
  </r>
  <r>
    <x v="41"/>
    <x v="2"/>
    <n v="425"/>
  </r>
  <r>
    <x v="63"/>
    <x v="3"/>
    <n v="112"/>
  </r>
  <r>
    <x v="37"/>
    <x v="3"/>
    <n v="116"/>
  </r>
  <r>
    <x v="14"/>
    <x v="3"/>
    <n v="215"/>
  </r>
  <r>
    <x v="4"/>
    <x v="2"/>
    <n v="599"/>
  </r>
  <r>
    <x v="51"/>
    <x v="3"/>
    <n v="106"/>
  </r>
  <r>
    <x v="17"/>
    <x v="2"/>
    <n v="339"/>
  </r>
  <r>
    <x v="25"/>
    <x v="2"/>
    <n v="368"/>
  </r>
  <r>
    <x v="12"/>
    <x v="2"/>
    <n v="220"/>
  </r>
  <r>
    <x v="39"/>
    <x v="3"/>
    <n v="95"/>
  </r>
  <r>
    <x v="36"/>
    <x v="3"/>
    <n v="308"/>
  </r>
  <r>
    <x v="24"/>
    <x v="3"/>
    <n v="114"/>
  </r>
  <r>
    <x v="47"/>
    <x v="3"/>
    <n v="113"/>
  </r>
  <r>
    <x v="19"/>
    <x v="2"/>
    <n v="465"/>
  </r>
  <r>
    <x v="28"/>
    <x v="3"/>
    <n v="195"/>
  </r>
  <r>
    <x v="15"/>
    <x v="3"/>
    <n v="133"/>
  </r>
  <r>
    <x v="27"/>
    <x v="3"/>
    <n v="98"/>
  </r>
  <r>
    <x v="26"/>
    <x v="2"/>
    <n v="856"/>
  </r>
  <r>
    <x v="46"/>
    <x v="2"/>
    <n v="286"/>
  </r>
  <r>
    <x v="44"/>
    <x v="3"/>
    <n v="100"/>
  </r>
  <r>
    <x v="51"/>
    <x v="2"/>
    <n v="547"/>
  </r>
  <r>
    <x v="13"/>
    <x v="2"/>
    <n v="327"/>
  </r>
  <r>
    <x v="52"/>
    <x v="3"/>
    <n v="146"/>
  </r>
  <r>
    <x v="42"/>
    <x v="2"/>
    <n v="312"/>
  </r>
  <r>
    <x v="1"/>
    <x v="2"/>
    <n v="383"/>
  </r>
  <r>
    <x v="33"/>
    <x v="3"/>
    <n v="93"/>
  </r>
  <r>
    <x v="53"/>
    <x v="3"/>
    <n v="156"/>
  </r>
  <r>
    <x v="18"/>
    <x v="2"/>
    <n v="279"/>
  </r>
  <r>
    <x v="60"/>
    <x v="3"/>
    <n v="95"/>
  </r>
  <r>
    <x v="56"/>
    <x v="3"/>
    <n v="96"/>
  </r>
  <r>
    <x v="23"/>
    <x v="3"/>
    <n v="113"/>
  </r>
  <r>
    <x v="17"/>
    <x v="3"/>
    <n v="164"/>
  </r>
  <r>
    <x v="55"/>
    <x v="3"/>
    <n v="108"/>
  </r>
  <r>
    <x v="34"/>
    <x v="3"/>
    <n v="106"/>
  </r>
  <r>
    <x v="1"/>
    <x v="3"/>
    <n v="119"/>
  </r>
  <r>
    <x v="54"/>
    <x v="2"/>
    <n v="329"/>
  </r>
  <r>
    <x v="27"/>
    <x v="2"/>
    <n v="547"/>
  </r>
  <r>
    <x v="35"/>
    <x v="2"/>
    <n v="198"/>
  </r>
  <r>
    <x v="22"/>
    <x v="2"/>
    <n v="209"/>
  </r>
  <r>
    <x v="41"/>
    <x v="3"/>
    <n v="223"/>
  </r>
  <r>
    <x v="50"/>
    <x v="2"/>
    <n v="1045"/>
  </r>
  <r>
    <x v="30"/>
    <x v="3"/>
    <n v="130"/>
  </r>
  <r>
    <x v="29"/>
    <x v="2"/>
    <n v="338"/>
  </r>
  <r>
    <x v="43"/>
    <x v="3"/>
    <n v="108"/>
  </r>
  <r>
    <x v="64"/>
    <x v="3"/>
    <n v="120"/>
  </r>
  <r>
    <x v="6"/>
    <x v="2"/>
    <n v="228"/>
  </r>
  <r>
    <x v="22"/>
    <x v="3"/>
    <n v="99"/>
  </r>
  <r>
    <x v="20"/>
    <x v="3"/>
    <n v="89"/>
  </r>
  <r>
    <x v="33"/>
    <x v="2"/>
    <n v="267"/>
  </r>
  <r>
    <x v="5"/>
    <x v="3"/>
    <n v="198"/>
  </r>
  <r>
    <x v="50"/>
    <x v="3"/>
    <n v="108"/>
  </r>
  <r>
    <x v="2"/>
    <x v="3"/>
    <n v="114"/>
  </r>
  <r>
    <x v="62"/>
    <x v="3"/>
    <n v="106"/>
  </r>
  <r>
    <x v="9"/>
    <x v="3"/>
    <n v="112"/>
  </r>
  <r>
    <x v="48"/>
    <x v="2"/>
    <n v="262"/>
  </r>
  <r>
    <x v="37"/>
    <x v="2"/>
    <n v="349"/>
  </r>
  <r>
    <x v="34"/>
    <x v="2"/>
    <n v="248"/>
  </r>
  <r>
    <x v="21"/>
    <x v="2"/>
    <n v="273"/>
  </r>
  <r>
    <x v="12"/>
    <x v="3"/>
    <n v="161"/>
  </r>
  <r>
    <x v="15"/>
    <x v="2"/>
    <n v="517"/>
  </r>
  <r>
    <x v="9"/>
    <x v="2"/>
    <n v="201"/>
  </r>
  <r>
    <x v="48"/>
    <x v="3"/>
    <n v="101"/>
  </r>
  <r>
    <x v="26"/>
    <x v="3"/>
    <n v="84"/>
  </r>
  <r>
    <x v="52"/>
    <x v="2"/>
    <n v="516"/>
  </r>
  <r>
    <x v="38"/>
    <x v="3"/>
    <n v="102"/>
  </r>
  <r>
    <x v="21"/>
    <x v="3"/>
    <n v="106"/>
  </r>
  <r>
    <x v="25"/>
    <x v="3"/>
    <n v="135"/>
  </r>
  <r>
    <x v="35"/>
    <x v="3"/>
    <n v="107"/>
  </r>
  <r>
    <x v="46"/>
    <x v="3"/>
    <n v="119"/>
  </r>
  <r>
    <x v="3"/>
    <x v="3"/>
    <n v="140"/>
  </r>
  <r>
    <x v="7"/>
    <x v="2"/>
    <n v="432"/>
  </r>
  <r>
    <x v="19"/>
    <x v="3"/>
    <n v="233"/>
  </r>
  <r>
    <x v="29"/>
    <x v="3"/>
    <n v="174"/>
  </r>
  <r>
    <x v="11"/>
    <x v="2"/>
    <n v="205"/>
  </r>
  <r>
    <x v="16"/>
    <x v="2"/>
    <n v="531"/>
  </r>
  <r>
    <x v="59"/>
    <x v="3"/>
    <n v="108"/>
  </r>
  <r>
    <x v="28"/>
    <x v="2"/>
    <n v="628"/>
  </r>
  <r>
    <x v="49"/>
    <x v="3"/>
    <n v="103"/>
  </r>
</pivotCacheRecords>
</file>

<file path=xl/pivotCache/pivotCacheRecords10.xml><?xml version="1.0" encoding="utf-8"?>
<pivotCacheRecords xmlns="http://schemas.openxmlformats.org/spreadsheetml/2006/main" xmlns:r="http://schemas.openxmlformats.org/officeDocument/2006/relationships" count="12">
  <r>
    <x v="0"/>
    <x v="0"/>
    <n v="188"/>
  </r>
  <r>
    <x v="1"/>
    <x v="0"/>
    <n v="94"/>
  </r>
  <r>
    <x v="2"/>
    <x v="0"/>
    <n v="94"/>
  </r>
  <r>
    <x v="3"/>
    <x v="0"/>
    <n v="87"/>
  </r>
  <r>
    <x v="4"/>
    <x v="0"/>
    <n v="77"/>
  </r>
  <r>
    <x v="5"/>
    <x v="0"/>
    <n v="83"/>
  </r>
  <r>
    <x v="6"/>
    <x v="0"/>
    <n v="97"/>
  </r>
  <r>
    <x v="7"/>
    <x v="0"/>
    <n v="86"/>
  </r>
  <r>
    <x v="8"/>
    <x v="0"/>
    <n v="83"/>
  </r>
  <r>
    <x v="9"/>
    <x v="0"/>
    <n v="162"/>
  </r>
  <r>
    <x v="10"/>
    <x v="0"/>
    <n v="123"/>
  </r>
  <r>
    <x v="11"/>
    <x v="0"/>
    <n v="97"/>
  </r>
</pivotCacheRecords>
</file>

<file path=xl/pivotCache/pivotCacheRecords11.xml><?xml version="1.0" encoding="utf-8"?>
<pivotCacheRecords xmlns="http://schemas.openxmlformats.org/spreadsheetml/2006/main" xmlns:r="http://schemas.openxmlformats.org/officeDocument/2006/relationships" count="12">
  <r>
    <x v="0"/>
    <x v="0"/>
    <n v="114"/>
  </r>
  <r>
    <x v="1"/>
    <x v="0"/>
    <n v="195"/>
  </r>
  <r>
    <x v="2"/>
    <x v="0"/>
    <n v="98"/>
  </r>
  <r>
    <x v="3"/>
    <x v="0"/>
    <n v="113"/>
  </r>
  <r>
    <x v="4"/>
    <x v="0"/>
    <n v="130"/>
  </r>
  <r>
    <x v="5"/>
    <x v="0"/>
    <n v="99"/>
  </r>
  <r>
    <x v="6"/>
    <x v="0"/>
    <n v="89"/>
  </r>
  <r>
    <x v="7"/>
    <x v="0"/>
    <n v="84"/>
  </r>
  <r>
    <x v="8"/>
    <x v="0"/>
    <n v="106"/>
  </r>
  <r>
    <x v="9"/>
    <x v="0"/>
    <n v="135"/>
  </r>
  <r>
    <x v="10"/>
    <x v="0"/>
    <n v="233"/>
  </r>
  <r>
    <x v="11"/>
    <x v="0"/>
    <n v="174"/>
  </r>
</pivotCacheRecords>
</file>

<file path=xl/pivotCache/pivotCacheRecords12.xml><?xml version="1.0" encoding="utf-8"?>
<pivotCacheRecords xmlns="http://schemas.openxmlformats.org/spreadsheetml/2006/main" xmlns:r="http://schemas.openxmlformats.org/officeDocument/2006/relationships" count="12">
  <r>
    <x v="0"/>
    <x v="0"/>
    <n v="402"/>
  </r>
  <r>
    <x v="1"/>
    <x v="0"/>
    <n v="164"/>
  </r>
  <r>
    <x v="2"/>
    <x v="0"/>
    <n v="162"/>
  </r>
  <r>
    <x v="3"/>
    <x v="0"/>
    <n v="127"/>
  </r>
  <r>
    <x v="4"/>
    <x v="0"/>
    <n v="156"/>
  </r>
  <r>
    <x v="5"/>
    <x v="0"/>
    <n v="160"/>
  </r>
  <r>
    <x v="6"/>
    <x v="0"/>
    <n v="233"/>
  </r>
  <r>
    <x v="7"/>
    <x v="0"/>
    <n v="609"/>
  </r>
  <r>
    <x v="8"/>
    <x v="0"/>
    <n v="297"/>
  </r>
  <r>
    <x v="9"/>
    <x v="0"/>
    <n v="320"/>
  </r>
  <r>
    <x v="10"/>
    <x v="0"/>
    <n v="251"/>
  </r>
  <r>
    <x v="11"/>
    <x v="0"/>
    <n v="186"/>
  </r>
</pivotCacheRecords>
</file>

<file path=xl/pivotCache/pivotCacheRecords13.xml><?xml version="1.0" encoding="utf-8"?>
<pivotCacheRecords xmlns="http://schemas.openxmlformats.org/spreadsheetml/2006/main" xmlns:r="http://schemas.openxmlformats.org/officeDocument/2006/relationships" count="12">
  <r>
    <x v="0"/>
    <x v="0"/>
    <n v="175"/>
  </r>
  <r>
    <x v="1"/>
    <x v="0"/>
    <n v="277"/>
  </r>
  <r>
    <x v="2"/>
    <x v="0"/>
    <n v="223"/>
  </r>
  <r>
    <x v="3"/>
    <x v="0"/>
    <n v="213"/>
  </r>
  <r>
    <x v="4"/>
    <x v="0"/>
    <n v="368"/>
  </r>
  <r>
    <x v="5"/>
    <x v="0"/>
    <n v="465"/>
  </r>
  <r>
    <x v="6"/>
    <x v="0"/>
    <n v="856"/>
  </r>
  <r>
    <x v="7"/>
    <x v="0"/>
    <n v="547"/>
  </r>
  <r>
    <x v="8"/>
    <x v="0"/>
    <n v="209"/>
  </r>
  <r>
    <x v="9"/>
    <x v="0"/>
    <n v="338"/>
  </r>
  <r>
    <x v="10"/>
    <x v="0"/>
    <n v="273"/>
  </r>
  <r>
    <x v="11"/>
    <x v="0"/>
    <n v="628"/>
  </r>
</pivotCacheRecords>
</file>

<file path=xl/pivotCache/pivotCacheRecords14.xml><?xml version="1.0" encoding="utf-8"?>
<pivotCacheRecords xmlns="http://schemas.openxmlformats.org/spreadsheetml/2006/main" xmlns:r="http://schemas.openxmlformats.org/officeDocument/2006/relationships" count="12">
  <r>
    <x v="0"/>
    <x v="0"/>
    <n v="71"/>
  </r>
  <r>
    <x v="1"/>
    <x v="0"/>
    <n v="73"/>
  </r>
  <r>
    <x v="2"/>
    <x v="0"/>
    <n v="63"/>
  </r>
  <r>
    <x v="3"/>
    <x v="0"/>
    <n v="82"/>
  </r>
  <r>
    <x v="4"/>
    <x v="0"/>
    <n v="68"/>
  </r>
  <r>
    <x v="5"/>
    <x v="0"/>
    <n v="207"/>
  </r>
  <r>
    <x v="6"/>
    <x v="0"/>
    <n v="88"/>
  </r>
  <r>
    <x v="7"/>
    <x v="0"/>
    <n v="71"/>
  </r>
  <r>
    <x v="8"/>
    <x v="0"/>
    <n v="78"/>
  </r>
  <r>
    <x v="9"/>
    <x v="0"/>
    <n v="488"/>
  </r>
  <r>
    <x v="10"/>
    <x v="0"/>
    <n v="366"/>
  </r>
  <r>
    <x v="11"/>
    <x v="0"/>
    <n v="182"/>
  </r>
</pivotCacheRecords>
</file>

<file path=xl/pivotCache/pivotCacheRecords15.xml><?xml version="1.0" encoding="utf-8"?>
<pivotCacheRecords xmlns="http://schemas.openxmlformats.org/spreadsheetml/2006/main" xmlns:r="http://schemas.openxmlformats.org/officeDocument/2006/relationships" count="12">
  <r>
    <x v="0"/>
    <x v="0"/>
    <n v="147"/>
  </r>
  <r>
    <x v="1"/>
    <x v="0"/>
    <n v="130"/>
  </r>
  <r>
    <x v="2"/>
    <x v="0"/>
    <n v="114"/>
  </r>
  <r>
    <x v="3"/>
    <x v="0"/>
    <n v="91"/>
  </r>
  <r>
    <x v="4"/>
    <x v="0"/>
    <n v="116"/>
  </r>
  <r>
    <x v="5"/>
    <x v="0"/>
    <n v="95"/>
  </r>
  <r>
    <x v="6"/>
    <x v="0"/>
    <n v="308"/>
  </r>
  <r>
    <x v="7"/>
    <x v="0"/>
    <n v="93"/>
  </r>
  <r>
    <x v="8"/>
    <x v="0"/>
    <n v="106"/>
  </r>
  <r>
    <x v="9"/>
    <x v="0"/>
    <n v="223"/>
  </r>
  <r>
    <x v="10"/>
    <x v="0"/>
    <n v="102"/>
  </r>
  <r>
    <x v="11"/>
    <x v="0"/>
    <n v="107"/>
  </r>
</pivotCacheRecords>
</file>

<file path=xl/pivotCache/pivotCacheRecords16.xml><?xml version="1.0" encoding="utf-8"?>
<pivotCacheRecords xmlns="http://schemas.openxmlformats.org/spreadsheetml/2006/main" xmlns:r="http://schemas.openxmlformats.org/officeDocument/2006/relationships" count="12">
  <r>
    <x v="0"/>
    <x v="0"/>
    <n v="226"/>
  </r>
  <r>
    <x v="1"/>
    <x v="0"/>
    <n v="138"/>
  </r>
  <r>
    <x v="2"/>
    <x v="0"/>
    <n v="163"/>
  </r>
  <r>
    <x v="3"/>
    <x v="0"/>
    <n v="184"/>
  </r>
  <r>
    <x v="4"/>
    <x v="0"/>
    <n v="155"/>
  </r>
  <r>
    <x v="5"/>
    <x v="0"/>
    <n v="150"/>
  </r>
  <r>
    <x v="6"/>
    <x v="0"/>
    <n v="206"/>
  </r>
  <r>
    <x v="7"/>
    <x v="0"/>
    <n v="681"/>
  </r>
  <r>
    <x v="8"/>
    <x v="0"/>
    <n v="339"/>
  </r>
  <r>
    <x v="9"/>
    <x v="0"/>
    <n v="148"/>
  </r>
  <r>
    <x v="10"/>
    <x v="0"/>
    <n v="397"/>
  </r>
  <r>
    <x v="11"/>
    <x v="0"/>
    <n v="264"/>
  </r>
</pivotCacheRecords>
</file>

<file path=xl/pivotCache/pivotCacheRecords17.xml><?xml version="1.0" encoding="utf-8"?>
<pivotCacheRecords xmlns="http://schemas.openxmlformats.org/spreadsheetml/2006/main" xmlns:r="http://schemas.openxmlformats.org/officeDocument/2006/relationships" count="12">
  <r>
    <x v="0"/>
    <x v="0"/>
    <n v="406"/>
  </r>
  <r>
    <x v="1"/>
    <x v="0"/>
    <n v="252"/>
  </r>
  <r>
    <x v="2"/>
    <x v="0"/>
    <n v="1041"/>
  </r>
  <r>
    <x v="3"/>
    <x v="0"/>
    <n v="314"/>
  </r>
  <r>
    <x v="4"/>
    <x v="0"/>
    <n v="238"/>
  </r>
  <r>
    <x v="5"/>
    <x v="0"/>
    <n v="297"/>
  </r>
  <r>
    <x v="6"/>
    <x v="0"/>
    <n v="425"/>
  </r>
  <r>
    <x v="7"/>
    <x v="0"/>
    <n v="312"/>
  </r>
  <r>
    <x v="8"/>
    <x v="0"/>
    <n v="198"/>
  </r>
  <r>
    <x v="9"/>
    <x v="0"/>
    <n v="267"/>
  </r>
  <r>
    <x v="10"/>
    <x v="0"/>
    <n v="349"/>
  </r>
  <r>
    <x v="11"/>
    <x v="0"/>
    <n v="248"/>
  </r>
</pivotCacheRecords>
</file>

<file path=xl/pivotCache/pivotCacheRecords18.xml><?xml version="1.0" encoding="utf-8"?>
<pivotCacheRecords xmlns="http://schemas.openxmlformats.org/spreadsheetml/2006/main" xmlns:r="http://schemas.openxmlformats.org/officeDocument/2006/relationships" count="12">
  <r>
    <x v="0"/>
    <x v="0"/>
    <n v="55"/>
  </r>
  <r>
    <x v="1"/>
    <x v="0"/>
    <n v="66"/>
  </r>
  <r>
    <x v="2"/>
    <x v="0"/>
    <n v="70"/>
  </r>
  <r>
    <x v="3"/>
    <x v="0"/>
    <n v="67"/>
  </r>
  <r>
    <x v="4"/>
    <x v="0"/>
    <n v="69"/>
  </r>
  <r>
    <x v="5"/>
    <x v="0"/>
    <n v="75"/>
  </r>
  <r>
    <x v="6"/>
    <x v="0"/>
    <n v="69"/>
  </r>
  <r>
    <x v="7"/>
    <x v="0"/>
    <n v="68"/>
  </r>
  <r>
    <x v="8"/>
    <x v="0"/>
    <n v="65"/>
  </r>
  <r>
    <x v="9"/>
    <x v="0"/>
    <n v="108"/>
  </r>
  <r>
    <x v="10"/>
    <x v="0"/>
    <n v="93"/>
  </r>
  <r>
    <x v="11"/>
    <x v="0"/>
    <n v="72"/>
  </r>
</pivotCacheRecords>
</file>

<file path=xl/pivotCache/pivotCacheRecords19.xml><?xml version="1.0" encoding="utf-8"?>
<pivotCacheRecords xmlns="http://schemas.openxmlformats.org/spreadsheetml/2006/main" xmlns:r="http://schemas.openxmlformats.org/officeDocument/2006/relationships" count="12">
  <r>
    <x v="0"/>
    <x v="0"/>
    <n v="124"/>
  </r>
  <r>
    <x v="1"/>
    <x v="0"/>
    <n v="119"/>
  </r>
  <r>
    <x v="2"/>
    <x v="0"/>
    <n v="106"/>
  </r>
  <r>
    <x v="3"/>
    <x v="0"/>
    <n v="113"/>
  </r>
  <r>
    <x v="4"/>
    <x v="0"/>
    <n v="100"/>
  </r>
  <r>
    <x v="5"/>
    <x v="0"/>
    <n v="146"/>
  </r>
  <r>
    <x v="6"/>
    <x v="0"/>
    <n v="156"/>
  </r>
  <r>
    <x v="7"/>
    <x v="0"/>
    <n v="108"/>
  </r>
  <r>
    <x v="8"/>
    <x v="0"/>
    <n v="108"/>
  </r>
  <r>
    <x v="9"/>
    <x v="0"/>
    <n v="101"/>
  </r>
  <r>
    <x v="10"/>
    <x v="0"/>
    <n v="119"/>
  </r>
  <r>
    <x v="11"/>
    <x v="0"/>
    <n v="103"/>
  </r>
</pivotCacheRecords>
</file>

<file path=xl/pivotCache/pivotCacheRecords2.xml><?xml version="1.0" encoding="utf-8"?>
<pivotCacheRecords xmlns="http://schemas.openxmlformats.org/spreadsheetml/2006/main" xmlns:r="http://schemas.openxmlformats.org/officeDocument/2006/relationships" count="7">
  <r>
    <x v="0"/>
    <x v="0"/>
    <n v="78"/>
  </r>
  <r>
    <x v="1"/>
    <x v="0"/>
    <n v="65"/>
  </r>
  <r>
    <x v="2"/>
    <x v="0"/>
    <n v="93"/>
  </r>
  <r>
    <x v="3"/>
    <x v="0"/>
    <n v="86"/>
  </r>
  <r>
    <x v="4"/>
    <x v="0"/>
    <n v="185"/>
  </r>
  <r>
    <x v="5"/>
    <x v="0"/>
    <n v="138"/>
  </r>
  <r>
    <x v="6"/>
    <x v="0"/>
    <n v="116"/>
  </r>
</pivotCacheRecords>
</file>

<file path=xl/pivotCache/pivotCacheRecords20.xml><?xml version="1.0" encoding="utf-8"?>
<pivotCacheRecords xmlns="http://schemas.openxmlformats.org/spreadsheetml/2006/main" xmlns:r="http://schemas.openxmlformats.org/officeDocument/2006/relationships" count="12">
  <r>
    <x v="0"/>
    <x v="0"/>
    <n v="215"/>
  </r>
  <r>
    <x v="1"/>
    <x v="0"/>
    <n v="174"/>
  </r>
  <r>
    <x v="2"/>
    <x v="0"/>
    <n v="154"/>
  </r>
  <r>
    <x v="3"/>
    <x v="0"/>
    <n v="142"/>
  </r>
  <r>
    <x v="4"/>
    <x v="0"/>
    <n v="162"/>
  </r>
  <r>
    <x v="5"/>
    <x v="0"/>
    <n v="169"/>
  </r>
  <r>
    <x v="6"/>
    <x v="0"/>
    <n v="201"/>
  </r>
  <r>
    <x v="7"/>
    <x v="0"/>
    <n v="710"/>
  </r>
  <r>
    <x v="8"/>
    <x v="0"/>
    <n v="284"/>
  </r>
  <r>
    <x v="9"/>
    <x v="0"/>
    <n v="328"/>
  </r>
  <r>
    <x v="10"/>
    <x v="0"/>
    <n v="260"/>
  </r>
  <r>
    <x v="11"/>
    <x v="0"/>
    <n v="145"/>
  </r>
</pivotCacheRecords>
</file>

<file path=xl/pivotCache/pivotCacheRecords21.xml><?xml version="1.0" encoding="utf-8"?>
<pivotCacheRecords xmlns="http://schemas.openxmlformats.org/spreadsheetml/2006/main" xmlns:r="http://schemas.openxmlformats.org/officeDocument/2006/relationships" count="12">
  <r>
    <x v="0"/>
    <x v="0"/>
    <n v="285"/>
  </r>
  <r>
    <x v="1"/>
    <x v="0"/>
    <n v="424"/>
  </r>
  <r>
    <x v="2"/>
    <x v="0"/>
    <n v="330"/>
  </r>
  <r>
    <x v="3"/>
    <x v="0"/>
    <n v="358"/>
  </r>
  <r>
    <x v="4"/>
    <x v="0"/>
    <n v="352"/>
  </r>
  <r>
    <x v="5"/>
    <x v="0"/>
    <n v="278"/>
  </r>
  <r>
    <x v="6"/>
    <x v="0"/>
    <n v="286"/>
  </r>
  <r>
    <x v="7"/>
    <x v="0"/>
    <n v="547"/>
  </r>
  <r>
    <x v="8"/>
    <x v="0"/>
    <n v="329"/>
  </r>
  <r>
    <x v="9"/>
    <x v="0"/>
    <n v="1045"/>
  </r>
  <r>
    <x v="10"/>
    <x v="0"/>
    <n v="262"/>
  </r>
  <r>
    <x v="11"/>
    <x v="0"/>
    <n v="516"/>
  </r>
</pivotCacheRecords>
</file>

<file path=xl/pivotCache/pivotCacheRecords22.xml><?xml version="1.0" encoding="utf-8"?>
<pivotCacheRecords xmlns="http://schemas.openxmlformats.org/spreadsheetml/2006/main" xmlns:r="http://schemas.openxmlformats.org/officeDocument/2006/relationships" count="10">
  <r>
    <x v="0"/>
    <x v="0"/>
    <n v="93"/>
  </r>
  <r>
    <x v="1"/>
    <x v="0"/>
    <n v="42"/>
  </r>
  <r>
    <x v="2"/>
    <x v="0"/>
    <n v="72"/>
  </r>
  <r>
    <x v="3"/>
    <x v="0"/>
    <n v="53"/>
  </r>
  <r>
    <x v="4"/>
    <x v="0"/>
    <n v="91"/>
  </r>
  <r>
    <x v="5"/>
    <x v="0"/>
    <n v="75"/>
  </r>
  <r>
    <x v="6"/>
    <x v="0"/>
    <n v="64"/>
  </r>
  <r>
    <x v="7"/>
    <x v="0"/>
    <n v="94"/>
  </r>
  <r>
    <x v="8"/>
    <x v="0"/>
    <n v="161"/>
  </r>
  <r>
    <x v="9"/>
    <x v="0"/>
    <n v="473"/>
  </r>
</pivotCacheRecords>
</file>

<file path=xl/pivotCache/pivotCacheRecords23.xml><?xml version="1.0" encoding="utf-8"?>
<pivotCacheRecords xmlns="http://schemas.openxmlformats.org/spreadsheetml/2006/main" xmlns:r="http://schemas.openxmlformats.org/officeDocument/2006/relationships" count="10">
  <r>
    <x v="0"/>
    <x v="0"/>
    <n v="110"/>
  </r>
  <r>
    <x v="1"/>
    <x v="0"/>
    <n v="100"/>
  </r>
  <r>
    <x v="2"/>
    <x v="0"/>
    <n v="103"/>
  </r>
  <r>
    <x v="3"/>
    <x v="0"/>
    <n v="112"/>
  </r>
  <r>
    <x v="4"/>
    <x v="0"/>
    <n v="95"/>
  </r>
  <r>
    <x v="5"/>
    <x v="0"/>
    <n v="96"/>
  </r>
  <r>
    <x v="6"/>
    <x v="0"/>
    <n v="108"/>
  </r>
  <r>
    <x v="7"/>
    <x v="0"/>
    <n v="120"/>
  </r>
  <r>
    <x v="8"/>
    <x v="0"/>
    <n v="106"/>
  </r>
  <r>
    <x v="9"/>
    <x v="0"/>
    <n v="108"/>
  </r>
</pivotCacheRecords>
</file>

<file path=xl/pivotCache/pivotCacheRecords24.xml><?xml version="1.0" encoding="utf-8"?>
<pivotCacheRecords xmlns="http://schemas.openxmlformats.org/spreadsheetml/2006/main" xmlns:r="http://schemas.openxmlformats.org/officeDocument/2006/relationships" count="10">
  <r>
    <x v="0"/>
    <x v="0"/>
    <n v="255"/>
  </r>
  <r>
    <x v="1"/>
    <x v="0"/>
    <n v="155"/>
  </r>
  <r>
    <x v="2"/>
    <x v="0"/>
    <n v="207"/>
  </r>
  <r>
    <x v="3"/>
    <x v="0"/>
    <n v="204"/>
  </r>
  <r>
    <x v="4"/>
    <x v="0"/>
    <n v="14"/>
  </r>
  <r>
    <x v="5"/>
    <x v="0"/>
    <n v="191"/>
  </r>
  <r>
    <x v="6"/>
    <x v="0"/>
    <n v="198"/>
  </r>
  <r>
    <x v="7"/>
    <x v="0"/>
    <n v="757"/>
  </r>
  <r>
    <x v="8"/>
    <x v="0"/>
    <n v="311"/>
  </r>
  <r>
    <x v="9"/>
    <x v="0"/>
    <n v="335"/>
  </r>
</pivotCacheRecords>
</file>

<file path=xl/pivotCache/pivotCacheRecords25.xml><?xml version="1.0" encoding="utf-8"?>
<pivotCacheRecords xmlns="http://schemas.openxmlformats.org/spreadsheetml/2006/main" xmlns:r="http://schemas.openxmlformats.org/officeDocument/2006/relationships" count="10">
  <r>
    <x v="0"/>
    <x v="0"/>
    <n v="415"/>
  </r>
  <r>
    <x v="1"/>
    <x v="0"/>
    <n v="350"/>
  </r>
  <r>
    <x v="2"/>
    <x v="0"/>
    <n v="385"/>
  </r>
  <r>
    <x v="3"/>
    <x v="0"/>
    <n v="340"/>
  </r>
  <r>
    <x v="4"/>
    <x v="0"/>
    <n v="302"/>
  </r>
  <r>
    <x v="5"/>
    <x v="0"/>
    <n v="241"/>
  </r>
  <r>
    <x v="6"/>
    <x v="0"/>
    <n v="298"/>
  </r>
  <r>
    <x v="7"/>
    <x v="0"/>
    <n v="1089"/>
  </r>
  <r>
    <x v="8"/>
    <x v="0"/>
    <n v="492"/>
  </r>
  <r>
    <x v="9"/>
    <x v="0"/>
    <n v="473"/>
  </r>
</pivotCacheRecords>
</file>

<file path=xl/pivotCache/pivotCacheRecords26.xml><?xml version="1.0" encoding="utf-8"?>
<pivotCacheRecords xmlns="http://schemas.openxmlformats.org/spreadsheetml/2006/main" xmlns:r="http://schemas.openxmlformats.org/officeDocument/2006/relationships" count="4">
  <r>
    <x v="0"/>
    <x v="0"/>
    <n v="1388"/>
    <n v="1271"/>
    <n v="1837"/>
    <n v="877"/>
    <n v="1218"/>
  </r>
  <r>
    <x v="1"/>
    <x v="1"/>
    <n v="1864"/>
    <n v="1570"/>
    <n v="1632"/>
    <n v="1403"/>
    <n v="1058"/>
  </r>
  <r>
    <x v="2"/>
    <x v="2"/>
    <n v="2737"/>
    <n v="3067"/>
    <n v="3051"/>
    <n v="2944"/>
    <n v="2627"/>
  </r>
  <r>
    <x v="3"/>
    <x v="3"/>
    <n v="4236"/>
    <n v="4572"/>
    <n v="4347"/>
    <n v="5012"/>
    <n v="4385"/>
  </r>
</pivotCacheRecords>
</file>

<file path=xl/pivotCache/pivotCacheRecords27.xml><?xml version="1.0" encoding="utf-8"?>
<pivotCacheRecords xmlns="http://schemas.openxmlformats.org/spreadsheetml/2006/main" xmlns:r="http://schemas.openxmlformats.org/officeDocument/2006/relationships" count="65">
  <r>
    <x v="0"/>
    <x v="0"/>
    <n v="78"/>
  </r>
  <r>
    <x v="1"/>
    <x v="0"/>
    <n v="65"/>
  </r>
  <r>
    <x v="2"/>
    <x v="0"/>
    <n v="93"/>
  </r>
  <r>
    <x v="3"/>
    <x v="0"/>
    <n v="86"/>
  </r>
  <r>
    <x v="4"/>
    <x v="0"/>
    <n v="185"/>
  </r>
  <r>
    <x v="5"/>
    <x v="0"/>
    <n v="138"/>
  </r>
  <r>
    <x v="6"/>
    <x v="0"/>
    <n v="116"/>
  </r>
  <r>
    <x v="7"/>
    <x v="0"/>
    <n v="145"/>
  </r>
  <r>
    <x v="8"/>
    <x v="0"/>
    <n v="68"/>
  </r>
  <r>
    <x v="9"/>
    <x v="0"/>
    <n v="69"/>
  </r>
  <r>
    <x v="10"/>
    <x v="0"/>
    <n v="85"/>
  </r>
  <r>
    <x v="11"/>
    <x v="0"/>
    <n v="121"/>
  </r>
  <r>
    <x v="12"/>
    <x v="0"/>
    <n v="115"/>
  </r>
  <r>
    <x v="13"/>
    <x v="0"/>
    <n v="75"/>
  </r>
  <r>
    <x v="14"/>
    <x v="0"/>
    <n v="196"/>
  </r>
  <r>
    <x v="15"/>
    <x v="0"/>
    <n v="89"/>
  </r>
  <r>
    <x v="16"/>
    <x v="0"/>
    <n v="221"/>
  </r>
  <r>
    <x v="17"/>
    <x v="0"/>
    <n v="98"/>
  </r>
  <r>
    <x v="18"/>
    <x v="0"/>
    <n v="106"/>
  </r>
  <r>
    <x v="19"/>
    <x v="0"/>
    <n v="188"/>
  </r>
  <r>
    <x v="20"/>
    <x v="0"/>
    <n v="94"/>
  </r>
  <r>
    <x v="21"/>
    <x v="0"/>
    <n v="94"/>
  </r>
  <r>
    <x v="22"/>
    <x v="0"/>
    <n v="87"/>
  </r>
  <r>
    <x v="23"/>
    <x v="0"/>
    <n v="77"/>
  </r>
  <r>
    <x v="24"/>
    <x v="0"/>
    <n v="83"/>
  </r>
  <r>
    <x v="25"/>
    <x v="0"/>
    <n v="97"/>
  </r>
  <r>
    <x v="26"/>
    <x v="0"/>
    <n v="86"/>
  </r>
  <r>
    <x v="27"/>
    <x v="0"/>
    <n v="83"/>
  </r>
  <r>
    <x v="28"/>
    <x v="0"/>
    <n v="162"/>
  </r>
  <r>
    <x v="29"/>
    <x v="0"/>
    <n v="123"/>
  </r>
  <r>
    <x v="30"/>
    <x v="0"/>
    <n v="97"/>
  </r>
  <r>
    <x v="31"/>
    <x v="0"/>
    <n v="71"/>
  </r>
  <r>
    <x v="32"/>
    <x v="0"/>
    <n v="73"/>
  </r>
  <r>
    <x v="33"/>
    <x v="0"/>
    <n v="63"/>
  </r>
  <r>
    <x v="34"/>
    <x v="0"/>
    <n v="82"/>
  </r>
  <r>
    <x v="35"/>
    <x v="0"/>
    <n v="68"/>
  </r>
  <r>
    <x v="36"/>
    <x v="0"/>
    <n v="207"/>
  </r>
  <r>
    <x v="37"/>
    <x v="0"/>
    <n v="88"/>
  </r>
  <r>
    <x v="38"/>
    <x v="0"/>
    <n v="71"/>
  </r>
  <r>
    <x v="39"/>
    <x v="0"/>
    <n v="78"/>
  </r>
  <r>
    <x v="40"/>
    <x v="0"/>
    <n v="488"/>
  </r>
  <r>
    <x v="41"/>
    <x v="0"/>
    <n v="366"/>
  </r>
  <r>
    <x v="42"/>
    <x v="0"/>
    <n v="182"/>
  </r>
  <r>
    <x v="43"/>
    <x v="0"/>
    <n v="55"/>
  </r>
  <r>
    <x v="44"/>
    <x v="0"/>
    <n v="66"/>
  </r>
  <r>
    <x v="45"/>
    <x v="0"/>
    <n v="70"/>
  </r>
  <r>
    <x v="46"/>
    <x v="0"/>
    <n v="67"/>
  </r>
  <r>
    <x v="47"/>
    <x v="0"/>
    <n v="69"/>
  </r>
  <r>
    <x v="48"/>
    <x v="0"/>
    <n v="75"/>
  </r>
  <r>
    <x v="49"/>
    <x v="0"/>
    <n v="69"/>
  </r>
  <r>
    <x v="50"/>
    <x v="0"/>
    <n v="68"/>
  </r>
  <r>
    <x v="51"/>
    <x v="0"/>
    <n v="65"/>
  </r>
  <r>
    <x v="52"/>
    <x v="0"/>
    <n v="108"/>
  </r>
  <r>
    <x v="53"/>
    <x v="0"/>
    <n v="93"/>
  </r>
  <r>
    <x v="54"/>
    <x v="0"/>
    <n v="72"/>
  </r>
  <r>
    <x v="55"/>
    <x v="0"/>
    <n v="93"/>
  </r>
  <r>
    <x v="56"/>
    <x v="0"/>
    <n v="42"/>
  </r>
  <r>
    <x v="57"/>
    <x v="0"/>
    <n v="72"/>
  </r>
  <r>
    <x v="58"/>
    <x v="0"/>
    <n v="53"/>
  </r>
  <r>
    <x v="59"/>
    <x v="0"/>
    <n v="91"/>
  </r>
  <r>
    <x v="60"/>
    <x v="0"/>
    <n v="75"/>
  </r>
  <r>
    <x v="61"/>
    <x v="0"/>
    <n v="64"/>
  </r>
  <r>
    <x v="62"/>
    <x v="0"/>
    <n v="94"/>
  </r>
  <r>
    <x v="63"/>
    <x v="0"/>
    <n v="161"/>
  </r>
  <r>
    <x v="64"/>
    <x v="0"/>
    <n v="473"/>
  </r>
</pivotCacheRecords>
</file>

<file path=xl/pivotCache/pivotCacheRecords28.xml><?xml version="1.0" encoding="utf-8"?>
<pivotCacheRecords xmlns="http://schemas.openxmlformats.org/spreadsheetml/2006/main" xmlns:r="http://schemas.openxmlformats.org/officeDocument/2006/relationships" count="65">
  <r>
    <x v="0"/>
    <x v="0"/>
    <n v="77"/>
  </r>
  <r>
    <x v="1"/>
    <x v="0"/>
    <n v="124"/>
  </r>
  <r>
    <x v="2"/>
    <x v="0"/>
    <n v="110"/>
  </r>
  <r>
    <x v="3"/>
    <x v="0"/>
    <n v="87"/>
  </r>
  <r>
    <x v="4"/>
    <x v="0"/>
    <n v="147"/>
  </r>
  <r>
    <x v="5"/>
    <x v="0"/>
    <n v="231"/>
  </r>
  <r>
    <x v="6"/>
    <x v="0"/>
    <n v="185"/>
  </r>
  <r>
    <x v="7"/>
    <x v="0"/>
    <n v="121"/>
  </r>
  <r>
    <x v="8"/>
    <x v="0"/>
    <n v="130"/>
  </r>
  <r>
    <x v="9"/>
    <x v="0"/>
    <n v="114"/>
  </r>
  <r>
    <x v="10"/>
    <x v="0"/>
    <n v="301"/>
  </r>
  <r>
    <x v="11"/>
    <x v="0"/>
    <n v="100"/>
  </r>
  <r>
    <x v="12"/>
    <x v="0"/>
    <n v="119"/>
  </r>
  <r>
    <x v="13"/>
    <x v="0"/>
    <n v="103"/>
  </r>
  <r>
    <x v="14"/>
    <x v="0"/>
    <n v="153"/>
  </r>
  <r>
    <x v="15"/>
    <x v="0"/>
    <n v="119"/>
  </r>
  <r>
    <x v="16"/>
    <x v="0"/>
    <n v="264"/>
  </r>
  <r>
    <x v="17"/>
    <x v="0"/>
    <n v="91"/>
  </r>
  <r>
    <x v="18"/>
    <x v="0"/>
    <n v="148"/>
  </r>
  <r>
    <x v="19"/>
    <x v="0"/>
    <n v="112"/>
  </r>
  <r>
    <x v="20"/>
    <x v="0"/>
    <n v="116"/>
  </r>
  <r>
    <x v="21"/>
    <x v="0"/>
    <n v="215"/>
  </r>
  <r>
    <x v="22"/>
    <x v="0"/>
    <n v="106"/>
  </r>
  <r>
    <x v="23"/>
    <x v="0"/>
    <n v="95"/>
  </r>
  <r>
    <x v="24"/>
    <x v="0"/>
    <n v="308"/>
  </r>
  <r>
    <x v="25"/>
    <x v="0"/>
    <n v="114"/>
  </r>
  <r>
    <x v="26"/>
    <x v="0"/>
    <n v="113"/>
  </r>
  <r>
    <x v="27"/>
    <x v="0"/>
    <n v="195"/>
  </r>
  <r>
    <x v="28"/>
    <x v="0"/>
    <n v="133"/>
  </r>
  <r>
    <x v="29"/>
    <x v="0"/>
    <n v="98"/>
  </r>
  <r>
    <x v="30"/>
    <x v="0"/>
    <n v="100"/>
  </r>
  <r>
    <x v="31"/>
    <x v="0"/>
    <n v="146"/>
  </r>
  <r>
    <x v="32"/>
    <x v="0"/>
    <n v="93"/>
  </r>
  <r>
    <x v="33"/>
    <x v="0"/>
    <n v="156"/>
  </r>
  <r>
    <x v="34"/>
    <x v="0"/>
    <n v="95"/>
  </r>
  <r>
    <x v="35"/>
    <x v="0"/>
    <n v="96"/>
  </r>
  <r>
    <x v="36"/>
    <x v="0"/>
    <n v="113"/>
  </r>
  <r>
    <x v="37"/>
    <x v="0"/>
    <n v="164"/>
  </r>
  <r>
    <x v="38"/>
    <x v="0"/>
    <n v="108"/>
  </r>
  <r>
    <x v="39"/>
    <x v="0"/>
    <n v="106"/>
  </r>
  <r>
    <x v="40"/>
    <x v="0"/>
    <n v="119"/>
  </r>
  <r>
    <x v="41"/>
    <x v="0"/>
    <n v="223"/>
  </r>
  <r>
    <x v="42"/>
    <x v="0"/>
    <n v="130"/>
  </r>
  <r>
    <x v="43"/>
    <x v="0"/>
    <n v="108"/>
  </r>
  <r>
    <x v="44"/>
    <x v="0"/>
    <n v="120"/>
  </r>
  <r>
    <x v="45"/>
    <x v="0"/>
    <n v="99"/>
  </r>
  <r>
    <x v="46"/>
    <x v="0"/>
    <n v="89"/>
  </r>
  <r>
    <x v="47"/>
    <x v="0"/>
    <n v="198"/>
  </r>
  <r>
    <x v="48"/>
    <x v="0"/>
    <n v="108"/>
  </r>
  <r>
    <x v="49"/>
    <x v="0"/>
    <n v="114"/>
  </r>
  <r>
    <x v="50"/>
    <x v="0"/>
    <n v="106"/>
  </r>
  <r>
    <x v="51"/>
    <x v="0"/>
    <n v="112"/>
  </r>
  <r>
    <x v="52"/>
    <x v="0"/>
    <n v="161"/>
  </r>
  <r>
    <x v="53"/>
    <x v="0"/>
    <n v="101"/>
  </r>
  <r>
    <x v="54"/>
    <x v="0"/>
    <n v="84"/>
  </r>
  <r>
    <x v="55"/>
    <x v="0"/>
    <n v="102"/>
  </r>
  <r>
    <x v="56"/>
    <x v="0"/>
    <n v="106"/>
  </r>
  <r>
    <x v="57"/>
    <x v="0"/>
    <n v="135"/>
  </r>
  <r>
    <x v="58"/>
    <x v="0"/>
    <n v="107"/>
  </r>
  <r>
    <x v="59"/>
    <x v="0"/>
    <n v="119"/>
  </r>
  <r>
    <x v="60"/>
    <x v="0"/>
    <n v="140"/>
  </r>
  <r>
    <x v="61"/>
    <x v="0"/>
    <n v="233"/>
  </r>
  <r>
    <x v="62"/>
    <x v="0"/>
    <n v="174"/>
  </r>
  <r>
    <x v="63"/>
    <x v="0"/>
    <n v="108"/>
  </r>
  <r>
    <x v="64"/>
    <x v="0"/>
    <n v="103"/>
  </r>
</pivotCacheRecords>
</file>

<file path=xl/pivotCache/pivotCacheRecords29.xml><?xml version="1.0" encoding="utf-8"?>
<pivotCacheRecords xmlns="http://schemas.openxmlformats.org/spreadsheetml/2006/main" xmlns:r="http://schemas.openxmlformats.org/officeDocument/2006/relationships" count="65">
  <r>
    <x v="0"/>
    <x v="0"/>
    <n v="167"/>
  </r>
  <r>
    <x v="1"/>
    <x v="0"/>
    <n v="250"/>
  </r>
  <r>
    <x v="2"/>
    <x v="0"/>
    <n v="774"/>
  </r>
  <r>
    <x v="3"/>
    <x v="0"/>
    <n v="250"/>
  </r>
  <r>
    <x v="4"/>
    <x v="0"/>
    <n v="319"/>
  </r>
  <r>
    <x v="5"/>
    <x v="0"/>
    <n v="212"/>
  </r>
  <r>
    <x v="6"/>
    <x v="0"/>
    <n v="152"/>
  </r>
  <r>
    <x v="7"/>
    <x v="0"/>
    <n v="279"/>
  </r>
  <r>
    <x v="8"/>
    <x v="0"/>
    <n v="143"/>
  </r>
  <r>
    <x v="9"/>
    <x v="0"/>
    <n v="141"/>
  </r>
  <r>
    <x v="10"/>
    <x v="0"/>
    <n v="139"/>
  </r>
  <r>
    <x v="11"/>
    <x v="0"/>
    <n v="132"/>
  </r>
  <r>
    <x v="12"/>
    <x v="0"/>
    <n v="142"/>
  </r>
  <r>
    <x v="13"/>
    <x v="0"/>
    <n v="183"/>
  </r>
  <r>
    <x v="14"/>
    <x v="0"/>
    <n v="595"/>
  </r>
  <r>
    <x v="15"/>
    <x v="0"/>
    <n v="288"/>
  </r>
  <r>
    <x v="16"/>
    <x v="0"/>
    <n v="349"/>
  </r>
  <r>
    <x v="17"/>
    <x v="0"/>
    <n v="199"/>
  </r>
  <r>
    <x v="18"/>
    <x v="0"/>
    <n v="147"/>
  </r>
  <r>
    <x v="19"/>
    <x v="0"/>
    <n v="402"/>
  </r>
  <r>
    <x v="20"/>
    <x v="0"/>
    <n v="164"/>
  </r>
  <r>
    <x v="21"/>
    <x v="0"/>
    <n v="162"/>
  </r>
  <r>
    <x v="22"/>
    <x v="0"/>
    <n v="127"/>
  </r>
  <r>
    <x v="23"/>
    <x v="0"/>
    <n v="156"/>
  </r>
  <r>
    <x v="24"/>
    <x v="0"/>
    <n v="160"/>
  </r>
  <r>
    <x v="25"/>
    <x v="0"/>
    <n v="233"/>
  </r>
  <r>
    <x v="26"/>
    <x v="0"/>
    <n v="609"/>
  </r>
  <r>
    <x v="27"/>
    <x v="0"/>
    <n v="297"/>
  </r>
  <r>
    <x v="28"/>
    <x v="0"/>
    <n v="320"/>
  </r>
  <r>
    <x v="29"/>
    <x v="0"/>
    <n v="251"/>
  </r>
  <r>
    <x v="30"/>
    <x v="0"/>
    <n v="186"/>
  </r>
  <r>
    <x v="31"/>
    <x v="0"/>
    <n v="226"/>
  </r>
  <r>
    <x v="32"/>
    <x v="0"/>
    <n v="138"/>
  </r>
  <r>
    <x v="33"/>
    <x v="0"/>
    <n v="163"/>
  </r>
  <r>
    <x v="34"/>
    <x v="0"/>
    <n v="184"/>
  </r>
  <r>
    <x v="35"/>
    <x v="0"/>
    <n v="155"/>
  </r>
  <r>
    <x v="36"/>
    <x v="0"/>
    <n v="150"/>
  </r>
  <r>
    <x v="37"/>
    <x v="0"/>
    <n v="206"/>
  </r>
  <r>
    <x v="38"/>
    <x v="0"/>
    <n v="681"/>
  </r>
  <r>
    <x v="39"/>
    <x v="0"/>
    <n v="339"/>
  </r>
  <r>
    <x v="40"/>
    <x v="0"/>
    <n v="148"/>
  </r>
  <r>
    <x v="41"/>
    <x v="0"/>
    <n v="397"/>
  </r>
  <r>
    <x v="42"/>
    <x v="0"/>
    <n v="264"/>
  </r>
  <r>
    <x v="43"/>
    <x v="0"/>
    <n v="215"/>
  </r>
  <r>
    <x v="44"/>
    <x v="0"/>
    <n v="174"/>
  </r>
  <r>
    <x v="45"/>
    <x v="0"/>
    <n v="154"/>
  </r>
  <r>
    <x v="46"/>
    <x v="0"/>
    <n v="142"/>
  </r>
  <r>
    <x v="47"/>
    <x v="0"/>
    <n v="162"/>
  </r>
  <r>
    <x v="48"/>
    <x v="0"/>
    <n v="169"/>
  </r>
  <r>
    <x v="49"/>
    <x v="0"/>
    <n v="201"/>
  </r>
  <r>
    <x v="50"/>
    <x v="0"/>
    <n v="710"/>
  </r>
  <r>
    <x v="51"/>
    <x v="0"/>
    <n v="284"/>
  </r>
  <r>
    <x v="52"/>
    <x v="0"/>
    <n v="328"/>
  </r>
  <r>
    <x v="53"/>
    <x v="0"/>
    <n v="260"/>
  </r>
  <r>
    <x v="54"/>
    <x v="0"/>
    <n v="145"/>
  </r>
  <r>
    <x v="55"/>
    <x v="0"/>
    <n v="255"/>
  </r>
  <r>
    <x v="56"/>
    <x v="0"/>
    <n v="155"/>
  </r>
  <r>
    <x v="57"/>
    <x v="0"/>
    <n v="207"/>
  </r>
  <r>
    <x v="58"/>
    <x v="0"/>
    <n v="204"/>
  </r>
  <r>
    <x v="59"/>
    <x v="0"/>
    <n v="14"/>
  </r>
  <r>
    <x v="60"/>
    <x v="0"/>
    <n v="191"/>
  </r>
  <r>
    <x v="61"/>
    <x v="0"/>
    <n v="198"/>
  </r>
  <r>
    <x v="62"/>
    <x v="0"/>
    <n v="757"/>
  </r>
  <r>
    <x v="63"/>
    <x v="0"/>
    <n v="311"/>
  </r>
  <r>
    <x v="64"/>
    <x v="0"/>
    <n v="335"/>
  </r>
</pivotCacheRecords>
</file>

<file path=xl/pivotCache/pivotCacheRecords3.xml><?xml version="1.0" encoding="utf-8"?>
<pivotCacheRecords xmlns="http://schemas.openxmlformats.org/spreadsheetml/2006/main" xmlns:r="http://schemas.openxmlformats.org/officeDocument/2006/relationships" count="7">
  <r>
    <x v="0"/>
    <x v="0"/>
    <n v="185"/>
  </r>
  <r>
    <x v="1"/>
    <x v="0"/>
    <n v="121"/>
  </r>
  <r>
    <x v="2"/>
    <x v="0"/>
    <n v="301"/>
  </r>
  <r>
    <x v="3"/>
    <x v="0"/>
    <n v="119"/>
  </r>
  <r>
    <x v="4"/>
    <x v="0"/>
    <n v="198"/>
  </r>
  <r>
    <x v="5"/>
    <x v="0"/>
    <n v="114"/>
  </r>
  <r>
    <x v="6"/>
    <x v="0"/>
    <n v="140"/>
  </r>
</pivotCacheRecords>
</file>

<file path=xl/pivotCache/pivotCacheRecords30.xml><?xml version="1.0" encoding="utf-8"?>
<pivotCacheRecords xmlns="http://schemas.openxmlformats.org/spreadsheetml/2006/main" xmlns:r="http://schemas.openxmlformats.org/officeDocument/2006/relationships" count="65">
  <r>
    <x v="0"/>
    <x v="0"/>
    <n v="415"/>
  </r>
  <r>
    <x v="1"/>
    <x v="0"/>
    <n v="350"/>
  </r>
  <r>
    <x v="2"/>
    <x v="0"/>
    <n v="385"/>
  </r>
  <r>
    <x v="3"/>
    <x v="0"/>
    <n v="340"/>
  </r>
  <r>
    <x v="4"/>
    <x v="0"/>
    <n v="302"/>
  </r>
  <r>
    <x v="5"/>
    <x v="0"/>
    <n v="241"/>
  </r>
  <r>
    <x v="6"/>
    <x v="0"/>
    <n v="298"/>
  </r>
  <r>
    <x v="7"/>
    <x v="0"/>
    <n v="1089"/>
  </r>
  <r>
    <x v="8"/>
    <x v="0"/>
    <n v="492"/>
  </r>
  <r>
    <x v="9"/>
    <x v="0"/>
    <n v="473"/>
  </r>
  <r>
    <x v="10"/>
    <x v="0"/>
    <n v="285"/>
  </r>
  <r>
    <x v="11"/>
    <x v="0"/>
    <n v="227"/>
  </r>
  <r>
    <x v="12"/>
    <x v="0"/>
    <n v="424"/>
  </r>
  <r>
    <x v="13"/>
    <x v="0"/>
    <n v="355"/>
  </r>
  <r>
    <x v="14"/>
    <x v="0"/>
    <n v="406"/>
  </r>
  <r>
    <x v="15"/>
    <x v="0"/>
    <n v="732"/>
  </r>
  <r>
    <x v="16"/>
    <x v="0"/>
    <n v="229"/>
  </r>
  <r>
    <x v="17"/>
    <x v="0"/>
    <n v="330"/>
  </r>
  <r>
    <x v="18"/>
    <x v="0"/>
    <n v="175"/>
  </r>
  <r>
    <x v="19"/>
    <x v="0"/>
    <n v="277"/>
  </r>
  <r>
    <x v="20"/>
    <x v="0"/>
    <n v="223"/>
  </r>
  <r>
    <x v="21"/>
    <x v="0"/>
    <n v="224"/>
  </r>
  <r>
    <x v="22"/>
    <x v="0"/>
    <n v="252"/>
  </r>
  <r>
    <x v="23"/>
    <x v="0"/>
    <n v="1041"/>
  </r>
  <r>
    <x v="24"/>
    <x v="0"/>
    <n v="1010"/>
  </r>
  <r>
    <x v="25"/>
    <x v="0"/>
    <n v="213"/>
  </r>
  <r>
    <x v="26"/>
    <x v="0"/>
    <n v="358"/>
  </r>
  <r>
    <x v="27"/>
    <x v="0"/>
    <n v="352"/>
  </r>
  <r>
    <x v="28"/>
    <x v="0"/>
    <n v="278"/>
  </r>
  <r>
    <x v="29"/>
    <x v="0"/>
    <n v="314"/>
  </r>
  <r>
    <x v="30"/>
    <x v="0"/>
    <n v="238"/>
  </r>
  <r>
    <x v="31"/>
    <x v="0"/>
    <n v="297"/>
  </r>
  <r>
    <x v="32"/>
    <x v="0"/>
    <n v="414"/>
  </r>
  <r>
    <x v="33"/>
    <x v="0"/>
    <n v="425"/>
  </r>
  <r>
    <x v="34"/>
    <x v="0"/>
    <n v="599"/>
  </r>
  <r>
    <x v="35"/>
    <x v="0"/>
    <n v="339"/>
  </r>
  <r>
    <x v="36"/>
    <x v="0"/>
    <n v="368"/>
  </r>
  <r>
    <x v="37"/>
    <x v="0"/>
    <n v="220"/>
  </r>
  <r>
    <x v="38"/>
    <x v="0"/>
    <n v="465"/>
  </r>
  <r>
    <x v="39"/>
    <x v="0"/>
    <n v="856"/>
  </r>
  <r>
    <x v="40"/>
    <x v="0"/>
    <n v="286"/>
  </r>
  <r>
    <x v="41"/>
    <x v="0"/>
    <n v="547"/>
  </r>
  <r>
    <x v="42"/>
    <x v="0"/>
    <n v="327"/>
  </r>
  <r>
    <x v="43"/>
    <x v="0"/>
    <n v="312"/>
  </r>
  <r>
    <x v="44"/>
    <x v="0"/>
    <n v="383"/>
  </r>
  <r>
    <x v="45"/>
    <x v="0"/>
    <n v="279"/>
  </r>
  <r>
    <x v="46"/>
    <x v="0"/>
    <n v="329"/>
  </r>
  <r>
    <x v="47"/>
    <x v="0"/>
    <n v="547"/>
  </r>
  <r>
    <x v="48"/>
    <x v="0"/>
    <n v="198"/>
  </r>
  <r>
    <x v="49"/>
    <x v="0"/>
    <n v="209"/>
  </r>
  <r>
    <x v="50"/>
    <x v="0"/>
    <n v="1045"/>
  </r>
  <r>
    <x v="51"/>
    <x v="0"/>
    <n v="338"/>
  </r>
  <r>
    <x v="52"/>
    <x v="0"/>
    <n v="228"/>
  </r>
  <r>
    <x v="53"/>
    <x v="0"/>
    <n v="267"/>
  </r>
  <r>
    <x v="54"/>
    <x v="0"/>
    <n v="262"/>
  </r>
  <r>
    <x v="55"/>
    <x v="0"/>
    <n v="349"/>
  </r>
  <r>
    <x v="56"/>
    <x v="0"/>
    <n v="248"/>
  </r>
  <r>
    <x v="57"/>
    <x v="0"/>
    <n v="273"/>
  </r>
  <r>
    <x v="58"/>
    <x v="0"/>
    <n v="517"/>
  </r>
  <r>
    <x v="59"/>
    <x v="0"/>
    <n v="201"/>
  </r>
  <r>
    <x v="60"/>
    <x v="0"/>
    <n v="516"/>
  </r>
  <r>
    <x v="61"/>
    <x v="0"/>
    <n v="432"/>
  </r>
  <r>
    <x v="62"/>
    <x v="0"/>
    <n v="205"/>
  </r>
  <r>
    <x v="63"/>
    <x v="0"/>
    <n v="531"/>
  </r>
  <r>
    <x v="64"/>
    <x v="0"/>
    <n v="628"/>
  </r>
</pivotCacheRecords>
</file>

<file path=xl/pivotCache/pivotCacheRecords4.xml><?xml version="1.0" encoding="utf-8"?>
<pivotCacheRecords xmlns="http://schemas.openxmlformats.org/spreadsheetml/2006/main" xmlns:r="http://schemas.openxmlformats.org/officeDocument/2006/relationships" count="7">
  <r>
    <x v="0"/>
    <s v="Shots for Tots Far South"/>
    <n v="167"/>
  </r>
  <r>
    <x v="1"/>
    <s v="Shots for Tots Far South"/>
    <n v="250"/>
  </r>
  <r>
    <x v="2"/>
    <s v="Shots for Tots Far South"/>
    <n v="774"/>
  </r>
  <r>
    <x v="3"/>
    <s v="Shots for Tots Far South"/>
    <n v="250"/>
  </r>
  <r>
    <x v="4"/>
    <s v="Shots for Tots Far South"/>
    <n v="319"/>
  </r>
  <r>
    <x v="5"/>
    <s v="Shots for Tots Far South"/>
    <n v="212"/>
  </r>
  <r>
    <x v="6"/>
    <s v="Shots for Tots Far South"/>
    <n v="152"/>
  </r>
</pivotCacheRecords>
</file>

<file path=xl/pivotCache/pivotCacheRecords5.xml><?xml version="1.0" encoding="utf-8"?>
<pivotCacheRecords xmlns="http://schemas.openxmlformats.org/spreadsheetml/2006/main" xmlns:r="http://schemas.openxmlformats.org/officeDocument/2006/relationships" count="7">
  <r>
    <x v="0"/>
    <s v="Shots for Tots St. Johns"/>
    <n v="227"/>
  </r>
  <r>
    <x v="1"/>
    <s v="Shots for Tots St. Johns"/>
    <n v="355"/>
  </r>
  <r>
    <x v="2"/>
    <s v="Shots for Tots St. Johns"/>
    <n v="1010"/>
  </r>
  <r>
    <x v="3"/>
    <s v="Shots for Tots St. Johns"/>
    <n v="414"/>
  </r>
  <r>
    <x v="4"/>
    <s v="Shots for Tots St. Johns"/>
    <n v="599"/>
  </r>
  <r>
    <x v="5"/>
    <s v="Shots for Tots St. Johns"/>
    <n v="383"/>
  </r>
  <r>
    <x v="6"/>
    <s v="Shots for Tots St. Johns"/>
    <n v="228"/>
  </r>
</pivotCacheRecords>
</file>

<file path=xl/pivotCache/pivotCacheRecords6.xml><?xml version="1.0" encoding="utf-8"?>
<pivotCacheRecords xmlns="http://schemas.openxmlformats.org/spreadsheetml/2006/main" xmlns:r="http://schemas.openxmlformats.org/officeDocument/2006/relationships" count="12">
  <r>
    <x v="0"/>
    <x v="0"/>
    <n v="145"/>
  </r>
  <r>
    <x v="1"/>
    <x v="0"/>
    <n v="68"/>
  </r>
  <r>
    <x v="2"/>
    <x v="0"/>
    <n v="69"/>
  </r>
  <r>
    <x v="3"/>
    <x v="0"/>
    <n v="85"/>
  </r>
  <r>
    <x v="4"/>
    <x v="0"/>
    <n v="121"/>
  </r>
  <r>
    <x v="5"/>
    <x v="0"/>
    <n v="115"/>
  </r>
  <r>
    <x v="6"/>
    <x v="0"/>
    <n v="75"/>
  </r>
  <r>
    <x v="7"/>
    <x v="0"/>
    <n v="196"/>
  </r>
  <r>
    <x v="8"/>
    <x v="0"/>
    <n v="89"/>
  </r>
  <r>
    <x v="9"/>
    <x v="0"/>
    <n v="221"/>
  </r>
  <r>
    <x v="10"/>
    <x v="0"/>
    <n v="98"/>
  </r>
  <r>
    <x v="11"/>
    <x v="0"/>
    <n v="106"/>
  </r>
</pivotCacheRecords>
</file>

<file path=xl/pivotCache/pivotCacheRecords7.xml><?xml version="1.0" encoding="utf-8"?>
<pivotCacheRecords xmlns="http://schemas.openxmlformats.org/spreadsheetml/2006/main" xmlns:r="http://schemas.openxmlformats.org/officeDocument/2006/relationships" count="12">
  <r>
    <x v="0"/>
    <x v="0"/>
    <n v="77"/>
  </r>
  <r>
    <x v="1"/>
    <x v="0"/>
    <n v="87"/>
  </r>
  <r>
    <x v="2"/>
    <x v="0"/>
    <n v="231"/>
  </r>
  <r>
    <x v="3"/>
    <x v="0"/>
    <n v="119"/>
  </r>
  <r>
    <x v="4"/>
    <x v="0"/>
    <n v="153"/>
  </r>
  <r>
    <x v="5"/>
    <x v="0"/>
    <n v="264"/>
  </r>
  <r>
    <x v="6"/>
    <x v="0"/>
    <n v="148"/>
  </r>
  <r>
    <x v="7"/>
    <x v="0"/>
    <n v="215"/>
  </r>
  <r>
    <x v="8"/>
    <x v="0"/>
    <n v="133"/>
  </r>
  <r>
    <x v="9"/>
    <x v="0"/>
    <n v="164"/>
  </r>
  <r>
    <x v="10"/>
    <x v="0"/>
    <n v="112"/>
  </r>
  <r>
    <x v="11"/>
    <x v="0"/>
    <n v="161"/>
  </r>
</pivotCacheRecords>
</file>

<file path=xl/pivotCache/pivotCacheRecords8.xml><?xml version="1.0" encoding="utf-8"?>
<pivotCacheRecords xmlns="http://schemas.openxmlformats.org/spreadsheetml/2006/main" xmlns:r="http://schemas.openxmlformats.org/officeDocument/2006/relationships" count="12">
  <r>
    <x v="0"/>
    <x v="0"/>
    <n v="279"/>
  </r>
  <r>
    <x v="1"/>
    <x v="0"/>
    <n v="143"/>
  </r>
  <r>
    <x v="2"/>
    <x v="0"/>
    <n v="141"/>
  </r>
  <r>
    <x v="3"/>
    <x v="0"/>
    <n v="139"/>
  </r>
  <r>
    <x v="4"/>
    <x v="0"/>
    <n v="132"/>
  </r>
  <r>
    <x v="5"/>
    <x v="0"/>
    <n v="142"/>
  </r>
  <r>
    <x v="6"/>
    <x v="0"/>
    <n v="183"/>
  </r>
  <r>
    <x v="7"/>
    <x v="0"/>
    <n v="595"/>
  </r>
  <r>
    <x v="8"/>
    <x v="0"/>
    <n v="288"/>
  </r>
  <r>
    <x v="9"/>
    <x v="0"/>
    <n v="349"/>
  </r>
  <r>
    <x v="10"/>
    <x v="0"/>
    <n v="199"/>
  </r>
  <r>
    <x v="11"/>
    <x v="0"/>
    <n v="147"/>
  </r>
</pivotCacheRecords>
</file>

<file path=xl/pivotCache/pivotCacheRecords9.xml><?xml version="1.0" encoding="utf-8"?>
<pivotCacheRecords xmlns="http://schemas.openxmlformats.org/spreadsheetml/2006/main" xmlns:r="http://schemas.openxmlformats.org/officeDocument/2006/relationships" count="12">
  <r>
    <x v="0"/>
    <x v="0"/>
    <n v="732"/>
  </r>
  <r>
    <x v="1"/>
    <x v="0"/>
    <n v="229"/>
  </r>
  <r>
    <x v="2"/>
    <x v="0"/>
    <n v="224"/>
  </r>
  <r>
    <x v="3"/>
    <x v="0"/>
    <n v="339"/>
  </r>
  <r>
    <x v="4"/>
    <x v="0"/>
    <n v="220"/>
  </r>
  <r>
    <x v="5"/>
    <x v="0"/>
    <n v="327"/>
  </r>
  <r>
    <x v="6"/>
    <x v="0"/>
    <n v="279"/>
  </r>
  <r>
    <x v="7"/>
    <x v="0"/>
    <n v="517"/>
  </r>
  <r>
    <x v="8"/>
    <x v="0"/>
    <n v="201"/>
  </r>
  <r>
    <x v="9"/>
    <x v="0"/>
    <n v="432"/>
  </r>
  <r>
    <x v="10"/>
    <x v="0"/>
    <n v="205"/>
  </r>
  <r>
    <x v="11"/>
    <x v="0"/>
    <n v="5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8" cacheId="25"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10">
  <location ref="A22:G27" firstHeaderRow="0" firstDataRow="1" firstDataCol="1"/>
  <pivotFields count="7">
    <pivotField axis="axisRow" compact="0" outline="0" showAll="0">
      <items count="5">
        <item x="0"/>
        <item x="1"/>
        <item x="2"/>
        <item x="3"/>
        <item t="default"/>
      </items>
    </pivotField>
    <pivotField dataField="1" compact="0" outline="0" showAll="0">
      <items count="5">
        <item x="0"/>
        <item x="1"/>
        <item x="2"/>
        <item x="3"/>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s>
  <rowFields count="1">
    <field x="0"/>
  </rowFields>
  <rowItems count="5">
    <i>
      <x/>
    </i>
    <i>
      <x v="1"/>
    </i>
    <i>
      <x v="2"/>
    </i>
    <i>
      <x v="3"/>
    </i>
    <i t="grand">
      <x/>
    </i>
  </rowItems>
  <colFields count="1">
    <field x="-2"/>
  </colFields>
  <colItems count="6">
    <i>
      <x/>
    </i>
    <i i="1">
      <x v="1"/>
    </i>
    <i i="2">
      <x v="2"/>
    </i>
    <i i="3">
      <x v="3"/>
    </i>
    <i i="4">
      <x v="4"/>
    </i>
    <i i="5">
      <x v="5"/>
    </i>
  </colItems>
  <dataFields count="6">
    <dataField name="2012 " fld="1" baseField="0" baseItem="0"/>
    <dataField name="2013 " fld="2" baseField="0" baseItem="0"/>
    <dataField name="2014 " fld="3" baseField="0" baseItem="0"/>
    <dataField name="2015 " fld="4" baseField="0" baseItem="0"/>
    <dataField name="2016 " fld="5" baseField="0" baseItem="0"/>
    <dataField name="2017 " fld="6"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 chart="4" format="15" series="1">
      <pivotArea type="data" outline="0" fieldPosition="0">
        <references count="1">
          <reference field="4294967294" count="1" selected="0">
            <x v="3"/>
          </reference>
        </references>
      </pivotArea>
    </chartFormat>
    <chartFormat chart="4" format="16" series="1">
      <pivotArea type="data" outline="0" fieldPosition="0">
        <references count="1">
          <reference field="4294967294" count="1" selected="0">
            <x v="4"/>
          </reference>
        </references>
      </pivotArea>
    </chartFormat>
    <chartFormat chart="4" format="17" series="1">
      <pivotArea type="data" outline="0" fieldPosition="0">
        <references count="1">
          <reference field="4294967294" count="1" selected="0">
            <x v="5"/>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5" format="5" series="1">
      <pivotArea type="data" outline="0" fieldPosition="0">
        <references count="1">
          <reference field="4294967294" count="1" selected="0">
            <x v="5"/>
          </reference>
        </references>
      </pivotArea>
    </chartFormat>
    <chartFormat chart="9" format="12"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1"/>
          </reference>
        </references>
      </pivotArea>
    </chartFormat>
    <chartFormat chart="9" format="14" series="1">
      <pivotArea type="data" outline="0" fieldPosition="0">
        <references count="1">
          <reference field="4294967294" count="1" selected="0">
            <x v="2"/>
          </reference>
        </references>
      </pivotArea>
    </chartFormat>
    <chartFormat chart="9" format="15" series="1">
      <pivotArea type="data" outline="0" fieldPosition="0">
        <references count="1">
          <reference field="4294967294" count="1" selected="0">
            <x v="3"/>
          </reference>
        </references>
      </pivotArea>
    </chartFormat>
    <chartFormat chart="9" format="16" series="1">
      <pivotArea type="data" outline="0" fieldPosition="0">
        <references count="1">
          <reference field="4294967294" count="1" selected="0">
            <x v="4"/>
          </reference>
        </references>
      </pivotArea>
    </chartFormat>
    <chartFormat chart="9" format="17" series="1">
      <pivotArea type="data" outline="0" fieldPosition="0">
        <references count="1">
          <reference field="4294967294" count="1" selected="0">
            <x v="5"/>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2">
  <location ref="A5:B13" firstHeaderRow="1" firstDataRow="1" firstDataCol="1"/>
  <pivotFields count="3">
    <pivotField axis="axisRow" compact="0" numFmtId="164" outline="0" showAll="0" sortType="ascending">
      <items count="8">
        <item x="0"/>
        <item x="1"/>
        <item x="2"/>
        <item x="3"/>
        <item x="4"/>
        <item x="5"/>
        <item x="6"/>
        <item t="default"/>
      </items>
    </pivotField>
    <pivotField compact="0" outline="0" showAll="0">
      <items count="2">
        <item x="0"/>
        <item t="default"/>
      </items>
    </pivotField>
    <pivotField dataField="1" compact="0" outline="0" showAll="0"/>
  </pivotFields>
  <rowFields count="1">
    <field x="0"/>
  </rowFields>
  <rowItems count="8">
    <i>
      <x/>
    </i>
    <i>
      <x v="1"/>
    </i>
    <i>
      <x v="2"/>
    </i>
    <i>
      <x v="3"/>
    </i>
    <i>
      <x v="4"/>
    </i>
    <i>
      <x v="5"/>
    </i>
    <i>
      <x v="6"/>
    </i>
    <i t="grand">
      <x/>
    </i>
  </rowItems>
  <colItems count="1">
    <i/>
  </colItems>
  <dataFields count="1">
    <dataField name="Sum of Number of client visits" fld="2" baseField="0" baseItem="0"/>
  </dataFields>
  <formats count="2">
    <format dxfId="47">
      <pivotArea outline="0" collapsedLevelsAreSubtotals="1" fieldPosition="0">
        <references count="1">
          <reference field="0" count="1" selected="0">
            <x v="4"/>
          </reference>
        </references>
      </pivotArea>
    </format>
    <format dxfId="46">
      <pivotArea outline="0" collapsedLevelsAreSubtotals="1" fieldPosition="0">
        <references count="1">
          <reference field="0" count="1" selected="0">
            <x v="4"/>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8"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39:B52" firstHeaderRow="1" firstDataRow="1" firstDataCol="1"/>
  <pivotFields count="3">
    <pivotField axis="axisRow" numFmtId="164" showAll="0">
      <items count="13">
        <item x="0"/>
        <item x="1"/>
        <item x="2"/>
        <item x="3"/>
        <item x="4"/>
        <item x="5"/>
        <item x="6"/>
        <item x="7"/>
        <item x="8"/>
        <item x="9"/>
        <item x="10"/>
        <item x="11"/>
        <item t="default"/>
      </items>
    </pivotField>
    <pivotField showAll="0">
      <items count="2">
        <item x="0"/>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33">
      <pivotArea collapsedLevelsAreSubtotals="1" fieldPosition="0">
        <references count="1">
          <reference field="0" count="1">
            <x v="7"/>
          </reference>
        </references>
      </pivotArea>
    </format>
    <format dxfId="32">
      <pivotArea collapsedLevelsAreSubtotals="1" fieldPosition="0">
        <references count="1">
          <reference field="0" count="1">
            <x v="7"/>
          </reference>
        </references>
      </pivotArea>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3"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2:B35" firstHeaderRow="1" firstDataRow="1" firstDataCol="1"/>
  <pivotFields count="3">
    <pivotField axis="axisRow" numFmtId="164" showAll="0">
      <items count="13">
        <item x="5"/>
        <item x="0"/>
        <item x="10"/>
        <item x="3"/>
        <item x="4"/>
        <item x="11"/>
        <item x="1"/>
        <item x="7"/>
        <item x="8"/>
        <item x="2"/>
        <item x="9"/>
        <item x="6"/>
        <item t="default"/>
      </items>
    </pivotField>
    <pivotField showAll="0">
      <items count="2">
        <item x="0"/>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35">
      <pivotArea collapsedLevelsAreSubtotals="1" fieldPosition="0">
        <references count="1">
          <reference field="0" count="1">
            <x v="0"/>
          </reference>
        </references>
      </pivotArea>
    </format>
    <format dxfId="34">
      <pivotArea collapsedLevelsAreSubtotals="1" fieldPosition="0">
        <references count="1">
          <reference field="0"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0" cacheId="5"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1">
  <location ref="A5:B18" firstHeaderRow="1" firstDataRow="1" firstDataCol="1"/>
  <pivotFields count="3">
    <pivotField axis="axisRow" compact="0" numFmtId="164" outline="0" showAll="0">
      <items count="13">
        <item x="0"/>
        <item x="1"/>
        <item x="2"/>
        <item x="3"/>
        <item x="4"/>
        <item x="5"/>
        <item x="6"/>
        <item x="7"/>
        <item x="8"/>
        <item x="9"/>
        <item x="10"/>
        <item x="1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37">
      <pivotArea outline="0" collapsedLevelsAreSubtotals="1" fieldPosition="0">
        <references count="1">
          <reference field="0" count="1" selected="0">
            <x v="9"/>
          </reference>
        </references>
      </pivotArea>
    </format>
    <format dxfId="36">
      <pivotArea outline="0" collapsedLevelsAreSubtotals="1" fieldPosition="0">
        <references count="1">
          <reference field="0" count="1" selected="0">
            <x v="9"/>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1" cacheId="8"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56:B69" firstHeaderRow="1" firstDataRow="1" firstDataCol="1"/>
  <pivotFields count="3">
    <pivotField axis="axisRow" compact="0" numFmtId="164" outline="0" showAll="0">
      <items count="13">
        <item x="9"/>
        <item x="1"/>
        <item x="8"/>
        <item x="2"/>
        <item x="10"/>
        <item x="4"/>
        <item x="5"/>
        <item x="0"/>
        <item x="7"/>
        <item x="11"/>
        <item x="3"/>
        <item x="6"/>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39">
      <pivotArea outline="0" collapsedLevelsAreSubtotals="1" fieldPosition="0">
        <references count="1">
          <reference field="0" count="1" selected="0">
            <x v="7"/>
          </reference>
        </references>
      </pivotArea>
    </format>
    <format dxfId="38">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38" cacheId="11"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38:B51" firstHeaderRow="1" firstDataRow="1" firstDataCol="1"/>
  <pivotFields count="3">
    <pivotField axis="axisRow" compact="0" numFmtId="164" outline="0" showAll="0">
      <items count="13">
        <item x="0"/>
        <item x="1"/>
        <item x="2"/>
        <item x="3"/>
        <item x="4"/>
        <item x="5"/>
        <item x="6"/>
        <item x="7"/>
        <item x="8"/>
        <item x="9"/>
        <item x="10"/>
        <item x="1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25">
      <pivotArea outline="0" collapsedLevelsAreSubtotals="1" fieldPosition="0">
        <references count="1">
          <reference field="0" count="1" selected="0">
            <x v="7"/>
          </reference>
        </references>
      </pivotArea>
    </format>
    <format dxfId="24">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35" cacheId="10"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21:B34" firstHeaderRow="1" firstDataRow="1" firstDataCol="1"/>
  <pivotFields count="3">
    <pivotField axis="axisRow" compact="0" numFmtId="164" outline="0" showAll="0">
      <items count="13">
        <item x="10"/>
        <item x="6"/>
        <item x="8"/>
        <item x="5"/>
        <item x="3"/>
        <item x="0"/>
        <item x="9"/>
        <item x="7"/>
        <item x="2"/>
        <item x="1"/>
        <item x="11"/>
        <item x="4"/>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27">
      <pivotArea outline="0" collapsedLevelsAreSubtotals="1" fieldPosition="0">
        <references count="1">
          <reference field="0" count="1" selected="0">
            <x v="0"/>
          </reference>
        </references>
      </pivotArea>
    </format>
    <format dxfId="26">
      <pivotArea outline="0" collapsedLevelsAreSubtotals="1" fieldPosition="0">
        <references count="1">
          <reference field="0"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32" cacheId="9"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2">
  <location ref="A4:B17" firstHeaderRow="1" firstDataRow="1" firstDataCol="1"/>
  <pivotFields count="3">
    <pivotField axis="axisRow" compact="0" numFmtId="164" outline="0" showAll="0">
      <items count="13">
        <item x="0"/>
        <item x="1"/>
        <item x="2"/>
        <item x="3"/>
        <item x="4"/>
        <item x="5"/>
        <item x="6"/>
        <item x="7"/>
        <item x="8"/>
        <item x="9"/>
        <item x="10"/>
        <item x="1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29">
      <pivotArea outline="0" collapsedLevelsAreSubtotals="1" fieldPosition="0">
        <references count="1">
          <reference field="0" count="1" selected="0">
            <x v="0"/>
          </reference>
        </references>
      </pivotArea>
    </format>
    <format dxfId="28">
      <pivotArea outline="0" collapsedLevelsAreSubtotals="1" fieldPosition="0">
        <references count="1">
          <reference field="0" count="1" selected="0">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41" cacheId="12"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55:B68" firstHeaderRow="1" firstDataRow="1" firstDataCol="1"/>
  <pivotFields count="3">
    <pivotField axis="axisRow" compact="0" numFmtId="164" outline="0" showAll="0">
      <items count="13">
        <item x="5"/>
        <item x="0"/>
        <item x="10"/>
        <item x="8"/>
        <item x="3"/>
        <item x="2"/>
        <item x="4"/>
        <item x="6"/>
        <item x="7"/>
        <item x="11"/>
        <item x="9"/>
        <item x="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31">
      <pivotArea outline="0" collapsedLevelsAreSubtotals="1" fieldPosition="0">
        <references count="1">
          <reference field="0" count="1" selected="0">
            <x v="7"/>
          </reference>
        </references>
      </pivotArea>
    </format>
    <format dxfId="30">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48" cacheId="15"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38:B51" firstHeaderRow="1" firstDataRow="1" firstDataCol="1"/>
  <pivotFields count="3">
    <pivotField axis="axisRow" compact="0" numFmtId="164" outline="0" showAll="0">
      <items count="13">
        <item x="0"/>
        <item x="1"/>
        <item x="2"/>
        <item x="3"/>
        <item x="4"/>
        <item x="5"/>
        <item x="6"/>
        <item x="7"/>
        <item x="8"/>
        <item x="9"/>
        <item x="10"/>
        <item x="1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17">
      <pivotArea outline="0" collapsedLevelsAreSubtotals="1" fieldPosition="0">
        <references count="1">
          <reference field="0" count="1" selected="0">
            <x v="7"/>
          </reference>
        </references>
      </pivotArea>
    </format>
    <format dxfId="16">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2">
  <location ref="A6:B11" firstHeaderRow="1" firstDataRow="1" firstDataCol="1"/>
  <pivotFields count="3">
    <pivotField compact="0" numFmtId="14" outline="0"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axis="axisRow" compact="0" outline="0" showAll="0">
      <items count="5">
        <item x="0"/>
        <item x="3"/>
        <item x="1"/>
        <item x="2"/>
        <item t="default"/>
      </items>
    </pivotField>
    <pivotField dataField="1" compact="0" outline="0" showAll="0"/>
  </pivotFields>
  <rowFields count="1">
    <field x="1"/>
  </rowFields>
  <rowItems count="5">
    <i>
      <x/>
    </i>
    <i>
      <x v="1"/>
    </i>
    <i>
      <x v="2"/>
    </i>
    <i>
      <x v="3"/>
    </i>
    <i t="grand">
      <x/>
    </i>
  </rowItems>
  <colItems count="1">
    <i/>
  </colItems>
  <dataFields count="1">
    <dataField name="Sum of Number of client visit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45" cacheId="14"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21:B34" firstHeaderRow="1" firstDataRow="1" firstDataCol="1"/>
  <pivotFields count="3">
    <pivotField axis="axisRow" compact="0" numFmtId="164" outline="0" showAll="0">
      <items count="13">
        <item x="2"/>
        <item x="3"/>
        <item x="7"/>
        <item x="8"/>
        <item x="11"/>
        <item x="6"/>
        <item x="4"/>
        <item x="10"/>
        <item x="5"/>
        <item x="1"/>
        <item x="9"/>
        <item x="0"/>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19">
      <pivotArea outline="0" collapsedLevelsAreSubtotals="1" fieldPosition="0">
        <references count="1">
          <reference field="0" count="1" selected="0">
            <x v="5"/>
          </reference>
        </references>
      </pivotArea>
    </format>
    <format dxfId="18">
      <pivotArea outline="0" collapsedLevelsAreSubtotals="1" fieldPosition="0">
        <references count="1">
          <reference field="0" count="1" selected="0">
            <x v="5"/>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42" cacheId="13"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1">
  <location ref="A4:B17" firstHeaderRow="1" firstDataRow="1" firstDataCol="1"/>
  <pivotFields count="3">
    <pivotField axis="axisRow" compact="0" numFmtId="164" outline="0" showAll="0">
      <items count="13">
        <item x="0"/>
        <item x="1"/>
        <item x="2"/>
        <item x="3"/>
        <item x="4"/>
        <item x="5"/>
        <item x="6"/>
        <item x="7"/>
        <item x="8"/>
        <item x="9"/>
        <item x="10"/>
        <item x="1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21">
      <pivotArea outline="0" collapsedLevelsAreSubtotals="1" fieldPosition="0">
        <references count="1">
          <reference field="0" count="1" selected="0">
            <x v="9"/>
          </reference>
        </references>
      </pivotArea>
    </format>
    <format dxfId="20">
      <pivotArea outline="0" collapsedLevelsAreSubtotals="1" fieldPosition="0">
        <references count="1">
          <reference field="0" count="1" selected="0">
            <x v="9"/>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52" cacheId="16"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55:B68" firstHeaderRow="1" firstDataRow="1" firstDataCol="1"/>
  <pivotFields count="3">
    <pivotField axis="axisRow" compact="0" numFmtId="164" outline="0" showAll="0">
      <items count="13">
        <item x="5"/>
        <item x="4"/>
        <item x="9"/>
        <item x="11"/>
        <item x="8"/>
        <item x="1"/>
        <item x="10"/>
        <item x="2"/>
        <item x="0"/>
        <item x="3"/>
        <item x="6"/>
        <item x="7"/>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23">
      <pivotArea outline="0" collapsedLevelsAreSubtotals="1" fieldPosition="0">
        <references count="1">
          <reference field="0" count="1" selected="0">
            <x v="7"/>
          </reference>
        </references>
      </pivotArea>
    </format>
    <format dxfId="22">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PivotTable58" cacheId="19"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3">
  <location ref="A39:B52" firstHeaderRow="1" firstDataRow="1" firstDataCol="1"/>
  <pivotFields count="3">
    <pivotField axis="axisRow" compact="0" numFmtId="164" outline="0" showAll="0">
      <items count="13">
        <item x="0"/>
        <item x="1"/>
        <item x="2"/>
        <item x="3"/>
        <item x="4"/>
        <item x="5"/>
        <item x="6"/>
        <item x="7"/>
        <item x="8"/>
        <item x="9"/>
        <item x="10"/>
        <item x="1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9">
      <pivotArea outline="0" collapsedLevelsAreSubtotals="1" fieldPosition="0">
        <references count="1">
          <reference field="0" count="1" selected="0">
            <x v="7"/>
          </reference>
        </references>
      </pivotArea>
    </format>
    <format dxfId="8">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PivotTable56"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2:B35" firstHeaderRow="1" firstDataRow="1" firstDataCol="1"/>
  <pivotFields count="3">
    <pivotField axis="axisRow" numFmtId="164" showAll="0">
      <items count="13">
        <item x="7"/>
        <item x="4"/>
        <item x="0"/>
        <item x="10"/>
        <item x="3"/>
        <item x="9"/>
        <item x="11"/>
        <item x="8"/>
        <item x="2"/>
        <item x="5"/>
        <item x="6"/>
        <item x="1"/>
        <item t="default"/>
      </items>
    </pivotField>
    <pivotField showAll="0">
      <items count="2">
        <item x="0"/>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11">
      <pivotArea collapsedLevelsAreSubtotals="1" fieldPosition="0">
        <references count="1">
          <reference field="0" count="1">
            <x v="10"/>
          </reference>
        </references>
      </pivotArea>
    </format>
    <format dxfId="10">
      <pivotArea collapsedLevelsAreSubtotals="1" fieldPosition="0">
        <references count="1">
          <reference field="0" count="1">
            <x v="10"/>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5.xml><?xml version="1.0" encoding="utf-8"?>
<pivotTableDefinition xmlns="http://schemas.openxmlformats.org/spreadsheetml/2006/main" name="PivotTable53" cacheId="17"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1">
  <location ref="A5:B18" firstHeaderRow="1" firstDataRow="1" firstDataCol="1"/>
  <pivotFields count="3">
    <pivotField axis="axisRow" compact="0" numFmtId="164" outline="0" showAll="0">
      <items count="13">
        <item x="0"/>
        <item x="1"/>
        <item x="2"/>
        <item x="3"/>
        <item x="4"/>
        <item x="5"/>
        <item x="6"/>
        <item x="7"/>
        <item x="8"/>
        <item x="9"/>
        <item x="10"/>
        <item x="1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13">
      <pivotArea outline="0" collapsedLevelsAreSubtotals="1" fieldPosition="0">
        <references count="1">
          <reference field="0" count="1" selected="0">
            <x v="9"/>
          </reference>
        </references>
      </pivotArea>
    </format>
    <format dxfId="12">
      <pivotArea outline="0" collapsedLevelsAreSubtotals="1" fieldPosition="0">
        <references count="1">
          <reference field="0" count="1" selected="0">
            <x v="9"/>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6.xml><?xml version="1.0" encoding="utf-8"?>
<pivotTableDefinition xmlns="http://schemas.openxmlformats.org/spreadsheetml/2006/main" name="PivotTable61" cacheId="20"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56:B69" firstHeaderRow="1" firstDataRow="1" firstDataCol="1"/>
  <pivotFields count="3">
    <pivotField axis="axisRow" compact="0" numFmtId="164" outline="0" showAll="0">
      <items count="13">
        <item x="4"/>
        <item x="2"/>
        <item x="5"/>
        <item x="6"/>
        <item x="0"/>
        <item x="10"/>
        <item x="3"/>
        <item x="9"/>
        <item x="7"/>
        <item x="11"/>
        <item x="1"/>
        <item x="8"/>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15">
      <pivotArea outline="0" collapsedLevelsAreSubtotals="1" fieldPosition="0">
        <references count="1">
          <reference field="0" count="1" selected="0">
            <x v="7"/>
          </reference>
        </references>
      </pivotArea>
    </format>
    <format dxfId="14">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7.xml><?xml version="1.0" encoding="utf-8"?>
<pivotTableDefinition xmlns="http://schemas.openxmlformats.org/spreadsheetml/2006/main" name="PivotTable67" cacheId="23"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35:B46" firstHeaderRow="1" firstDataRow="1" firstDataCol="1"/>
  <pivotFields count="3">
    <pivotField axis="axisRow" compact="0" numFmtId="164" outline="0" showAll="0">
      <items count="11">
        <item x="0"/>
        <item x="1"/>
        <item x="2"/>
        <item x="3"/>
        <item x="4"/>
        <item x="5"/>
        <item x="6"/>
        <item x="7"/>
        <item x="8"/>
        <item x="9"/>
        <item t="default"/>
      </items>
    </pivotField>
    <pivotField compact="0" outline="0" showAll="0">
      <items count="2">
        <item x="0"/>
        <item t="default"/>
      </items>
    </pivotField>
    <pivotField dataField="1" compact="0" outline="0" showAll="0"/>
  </pivotFields>
  <rowFields count="1">
    <field x="0"/>
  </rowFields>
  <rowItems count="11">
    <i>
      <x/>
    </i>
    <i>
      <x v="1"/>
    </i>
    <i>
      <x v="2"/>
    </i>
    <i>
      <x v="3"/>
    </i>
    <i>
      <x v="4"/>
    </i>
    <i>
      <x v="5"/>
    </i>
    <i>
      <x v="6"/>
    </i>
    <i>
      <x v="7"/>
    </i>
    <i>
      <x v="8"/>
    </i>
    <i>
      <x v="9"/>
    </i>
    <i t="grand">
      <x/>
    </i>
  </rowItems>
  <colItems count="1">
    <i/>
  </colItems>
  <dataFields count="1">
    <dataField name="Sum of Number of client visits" fld="2" baseField="0" baseItem="0"/>
  </dataFields>
  <formats count="2">
    <format dxfId="1">
      <pivotArea outline="0" collapsedLevelsAreSubtotals="1" fieldPosition="0">
        <references count="1">
          <reference field="0" count="1" selected="0">
            <x v="7"/>
          </reference>
        </references>
      </pivotArea>
    </format>
    <format dxfId="0">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8.xml><?xml version="1.0" encoding="utf-8"?>
<pivotTableDefinition xmlns="http://schemas.openxmlformats.org/spreadsheetml/2006/main" name="PivotTable64" cacheId="22"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3">
  <location ref="A20:B31" firstHeaderRow="1" firstDataRow="1" firstDataCol="1"/>
  <pivotFields count="3">
    <pivotField axis="axisRow" compact="0" numFmtId="164" outline="0" showAll="0">
      <items count="11">
        <item x="6"/>
        <item x="5"/>
        <item x="0"/>
        <item x="1"/>
        <item x="9"/>
        <item x="4"/>
        <item x="2"/>
        <item x="8"/>
        <item x="3"/>
        <item x="7"/>
        <item t="default"/>
      </items>
    </pivotField>
    <pivotField compact="0" outline="0" showAll="0">
      <items count="2">
        <item x="0"/>
        <item t="default"/>
      </items>
    </pivotField>
    <pivotField dataField="1" compact="0" outline="0" showAll="0"/>
  </pivotFields>
  <rowFields count="1">
    <field x="0"/>
  </rowFields>
  <rowItems count="11">
    <i>
      <x/>
    </i>
    <i>
      <x v="1"/>
    </i>
    <i>
      <x v="2"/>
    </i>
    <i>
      <x v="3"/>
    </i>
    <i>
      <x v="4"/>
    </i>
    <i>
      <x v="5"/>
    </i>
    <i>
      <x v="6"/>
    </i>
    <i>
      <x v="7"/>
    </i>
    <i>
      <x v="8"/>
    </i>
    <i>
      <x v="9"/>
    </i>
    <i t="grand">
      <x/>
    </i>
  </rowItems>
  <colItems count="1">
    <i/>
  </colItems>
  <dataFields count="1">
    <dataField name="Sum of Number of client visits" fld="2" baseField="0" baseItem="0"/>
  </dataFields>
  <formats count="2">
    <format dxfId="3">
      <pivotArea outline="0" collapsedLevelsAreSubtotals="1" fieldPosition="0">
        <references count="1">
          <reference field="0" count="1" selected="0">
            <x v="9"/>
          </reference>
        </references>
      </pivotArea>
    </format>
    <format dxfId="2">
      <pivotArea outline="0" collapsedLevelsAreSubtotals="1" fieldPosition="0">
        <references count="1">
          <reference field="0" count="1" selected="0">
            <x v="9"/>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9.xml><?xml version="1.0" encoding="utf-8"?>
<pivotTableDefinition xmlns="http://schemas.openxmlformats.org/spreadsheetml/2006/main" name="PivotTable62" cacheId="21"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1">
  <location ref="A5:B16" firstHeaderRow="1" firstDataRow="1" firstDataCol="1"/>
  <pivotFields count="3">
    <pivotField axis="axisRow" compact="0" numFmtId="164" outline="0" showAll="0">
      <items count="11">
        <item x="0"/>
        <item x="1"/>
        <item x="2"/>
        <item x="3"/>
        <item x="4"/>
        <item x="5"/>
        <item x="6"/>
        <item x="7"/>
        <item x="8"/>
        <item x="9"/>
        <item t="default"/>
      </items>
    </pivotField>
    <pivotField compact="0" outline="0" showAll="0">
      <items count="2">
        <item x="0"/>
        <item t="default"/>
      </items>
    </pivotField>
    <pivotField dataField="1" compact="0" outline="0" showAll="0"/>
  </pivotFields>
  <rowFields count="1">
    <field x="0"/>
  </rowFields>
  <rowItems count="11">
    <i>
      <x/>
    </i>
    <i>
      <x v="1"/>
    </i>
    <i>
      <x v="2"/>
    </i>
    <i>
      <x v="3"/>
    </i>
    <i>
      <x v="4"/>
    </i>
    <i>
      <x v="5"/>
    </i>
    <i>
      <x v="6"/>
    </i>
    <i>
      <x v="7"/>
    </i>
    <i>
      <x v="8"/>
    </i>
    <i>
      <x v="9"/>
    </i>
    <i t="grand">
      <x/>
    </i>
  </rowItems>
  <colItems count="1">
    <i/>
  </colItems>
  <dataFields count="1">
    <dataField name="Sum of Number of client visits" fld="2" baseField="0" baseItem="0"/>
  </dataFields>
  <formats count="2">
    <format dxfId="5">
      <pivotArea outline="0" collapsedLevelsAreSubtotals="1" fieldPosition="0">
        <references count="1">
          <reference field="0" count="1" selected="0">
            <x v="9"/>
          </reference>
        </references>
      </pivotArea>
    </format>
    <format dxfId="4">
      <pivotArea outline="0" collapsedLevelsAreSubtotals="1" fieldPosition="0">
        <references count="1">
          <reference field="0" count="1" selected="0">
            <x v="9"/>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27"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3">
  <location ref="A74:B140" firstHeaderRow="1" firstDataRow="1" firstDataCol="1"/>
  <pivotFields count="3">
    <pivotField axis="axisRow" compact="0" numFmtId="164" outline="0" showAll="0">
      <items count="66">
        <item x="7"/>
        <item x="40"/>
        <item x="49"/>
        <item x="60"/>
        <item x="10"/>
        <item x="47"/>
        <item x="6"/>
        <item x="16"/>
        <item x="0"/>
        <item x="51"/>
        <item x="12"/>
        <item x="14"/>
        <item x="52"/>
        <item x="3"/>
        <item x="21"/>
        <item x="28"/>
        <item x="5"/>
        <item x="37"/>
        <item x="18"/>
        <item x="61"/>
        <item x="46"/>
        <item x="56"/>
        <item x="45"/>
        <item x="36"/>
        <item x="25"/>
        <item x="57"/>
        <item x="54"/>
        <item x="29"/>
        <item x="27"/>
        <item x="62"/>
        <item x="42"/>
        <item x="9"/>
        <item x="17"/>
        <item x="32"/>
        <item x="39"/>
        <item x="58"/>
        <item x="24"/>
        <item x="20"/>
        <item x="55"/>
        <item x="23"/>
        <item x="8"/>
        <item x="41"/>
        <item x="4"/>
        <item x="43"/>
        <item x="30"/>
        <item x="1"/>
        <item x="59"/>
        <item x="26"/>
        <item x="53"/>
        <item x="64"/>
        <item x="48"/>
        <item x="22"/>
        <item x="31"/>
        <item x="33"/>
        <item x="15"/>
        <item x="38"/>
        <item x="35"/>
        <item x="2"/>
        <item x="11"/>
        <item x="63"/>
        <item x="34"/>
        <item x="13"/>
        <item x="50"/>
        <item x="19"/>
        <item x="44"/>
        <item t="default"/>
      </items>
    </pivotField>
    <pivotField compact="0" outline="0" showAll="0">
      <items count="2">
        <item x="0"/>
        <item t="default"/>
      </items>
    </pivotField>
    <pivotField dataField="1" compact="0" outline="0" showAll="0"/>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Sum of Number of client visits" fld="2" baseField="0" baseItem="0"/>
  </dataFields>
  <formats count="4">
    <format dxfId="51">
      <pivotArea outline="0" collapsedLevelsAreSubtotals="1" fieldPosition="0">
        <references count="1">
          <reference field="0" count="1" selected="0">
            <x v="4"/>
          </reference>
        </references>
      </pivotArea>
    </format>
    <format dxfId="50">
      <pivotArea outline="0" collapsedLevelsAreSubtotals="1" fieldPosition="0">
        <references count="1">
          <reference field="0" count="1" selected="0">
            <x v="4"/>
          </reference>
        </references>
      </pivotArea>
    </format>
    <format dxfId="49">
      <pivotArea outline="0" collapsedLevelsAreSubtotals="1" fieldPosition="0">
        <references count="1">
          <reference field="0" count="1" selected="0">
            <x v="36"/>
          </reference>
        </references>
      </pivotArea>
    </format>
    <format dxfId="48">
      <pivotArea outline="0" collapsedLevelsAreSubtotals="1" fieldPosition="0">
        <references count="1">
          <reference field="0" count="1" selected="0">
            <x v="36"/>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0.xml><?xml version="1.0" encoding="utf-8"?>
<pivotTableDefinition xmlns="http://schemas.openxmlformats.org/spreadsheetml/2006/main" name="PivotTable70" cacheId="24"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6">
  <location ref="A50:B61" firstHeaderRow="1" firstDataRow="1" firstDataCol="1"/>
  <pivotFields count="3">
    <pivotField axis="axisRow" compact="0" numFmtId="164" outline="0" showAll="0">
      <items count="11">
        <item x="0"/>
        <item x="1"/>
        <item x="2"/>
        <item x="3"/>
        <item x="4"/>
        <item x="5"/>
        <item x="6"/>
        <item x="7"/>
        <item x="8"/>
        <item x="9"/>
        <item t="default"/>
      </items>
    </pivotField>
    <pivotField compact="0" outline="0" showAll="0">
      <items count="2">
        <item x="0"/>
        <item t="default"/>
      </items>
    </pivotField>
    <pivotField dataField="1" compact="0" outline="0" showAll="0"/>
  </pivotFields>
  <rowFields count="1">
    <field x="0"/>
  </rowFields>
  <rowItems count="11">
    <i>
      <x/>
    </i>
    <i>
      <x v="1"/>
    </i>
    <i>
      <x v="2"/>
    </i>
    <i>
      <x v="3"/>
    </i>
    <i>
      <x v="4"/>
    </i>
    <i>
      <x v="5"/>
    </i>
    <i>
      <x v="6"/>
    </i>
    <i>
      <x v="7"/>
    </i>
    <i>
      <x v="8"/>
    </i>
    <i>
      <x v="9"/>
    </i>
    <i t="grand">
      <x/>
    </i>
  </rowItems>
  <colItems count="1">
    <i/>
  </colItems>
  <dataFields count="1">
    <dataField name="Sum of Number of client visits" fld="2" baseField="0" baseItem="0"/>
  </dataFields>
  <formats count="2">
    <format dxfId="7">
      <pivotArea outline="0" collapsedLevelsAreSubtotals="1" fieldPosition="0">
        <references count="1">
          <reference field="0" count="1" selected="0">
            <x v="7"/>
          </reference>
        </references>
      </pivotArea>
    </format>
    <format dxfId="6">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26"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1">
  <location ref="A5:B71" firstHeaderRow="1" firstDataRow="1" firstDataCol="1"/>
  <pivotFields count="3">
    <pivotField axis="axisRow" compact="0" numFmtId="164" outline="0"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compact="0" outline="0" showAll="0">
      <items count="2">
        <item x="0"/>
        <item t="default"/>
      </items>
    </pivotField>
    <pivotField dataField="1" compact="0" outline="0" showAll="0"/>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Sum of Number of client visits" fld="2" baseField="0" baseItem="0"/>
  </dataFields>
  <formats count="8">
    <format dxfId="59">
      <pivotArea field="0" type="button" dataOnly="0" labelOnly="1" outline="0" axis="axisRow" fieldPosition="0"/>
    </format>
    <format dxfId="58">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7">
      <pivotArea dataOnly="0" labelOnly="1" outline="0" fieldPosition="0">
        <references count="1">
          <reference field="0" count="15">
            <x v="50"/>
            <x v="51"/>
            <x v="52"/>
            <x v="53"/>
            <x v="54"/>
            <x v="55"/>
            <x v="56"/>
            <x v="57"/>
            <x v="58"/>
            <x v="59"/>
            <x v="60"/>
            <x v="61"/>
            <x v="62"/>
            <x v="63"/>
            <x v="64"/>
          </reference>
        </references>
      </pivotArea>
    </format>
    <format dxfId="56">
      <pivotArea dataOnly="0" labelOnly="1" grandRow="1" outline="0" fieldPosition="0"/>
    </format>
    <format dxfId="55">
      <pivotArea outline="0" collapsedLevelsAreSubtotals="1" fieldPosition="0">
        <references count="1">
          <reference field="0" count="1" selected="0">
            <x v="40"/>
          </reference>
        </references>
      </pivotArea>
    </format>
    <format dxfId="54">
      <pivotArea outline="0" collapsedLevelsAreSubtotals="1" fieldPosition="0">
        <references count="1">
          <reference field="0" count="1" selected="0">
            <x v="40"/>
          </reference>
        </references>
      </pivotArea>
    </format>
    <format dxfId="53">
      <pivotArea outline="0" collapsedLevelsAreSubtotals="1" fieldPosition="0">
        <references count="1">
          <reference field="0" count="1" selected="0">
            <x v="64"/>
          </reference>
        </references>
      </pivotArea>
    </format>
    <format dxfId="52">
      <pivotArea outline="0" collapsedLevelsAreSubtotals="1" fieldPosition="0">
        <references count="1">
          <reference field="0" count="1" selected="0">
            <x v="64"/>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7" cacheId="29"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212:B278" firstHeaderRow="1" firstDataRow="1" firstDataCol="1"/>
  <pivotFields count="3">
    <pivotField axis="axisRow" compact="0" numFmtId="164" outline="0" showAll="0">
      <items count="66">
        <item x="11"/>
        <item x="44"/>
        <item x="24"/>
        <item x="32"/>
        <item x="34"/>
        <item x="13"/>
        <item x="52"/>
        <item x="61"/>
        <item x="16"/>
        <item x="59"/>
        <item x="21"/>
        <item x="62"/>
        <item x="37"/>
        <item x="42"/>
        <item x="15"/>
        <item x="58"/>
        <item x="63"/>
        <item x="35"/>
        <item x="45"/>
        <item x="38"/>
        <item x="18"/>
        <item x="57"/>
        <item x="49"/>
        <item x="25"/>
        <item x="20"/>
        <item x="36"/>
        <item x="39"/>
        <item x="47"/>
        <item x="64"/>
        <item x="51"/>
        <item x="19"/>
        <item x="31"/>
        <item x="30"/>
        <item x="53"/>
        <item x="56"/>
        <item x="48"/>
        <item x="22"/>
        <item x="55"/>
        <item x="23"/>
        <item x="14"/>
        <item x="29"/>
        <item x="33"/>
        <item x="43"/>
        <item x="27"/>
        <item x="17"/>
        <item x="28"/>
        <item x="40"/>
        <item x="10"/>
        <item x="54"/>
        <item x="26"/>
        <item x="50"/>
        <item x="41"/>
        <item x="60"/>
        <item x="12"/>
        <item x="46"/>
        <item x="0"/>
        <item x="1"/>
        <item x="2"/>
        <item x="3"/>
        <item x="4"/>
        <item x="5"/>
        <item x="6"/>
        <item x="7"/>
        <item x="8"/>
        <item x="9"/>
        <item t="default"/>
      </items>
    </pivotField>
    <pivotField compact="0" outline="0" showAll="0">
      <items count="2">
        <item x="0"/>
        <item t="default"/>
      </items>
    </pivotField>
    <pivotField dataField="1" compact="0" outline="0" showAll="0"/>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Sum of Number of client visits" fld="2" baseField="0" baseItem="0"/>
  </dataFields>
  <formats count="12">
    <format dxfId="71">
      <pivotArea field="0" type="button" dataOnly="0" labelOnly="1" outline="0" axis="axisRow" fieldPosition="0"/>
    </format>
    <format dxfId="70">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9">
      <pivotArea dataOnly="0" labelOnly="1" outline="0" fieldPosition="0">
        <references count="1">
          <reference field="0" count="15">
            <x v="50"/>
            <x v="51"/>
            <x v="52"/>
            <x v="53"/>
            <x v="54"/>
            <x v="55"/>
            <x v="56"/>
            <x v="57"/>
            <x v="58"/>
            <x v="59"/>
            <x v="60"/>
            <x v="61"/>
            <x v="62"/>
            <x v="63"/>
            <x v="64"/>
          </reference>
        </references>
      </pivotArea>
    </format>
    <format dxfId="68">
      <pivotArea dataOnly="0" labelOnly="1" grandRow="1" outline="0" fieldPosition="0"/>
    </format>
    <format dxfId="67">
      <pivotArea outline="0" collapsedLevelsAreSubtotals="1" fieldPosition="0">
        <references count="1">
          <reference field="0" count="1" selected="0">
            <x v="50"/>
          </reference>
        </references>
      </pivotArea>
    </format>
    <format dxfId="66">
      <pivotArea outline="0" collapsedLevelsAreSubtotals="1" fieldPosition="0">
        <references count="1">
          <reference field="0" count="1" selected="0">
            <x v="50"/>
          </reference>
        </references>
      </pivotArea>
    </format>
    <format dxfId="65">
      <pivotArea outline="0" collapsedLevelsAreSubtotals="1" fieldPosition="0">
        <references count="1">
          <reference field="0" count="1" selected="0">
            <x v="62"/>
          </reference>
        </references>
      </pivotArea>
    </format>
    <format dxfId="64">
      <pivotArea outline="0" collapsedLevelsAreSubtotals="1" fieldPosition="0">
        <references count="1">
          <reference field="0" count="1" selected="0">
            <x v="62"/>
          </reference>
        </references>
      </pivotArea>
    </format>
    <format dxfId="63">
      <pivotArea outline="0" collapsedLevelsAreSubtotals="1" fieldPosition="0">
        <references count="1">
          <reference field="0" count="1" selected="0">
            <x v="38"/>
          </reference>
        </references>
      </pivotArea>
    </format>
    <format dxfId="62">
      <pivotArea outline="0" collapsedLevelsAreSubtotals="1" fieldPosition="0">
        <references count="1">
          <reference field="0" count="1" selected="0">
            <x v="38"/>
          </reference>
        </references>
      </pivotArea>
    </format>
    <format dxfId="61">
      <pivotArea outline="0" collapsedLevelsAreSubtotals="1" fieldPosition="0">
        <references count="1">
          <reference field="0" count="1" selected="0">
            <x v="2"/>
          </reference>
        </references>
      </pivotArea>
    </format>
    <format dxfId="60">
      <pivotArea outline="0" collapsedLevelsAreSubtotals="1" fieldPosition="0">
        <references count="1">
          <reference field="0" count="1" selected="0">
            <x v="2"/>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4" cacheId="28"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143:B209" firstHeaderRow="1" firstDataRow="1" firstDataCol="1"/>
  <pivotFields count="3">
    <pivotField axis="axisRow" compact="0" numFmtId="164" outline="0"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compact="0" outline="0" showAll="0">
      <items count="2">
        <item x="0"/>
        <item t="default"/>
      </items>
    </pivotField>
    <pivotField dataField="1" compact="0" outline="0" showAll="0"/>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Sum of Number of client visits" fld="2" baseField="0" baseItem="0"/>
  </dataFields>
  <formats count="4">
    <format dxfId="75">
      <pivotArea outline="0" collapsedLevelsAreSubtotals="1" fieldPosition="0">
        <references count="1">
          <reference field="0" count="1" selected="0">
            <x v="2"/>
          </reference>
        </references>
      </pivotArea>
    </format>
    <format dxfId="74">
      <pivotArea outline="0" collapsedLevelsAreSubtotals="1" fieldPosition="0">
        <references count="1">
          <reference field="0" count="1" selected="0">
            <x v="2"/>
          </reference>
        </references>
      </pivotArea>
    </format>
    <format dxfId="73">
      <pivotArea outline="0" collapsedLevelsAreSubtotals="1" fieldPosition="0">
        <references count="1">
          <reference field="0" count="1" selected="0">
            <x v="62"/>
          </reference>
        </references>
      </pivotArea>
    </format>
    <format dxfId="72">
      <pivotArea outline="0" collapsedLevelsAreSubtotals="1" fieldPosition="0">
        <references count="1">
          <reference field="0" count="1" selected="0">
            <x v="62"/>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5" cacheId="4"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52:B60" firstHeaderRow="1" firstDataRow="1" firstDataCol="1"/>
  <pivotFields count="3">
    <pivotField axis="axisRow" compact="0" numFmtId="164" outline="0" showAll="0" sortType="ascending">
      <items count="8">
        <item x="0"/>
        <item x="5"/>
        <item x="2"/>
        <item x="3"/>
        <item x="4"/>
        <item x="1"/>
        <item x="6"/>
        <item t="default"/>
      </items>
    </pivotField>
    <pivotField compact="0" outline="0" showAll="0"/>
    <pivotField dataField="1" compact="0" outline="0" showAll="0"/>
  </pivotFields>
  <rowFields count="1">
    <field x="0"/>
  </rowFields>
  <rowItems count="8">
    <i>
      <x/>
    </i>
    <i>
      <x v="1"/>
    </i>
    <i>
      <x v="2"/>
    </i>
    <i>
      <x v="3"/>
    </i>
    <i>
      <x v="4"/>
    </i>
    <i>
      <x v="5"/>
    </i>
    <i>
      <x v="6"/>
    </i>
    <i t="grand">
      <x/>
    </i>
  </rowItems>
  <colItems count="1">
    <i/>
  </colItems>
  <dataFields count="1">
    <dataField name="Sum of Number of client visits" fld="2" baseField="0" baseItem="0"/>
  </dataFields>
  <formats count="2">
    <format dxfId="41">
      <pivotArea outline="0" collapsedLevelsAreSubtotals="1" fieldPosition="0">
        <references count="1">
          <reference field="0" count="1" selected="0">
            <x v="2"/>
          </reference>
        </references>
      </pivotArea>
    </format>
    <format dxfId="40">
      <pivotArea outline="0" collapsedLevelsAreSubtotals="1" fieldPosition="0">
        <references count="1">
          <reference field="0" count="1" selected="0">
            <x v="2"/>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2" cacheId="3"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36:B44" firstHeaderRow="1" firstDataRow="1" firstDataCol="1"/>
  <pivotFields count="3">
    <pivotField axis="axisRow" compact="0" numFmtId="164" outline="0" showAll="0" sortType="ascending">
      <items count="8">
        <item x="0"/>
        <item x="1"/>
        <item x="2"/>
        <item x="3"/>
        <item x="4"/>
        <item x="5"/>
        <item x="6"/>
        <item t="default"/>
      </items>
    </pivotField>
    <pivotField compact="0" outline="0" showAll="0"/>
    <pivotField dataField="1" compact="0" outline="0" showAll="0"/>
  </pivotFields>
  <rowFields count="1">
    <field x="0"/>
  </rowFields>
  <rowItems count="8">
    <i>
      <x/>
    </i>
    <i>
      <x v="1"/>
    </i>
    <i>
      <x v="2"/>
    </i>
    <i>
      <x v="3"/>
    </i>
    <i>
      <x v="4"/>
    </i>
    <i>
      <x v="5"/>
    </i>
    <i>
      <x v="6"/>
    </i>
    <i t="grand">
      <x/>
    </i>
  </rowItems>
  <colItems count="1">
    <i/>
  </colItems>
  <dataFields count="1">
    <dataField name="Sum of Number of client visits" fld="2" baseField="0" baseItem="0"/>
  </dataFields>
  <formats count="2">
    <format dxfId="43">
      <pivotArea outline="0" collapsedLevelsAreSubtotals="1" fieldPosition="0">
        <references count="1">
          <reference field="0" count="1" selected="0">
            <x v="2"/>
          </reference>
        </references>
      </pivotArea>
    </format>
    <format dxfId="42">
      <pivotArea outline="0" collapsedLevelsAreSubtotals="1" fieldPosition="0">
        <references count="1">
          <reference field="0" count="1" selected="0">
            <x v="2"/>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9">
  <location ref="A21:B29" firstHeaderRow="1" firstDataRow="1" firstDataCol="1"/>
  <pivotFields count="3">
    <pivotField axis="axisRow" compact="0" numFmtId="164" outline="0" showAll="0">
      <items count="8">
        <item x="1"/>
        <item x="3"/>
        <item x="5"/>
        <item x="6"/>
        <item x="2"/>
        <item x="4"/>
        <item x="0"/>
        <item t="default"/>
      </items>
    </pivotField>
    <pivotField compact="0" outline="0" showAll="0">
      <items count="2">
        <item x="0"/>
        <item t="default"/>
      </items>
    </pivotField>
    <pivotField dataField="1" compact="0" outline="0" showAll="0"/>
  </pivotFields>
  <rowFields count="1">
    <field x="0"/>
  </rowFields>
  <rowItems count="8">
    <i>
      <x/>
    </i>
    <i>
      <x v="1"/>
    </i>
    <i>
      <x v="2"/>
    </i>
    <i>
      <x v="3"/>
    </i>
    <i>
      <x v="4"/>
    </i>
    <i>
      <x v="5"/>
    </i>
    <i>
      <x v="6"/>
    </i>
    <i t="grand">
      <x/>
    </i>
  </rowItems>
  <colItems count="1">
    <i/>
  </colItems>
  <dataFields count="1">
    <dataField name="Sum of Number of client visits" fld="2" baseField="0" baseItem="0"/>
  </dataFields>
  <formats count="2">
    <format dxfId="45">
      <pivotArea outline="0" collapsedLevelsAreSubtotals="1" fieldPosition="0">
        <references count="1">
          <reference field="0" count="1" selected="0">
            <x v="4"/>
          </reference>
        </references>
      </pivotArea>
    </format>
    <format dxfId="44">
      <pivotArea outline="0" collapsedLevelsAreSubtotals="1" fieldPosition="0">
        <references count="1">
          <reference field="0" count="1" selected="0">
            <x v="4"/>
          </reference>
        </references>
      </pivotArea>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C261" totalsRowShown="0">
  <autoFilter ref="A1:C261"/>
  <tableColumns count="3">
    <tableColumn id="1" name="Date" dataDxfId="76"/>
    <tableColumn id="2" name="Location"/>
    <tableColumn id="3" name="Number of client visi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2.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drawing" Target="../drawings/drawing4.xml"/><Relationship Id="rId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drawing" Target="../drawings/drawing5.xml"/><Relationship Id="rId4" Type="http://schemas.openxmlformats.org/officeDocument/2006/relationships/pivotTable" Target="../pivotTables/pivotTable18.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5" Type="http://schemas.openxmlformats.org/officeDocument/2006/relationships/drawing" Target="../drawings/drawing6.xml"/><Relationship Id="rId4" Type="http://schemas.openxmlformats.org/officeDocument/2006/relationships/pivotTable" Target="../pivotTables/pivotTable2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25.xml"/><Relationship Id="rId2" Type="http://schemas.openxmlformats.org/officeDocument/2006/relationships/pivotTable" Target="../pivotTables/pivotTable24.xml"/><Relationship Id="rId1" Type="http://schemas.openxmlformats.org/officeDocument/2006/relationships/pivotTable" Target="../pivotTables/pivotTable23.xml"/><Relationship Id="rId5" Type="http://schemas.openxmlformats.org/officeDocument/2006/relationships/drawing" Target="../drawings/drawing7.xml"/><Relationship Id="rId4" Type="http://schemas.openxmlformats.org/officeDocument/2006/relationships/pivotTable" Target="../pivotTables/pivotTable26.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29.xml"/><Relationship Id="rId2" Type="http://schemas.openxmlformats.org/officeDocument/2006/relationships/pivotTable" Target="../pivotTables/pivotTable28.xml"/><Relationship Id="rId1" Type="http://schemas.openxmlformats.org/officeDocument/2006/relationships/pivotTable" Target="../pivotTables/pivotTable27.xml"/><Relationship Id="rId5" Type="http://schemas.openxmlformats.org/officeDocument/2006/relationships/drawing" Target="../drawings/drawing8.xml"/><Relationship Id="rId4" Type="http://schemas.openxmlformats.org/officeDocument/2006/relationships/pivotTable" Target="../pivotTables/pivotTable3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L261"/>
  <sheetViews>
    <sheetView tabSelected="1" workbookViewId="0">
      <selection activeCell="D1" sqref="D1"/>
    </sheetView>
  </sheetViews>
  <sheetFormatPr defaultRowHeight="15" x14ac:dyDescent="0.25"/>
  <cols>
    <col min="1" max="1" width="28.140625" customWidth="1"/>
    <col min="2" max="2" width="25.28515625" customWidth="1"/>
    <col min="3" max="3" width="25.7109375" customWidth="1"/>
  </cols>
  <sheetData>
    <row r="1" spans="1:12" x14ac:dyDescent="0.25">
      <c r="A1" t="s">
        <v>0</v>
      </c>
      <c r="B1" t="s">
        <v>1</v>
      </c>
      <c r="C1" t="s">
        <v>2</v>
      </c>
    </row>
    <row r="2" spans="1:12" x14ac:dyDescent="0.25">
      <c r="A2" s="1">
        <v>41090</v>
      </c>
      <c r="B2" t="s">
        <v>3</v>
      </c>
      <c r="C2">
        <v>78</v>
      </c>
      <c r="E2" s="22" t="s">
        <v>33</v>
      </c>
      <c r="F2" s="22"/>
      <c r="G2" s="22"/>
      <c r="H2" s="22"/>
      <c r="I2" s="22"/>
      <c r="J2" s="22"/>
      <c r="K2" s="22"/>
      <c r="L2" s="22"/>
    </row>
    <row r="3" spans="1:12" x14ac:dyDescent="0.25">
      <c r="A3" s="1">
        <v>41090</v>
      </c>
      <c r="B3" t="s">
        <v>4</v>
      </c>
      <c r="C3">
        <v>167</v>
      </c>
      <c r="E3" s="22"/>
      <c r="F3" s="22"/>
      <c r="G3" s="22"/>
      <c r="H3" s="22"/>
      <c r="I3" s="22"/>
      <c r="J3" s="22"/>
      <c r="K3" s="22"/>
      <c r="L3" s="22"/>
    </row>
    <row r="4" spans="1:12" x14ac:dyDescent="0.25">
      <c r="A4" s="1">
        <v>41121</v>
      </c>
      <c r="B4" t="s">
        <v>3</v>
      </c>
      <c r="C4">
        <v>65</v>
      </c>
      <c r="E4" s="22"/>
      <c r="F4" s="22"/>
      <c r="G4" s="22"/>
      <c r="H4" s="22"/>
      <c r="I4" s="22"/>
      <c r="J4" s="22"/>
      <c r="K4" s="22"/>
      <c r="L4" s="22"/>
    </row>
    <row r="5" spans="1:12" x14ac:dyDescent="0.25">
      <c r="A5" s="1">
        <v>41121</v>
      </c>
      <c r="B5" t="s">
        <v>4</v>
      </c>
      <c r="C5">
        <v>250</v>
      </c>
      <c r="E5" s="22"/>
      <c r="F5" s="22"/>
      <c r="G5" s="22"/>
      <c r="H5" s="22"/>
      <c r="I5" s="22"/>
      <c r="J5" s="22"/>
      <c r="K5" s="22"/>
      <c r="L5" s="22"/>
    </row>
    <row r="6" spans="1:12" x14ac:dyDescent="0.25">
      <c r="A6" s="1">
        <v>41152</v>
      </c>
      <c r="B6" t="s">
        <v>3</v>
      </c>
      <c r="C6">
        <v>93</v>
      </c>
      <c r="E6" s="22"/>
      <c r="F6" s="22"/>
      <c r="G6" s="22"/>
      <c r="H6" s="22"/>
      <c r="I6" s="22"/>
      <c r="J6" s="22"/>
      <c r="K6" s="22"/>
      <c r="L6" s="22"/>
    </row>
    <row r="7" spans="1:12" x14ac:dyDescent="0.25">
      <c r="A7" s="1">
        <v>41152</v>
      </c>
      <c r="B7" t="s">
        <v>4</v>
      </c>
      <c r="C7">
        <v>774</v>
      </c>
    </row>
    <row r="8" spans="1:12" x14ac:dyDescent="0.25">
      <c r="A8" s="1">
        <v>41182</v>
      </c>
      <c r="B8" t="s">
        <v>3</v>
      </c>
      <c r="C8">
        <v>86</v>
      </c>
      <c r="E8" s="22" t="s">
        <v>34</v>
      </c>
      <c r="F8" s="22"/>
      <c r="G8" s="22"/>
      <c r="H8" s="22"/>
      <c r="I8" s="22"/>
      <c r="J8" s="22"/>
      <c r="K8" s="22"/>
      <c r="L8" s="22"/>
    </row>
    <row r="9" spans="1:12" x14ac:dyDescent="0.25">
      <c r="A9" s="1">
        <v>41182</v>
      </c>
      <c r="B9" t="s">
        <v>4</v>
      </c>
      <c r="C9">
        <v>250</v>
      </c>
      <c r="E9" s="22"/>
      <c r="F9" s="22"/>
      <c r="G9" s="22"/>
      <c r="H9" s="22"/>
      <c r="I9" s="22"/>
      <c r="J9" s="22"/>
      <c r="K9" s="22"/>
      <c r="L9" s="22"/>
    </row>
    <row r="10" spans="1:12" x14ac:dyDescent="0.25">
      <c r="A10" s="1">
        <v>41213</v>
      </c>
      <c r="B10" t="s">
        <v>3</v>
      </c>
      <c r="C10">
        <v>185</v>
      </c>
      <c r="E10" s="22"/>
      <c r="F10" s="22"/>
      <c r="G10" s="22"/>
      <c r="H10" s="22"/>
      <c r="I10" s="22"/>
      <c r="J10" s="22"/>
      <c r="K10" s="22"/>
      <c r="L10" s="22"/>
    </row>
    <row r="11" spans="1:12" x14ac:dyDescent="0.25">
      <c r="A11" s="1">
        <v>41213</v>
      </c>
      <c r="B11" t="s">
        <v>4</v>
      </c>
      <c r="C11">
        <v>319</v>
      </c>
    </row>
    <row r="12" spans="1:12" x14ac:dyDescent="0.25">
      <c r="A12" s="1">
        <v>41243</v>
      </c>
      <c r="B12" t="s">
        <v>3</v>
      </c>
      <c r="C12">
        <v>138</v>
      </c>
    </row>
    <row r="13" spans="1:12" x14ac:dyDescent="0.25">
      <c r="A13" s="1">
        <v>41243</v>
      </c>
      <c r="B13" t="s">
        <v>4</v>
      </c>
      <c r="C13">
        <v>212</v>
      </c>
    </row>
    <row r="14" spans="1:12" x14ac:dyDescent="0.25">
      <c r="A14" s="1">
        <v>41274</v>
      </c>
      <c r="B14" t="s">
        <v>3</v>
      </c>
      <c r="C14">
        <v>116</v>
      </c>
    </row>
    <row r="15" spans="1:12" x14ac:dyDescent="0.25">
      <c r="A15" s="1">
        <v>41274</v>
      </c>
      <c r="B15" t="s">
        <v>4</v>
      </c>
      <c r="C15">
        <v>152</v>
      </c>
    </row>
    <row r="16" spans="1:12" x14ac:dyDescent="0.25">
      <c r="A16" s="1">
        <v>41305</v>
      </c>
      <c r="B16" t="s">
        <v>3</v>
      </c>
      <c r="C16">
        <v>145</v>
      </c>
    </row>
    <row r="17" spans="1:3" x14ac:dyDescent="0.25">
      <c r="A17" s="1">
        <v>41305</v>
      </c>
      <c r="B17" t="s">
        <v>4</v>
      </c>
      <c r="C17">
        <v>279</v>
      </c>
    </row>
    <row r="18" spans="1:3" x14ac:dyDescent="0.25">
      <c r="A18" s="1">
        <v>41333</v>
      </c>
      <c r="B18" t="s">
        <v>3</v>
      </c>
      <c r="C18">
        <v>68</v>
      </c>
    </row>
    <row r="19" spans="1:3" x14ac:dyDescent="0.25">
      <c r="A19" s="1">
        <v>41333</v>
      </c>
      <c r="B19" t="s">
        <v>4</v>
      </c>
      <c r="C19">
        <v>143</v>
      </c>
    </row>
    <row r="20" spans="1:3" x14ac:dyDescent="0.25">
      <c r="A20" s="1">
        <v>41364</v>
      </c>
      <c r="B20" t="s">
        <v>3</v>
      </c>
      <c r="C20">
        <v>69</v>
      </c>
    </row>
    <row r="21" spans="1:3" x14ac:dyDescent="0.25">
      <c r="A21" s="1">
        <v>41364</v>
      </c>
      <c r="B21" t="s">
        <v>4</v>
      </c>
      <c r="C21">
        <v>141</v>
      </c>
    </row>
    <row r="22" spans="1:3" x14ac:dyDescent="0.25">
      <c r="A22" s="1">
        <v>41394</v>
      </c>
      <c r="B22" t="s">
        <v>3</v>
      </c>
      <c r="C22">
        <v>85</v>
      </c>
    </row>
    <row r="23" spans="1:3" x14ac:dyDescent="0.25">
      <c r="A23" s="1">
        <v>41394</v>
      </c>
      <c r="B23" t="s">
        <v>4</v>
      </c>
      <c r="C23">
        <v>139</v>
      </c>
    </row>
    <row r="24" spans="1:3" x14ac:dyDescent="0.25">
      <c r="A24" s="1">
        <v>41425</v>
      </c>
      <c r="B24" t="s">
        <v>3</v>
      </c>
      <c r="C24">
        <v>121</v>
      </c>
    </row>
    <row r="25" spans="1:3" x14ac:dyDescent="0.25">
      <c r="A25" s="1">
        <v>41425</v>
      </c>
      <c r="B25" t="s">
        <v>4</v>
      </c>
      <c r="C25">
        <v>132</v>
      </c>
    </row>
    <row r="26" spans="1:3" x14ac:dyDescent="0.25">
      <c r="A26" s="1">
        <v>41455</v>
      </c>
      <c r="B26" t="s">
        <v>3</v>
      </c>
      <c r="C26">
        <v>115</v>
      </c>
    </row>
    <row r="27" spans="1:3" x14ac:dyDescent="0.25">
      <c r="A27" s="1">
        <v>41455</v>
      </c>
      <c r="B27" t="s">
        <v>4</v>
      </c>
      <c r="C27">
        <v>142</v>
      </c>
    </row>
    <row r="28" spans="1:3" x14ac:dyDescent="0.25">
      <c r="A28" s="1">
        <v>41486</v>
      </c>
      <c r="B28" t="s">
        <v>3</v>
      </c>
      <c r="C28">
        <v>75</v>
      </c>
    </row>
    <row r="29" spans="1:3" x14ac:dyDescent="0.25">
      <c r="A29" s="1">
        <v>41486</v>
      </c>
      <c r="B29" t="s">
        <v>4</v>
      </c>
      <c r="C29">
        <v>183</v>
      </c>
    </row>
    <row r="30" spans="1:3" x14ac:dyDescent="0.25">
      <c r="A30" s="1">
        <v>41517</v>
      </c>
      <c r="B30" t="s">
        <v>3</v>
      </c>
      <c r="C30">
        <v>196</v>
      </c>
    </row>
    <row r="31" spans="1:3" x14ac:dyDescent="0.25">
      <c r="A31" s="1">
        <v>41517</v>
      </c>
      <c r="B31" t="s">
        <v>4</v>
      </c>
      <c r="C31">
        <v>595</v>
      </c>
    </row>
    <row r="32" spans="1:3" x14ac:dyDescent="0.25">
      <c r="A32" s="1">
        <v>41547</v>
      </c>
      <c r="B32" t="s">
        <v>3</v>
      </c>
      <c r="C32">
        <v>89</v>
      </c>
    </row>
    <row r="33" spans="1:3" x14ac:dyDescent="0.25">
      <c r="A33" s="1">
        <v>41547</v>
      </c>
      <c r="B33" t="s">
        <v>4</v>
      </c>
      <c r="C33">
        <v>288</v>
      </c>
    </row>
    <row r="34" spans="1:3" x14ac:dyDescent="0.25">
      <c r="A34" s="1">
        <v>41578</v>
      </c>
      <c r="B34" t="s">
        <v>3</v>
      </c>
      <c r="C34">
        <v>221</v>
      </c>
    </row>
    <row r="35" spans="1:3" x14ac:dyDescent="0.25">
      <c r="A35" s="1">
        <v>41578</v>
      </c>
      <c r="B35" t="s">
        <v>4</v>
      </c>
      <c r="C35">
        <v>349</v>
      </c>
    </row>
    <row r="36" spans="1:3" x14ac:dyDescent="0.25">
      <c r="A36" s="1">
        <v>41608</v>
      </c>
      <c r="B36" t="s">
        <v>3</v>
      </c>
      <c r="C36">
        <v>98</v>
      </c>
    </row>
    <row r="37" spans="1:3" x14ac:dyDescent="0.25">
      <c r="A37" s="1">
        <v>41608</v>
      </c>
      <c r="B37" t="s">
        <v>4</v>
      </c>
      <c r="C37">
        <v>199</v>
      </c>
    </row>
    <row r="38" spans="1:3" x14ac:dyDescent="0.25">
      <c r="A38" s="1">
        <v>41639</v>
      </c>
      <c r="B38" t="s">
        <v>3</v>
      </c>
      <c r="C38">
        <v>106</v>
      </c>
    </row>
    <row r="39" spans="1:3" x14ac:dyDescent="0.25">
      <c r="A39" s="1">
        <v>41639</v>
      </c>
      <c r="B39" t="s">
        <v>4</v>
      </c>
      <c r="C39">
        <v>147</v>
      </c>
    </row>
    <row r="40" spans="1:3" x14ac:dyDescent="0.25">
      <c r="A40" s="1">
        <v>41670</v>
      </c>
      <c r="B40" t="s">
        <v>3</v>
      </c>
      <c r="C40">
        <v>188</v>
      </c>
    </row>
    <row r="41" spans="1:3" x14ac:dyDescent="0.25">
      <c r="A41" s="1">
        <v>41670</v>
      </c>
      <c r="B41" t="s">
        <v>4</v>
      </c>
      <c r="C41">
        <v>402</v>
      </c>
    </row>
    <row r="42" spans="1:3" x14ac:dyDescent="0.25">
      <c r="A42" s="1">
        <v>41698</v>
      </c>
      <c r="B42" t="s">
        <v>3</v>
      </c>
      <c r="C42">
        <v>94</v>
      </c>
    </row>
    <row r="43" spans="1:3" x14ac:dyDescent="0.25">
      <c r="A43" s="1">
        <v>41698</v>
      </c>
      <c r="B43" t="s">
        <v>4</v>
      </c>
      <c r="C43">
        <v>164</v>
      </c>
    </row>
    <row r="44" spans="1:3" x14ac:dyDescent="0.25">
      <c r="A44" s="1">
        <v>41729</v>
      </c>
      <c r="B44" t="s">
        <v>3</v>
      </c>
      <c r="C44">
        <v>94</v>
      </c>
    </row>
    <row r="45" spans="1:3" x14ac:dyDescent="0.25">
      <c r="A45" s="1">
        <v>41729</v>
      </c>
      <c r="B45" t="s">
        <v>4</v>
      </c>
      <c r="C45">
        <v>162</v>
      </c>
    </row>
    <row r="46" spans="1:3" x14ac:dyDescent="0.25">
      <c r="A46" s="1">
        <v>41759</v>
      </c>
      <c r="B46" t="s">
        <v>3</v>
      </c>
      <c r="C46">
        <v>87</v>
      </c>
    </row>
    <row r="47" spans="1:3" x14ac:dyDescent="0.25">
      <c r="A47" s="1">
        <v>41759</v>
      </c>
      <c r="B47" t="s">
        <v>4</v>
      </c>
      <c r="C47">
        <v>127</v>
      </c>
    </row>
    <row r="48" spans="1:3" x14ac:dyDescent="0.25">
      <c r="A48" s="1">
        <v>41790</v>
      </c>
      <c r="B48" t="s">
        <v>3</v>
      </c>
      <c r="C48">
        <v>77</v>
      </c>
    </row>
    <row r="49" spans="1:3" x14ac:dyDescent="0.25">
      <c r="A49" s="1">
        <v>41790</v>
      </c>
      <c r="B49" t="s">
        <v>4</v>
      </c>
      <c r="C49">
        <v>156</v>
      </c>
    </row>
    <row r="50" spans="1:3" x14ac:dyDescent="0.25">
      <c r="A50" s="1">
        <v>41820</v>
      </c>
      <c r="B50" t="s">
        <v>3</v>
      </c>
      <c r="C50">
        <v>83</v>
      </c>
    </row>
    <row r="51" spans="1:3" x14ac:dyDescent="0.25">
      <c r="A51" s="1">
        <v>41820</v>
      </c>
      <c r="B51" t="s">
        <v>4</v>
      </c>
      <c r="C51">
        <v>160</v>
      </c>
    </row>
    <row r="52" spans="1:3" x14ac:dyDescent="0.25">
      <c r="A52" s="1">
        <v>41851</v>
      </c>
      <c r="B52" t="s">
        <v>3</v>
      </c>
      <c r="C52">
        <v>97</v>
      </c>
    </row>
    <row r="53" spans="1:3" x14ac:dyDescent="0.25">
      <c r="A53" s="1">
        <v>41851</v>
      </c>
      <c r="B53" t="s">
        <v>4</v>
      </c>
      <c r="C53">
        <v>233</v>
      </c>
    </row>
    <row r="54" spans="1:3" x14ac:dyDescent="0.25">
      <c r="A54" s="1">
        <v>41882</v>
      </c>
      <c r="B54" t="s">
        <v>3</v>
      </c>
      <c r="C54">
        <v>86</v>
      </c>
    </row>
    <row r="55" spans="1:3" x14ac:dyDescent="0.25">
      <c r="A55" s="1">
        <v>41882</v>
      </c>
      <c r="B55" t="s">
        <v>4</v>
      </c>
      <c r="C55">
        <v>609</v>
      </c>
    </row>
    <row r="56" spans="1:3" x14ac:dyDescent="0.25">
      <c r="A56" s="1">
        <v>41912</v>
      </c>
      <c r="B56" t="s">
        <v>3</v>
      </c>
      <c r="C56">
        <v>83</v>
      </c>
    </row>
    <row r="57" spans="1:3" x14ac:dyDescent="0.25">
      <c r="A57" s="1">
        <v>41912</v>
      </c>
      <c r="B57" t="s">
        <v>4</v>
      </c>
      <c r="C57">
        <v>297</v>
      </c>
    </row>
    <row r="58" spans="1:3" x14ac:dyDescent="0.25">
      <c r="A58" s="1">
        <v>41943</v>
      </c>
      <c r="B58" t="s">
        <v>3</v>
      </c>
      <c r="C58">
        <v>162</v>
      </c>
    </row>
    <row r="59" spans="1:3" x14ac:dyDescent="0.25">
      <c r="A59" s="1">
        <v>41943</v>
      </c>
      <c r="B59" t="s">
        <v>4</v>
      </c>
      <c r="C59">
        <v>320</v>
      </c>
    </row>
    <row r="60" spans="1:3" x14ac:dyDescent="0.25">
      <c r="A60" s="1">
        <v>41973</v>
      </c>
      <c r="B60" t="s">
        <v>3</v>
      </c>
      <c r="C60">
        <v>123</v>
      </c>
    </row>
    <row r="61" spans="1:3" x14ac:dyDescent="0.25">
      <c r="A61" s="1">
        <v>41973</v>
      </c>
      <c r="B61" t="s">
        <v>4</v>
      </c>
      <c r="C61">
        <v>251</v>
      </c>
    </row>
    <row r="62" spans="1:3" x14ac:dyDescent="0.25">
      <c r="A62" s="1">
        <v>42004</v>
      </c>
      <c r="B62" t="s">
        <v>3</v>
      </c>
      <c r="C62">
        <v>97</v>
      </c>
    </row>
    <row r="63" spans="1:3" x14ac:dyDescent="0.25">
      <c r="A63" s="1">
        <v>42004</v>
      </c>
      <c r="B63" t="s">
        <v>4</v>
      </c>
      <c r="C63">
        <v>186</v>
      </c>
    </row>
    <row r="64" spans="1:3" x14ac:dyDescent="0.25">
      <c r="A64" s="1">
        <v>42035</v>
      </c>
      <c r="B64" t="s">
        <v>3</v>
      </c>
      <c r="C64">
        <v>71</v>
      </c>
    </row>
    <row r="65" spans="1:3" x14ac:dyDescent="0.25">
      <c r="A65" s="1">
        <v>42035</v>
      </c>
      <c r="B65" t="s">
        <v>4</v>
      </c>
      <c r="C65">
        <v>226</v>
      </c>
    </row>
    <row r="66" spans="1:3" x14ac:dyDescent="0.25">
      <c r="A66" s="1">
        <v>42063</v>
      </c>
      <c r="B66" t="s">
        <v>3</v>
      </c>
      <c r="C66">
        <v>73</v>
      </c>
    </row>
    <row r="67" spans="1:3" x14ac:dyDescent="0.25">
      <c r="A67" s="1">
        <v>42063</v>
      </c>
      <c r="B67" t="s">
        <v>4</v>
      </c>
      <c r="C67">
        <v>138</v>
      </c>
    </row>
    <row r="68" spans="1:3" x14ac:dyDescent="0.25">
      <c r="A68" s="1">
        <v>42094</v>
      </c>
      <c r="B68" t="s">
        <v>3</v>
      </c>
      <c r="C68">
        <v>63</v>
      </c>
    </row>
    <row r="69" spans="1:3" x14ac:dyDescent="0.25">
      <c r="A69" s="1">
        <v>42094</v>
      </c>
      <c r="B69" t="s">
        <v>4</v>
      </c>
      <c r="C69">
        <v>163</v>
      </c>
    </row>
    <row r="70" spans="1:3" x14ac:dyDescent="0.25">
      <c r="A70" s="1">
        <v>42124</v>
      </c>
      <c r="B70" t="s">
        <v>3</v>
      </c>
      <c r="C70">
        <v>82</v>
      </c>
    </row>
    <row r="71" spans="1:3" x14ac:dyDescent="0.25">
      <c r="A71" s="1">
        <v>42124</v>
      </c>
      <c r="B71" t="s">
        <v>4</v>
      </c>
      <c r="C71">
        <v>184</v>
      </c>
    </row>
    <row r="72" spans="1:3" x14ac:dyDescent="0.25">
      <c r="A72" s="1">
        <v>42155</v>
      </c>
      <c r="B72" t="s">
        <v>3</v>
      </c>
      <c r="C72">
        <v>68</v>
      </c>
    </row>
    <row r="73" spans="1:3" x14ac:dyDescent="0.25">
      <c r="A73" s="1">
        <v>42155</v>
      </c>
      <c r="B73" t="s">
        <v>4</v>
      </c>
      <c r="C73">
        <v>155</v>
      </c>
    </row>
    <row r="74" spans="1:3" x14ac:dyDescent="0.25">
      <c r="A74" s="1">
        <v>42185</v>
      </c>
      <c r="B74" t="s">
        <v>3</v>
      </c>
      <c r="C74">
        <v>207</v>
      </c>
    </row>
    <row r="75" spans="1:3" x14ac:dyDescent="0.25">
      <c r="A75" s="1">
        <v>42185</v>
      </c>
      <c r="B75" t="s">
        <v>4</v>
      </c>
      <c r="C75">
        <v>150</v>
      </c>
    </row>
    <row r="76" spans="1:3" x14ac:dyDescent="0.25">
      <c r="A76" s="1">
        <v>42216</v>
      </c>
      <c r="B76" t="s">
        <v>3</v>
      </c>
      <c r="C76">
        <v>88</v>
      </c>
    </row>
    <row r="77" spans="1:3" x14ac:dyDescent="0.25">
      <c r="A77" s="1">
        <v>42216</v>
      </c>
      <c r="B77" t="s">
        <v>4</v>
      </c>
      <c r="C77">
        <v>206</v>
      </c>
    </row>
    <row r="78" spans="1:3" x14ac:dyDescent="0.25">
      <c r="A78" s="1">
        <v>42247</v>
      </c>
      <c r="B78" t="s">
        <v>3</v>
      </c>
      <c r="C78">
        <v>71</v>
      </c>
    </row>
    <row r="79" spans="1:3" x14ac:dyDescent="0.25">
      <c r="A79" s="1">
        <v>42247</v>
      </c>
      <c r="B79" t="s">
        <v>4</v>
      </c>
      <c r="C79">
        <v>681</v>
      </c>
    </row>
    <row r="80" spans="1:3" x14ac:dyDescent="0.25">
      <c r="A80" s="1">
        <v>42277</v>
      </c>
      <c r="B80" t="s">
        <v>3</v>
      </c>
      <c r="C80">
        <v>78</v>
      </c>
    </row>
    <row r="81" spans="1:3" x14ac:dyDescent="0.25">
      <c r="A81" s="1">
        <v>42277</v>
      </c>
      <c r="B81" t="s">
        <v>4</v>
      </c>
      <c r="C81">
        <v>339</v>
      </c>
    </row>
    <row r="82" spans="1:3" x14ac:dyDescent="0.25">
      <c r="A82" s="1">
        <v>42308</v>
      </c>
      <c r="B82" t="s">
        <v>3</v>
      </c>
      <c r="C82">
        <v>488</v>
      </c>
    </row>
    <row r="83" spans="1:3" x14ac:dyDescent="0.25">
      <c r="A83" s="1">
        <v>42308</v>
      </c>
      <c r="B83" t="s">
        <v>4</v>
      </c>
      <c r="C83">
        <v>148</v>
      </c>
    </row>
    <row r="84" spans="1:3" x14ac:dyDescent="0.25">
      <c r="A84" s="1">
        <v>42338</v>
      </c>
      <c r="B84" t="s">
        <v>3</v>
      </c>
      <c r="C84">
        <v>366</v>
      </c>
    </row>
    <row r="85" spans="1:3" x14ac:dyDescent="0.25">
      <c r="A85" s="1">
        <v>42338</v>
      </c>
      <c r="B85" t="s">
        <v>4</v>
      </c>
      <c r="C85">
        <v>397</v>
      </c>
    </row>
    <row r="86" spans="1:3" x14ac:dyDescent="0.25">
      <c r="A86" s="1">
        <v>42369</v>
      </c>
      <c r="B86" t="s">
        <v>3</v>
      </c>
      <c r="C86">
        <v>182</v>
      </c>
    </row>
    <row r="87" spans="1:3" x14ac:dyDescent="0.25">
      <c r="A87" s="1">
        <v>42369</v>
      </c>
      <c r="B87" t="s">
        <v>4</v>
      </c>
      <c r="C87">
        <v>264</v>
      </c>
    </row>
    <row r="88" spans="1:3" x14ac:dyDescent="0.25">
      <c r="A88" s="1">
        <v>42400</v>
      </c>
      <c r="B88" t="s">
        <v>4</v>
      </c>
      <c r="C88">
        <v>215</v>
      </c>
    </row>
    <row r="89" spans="1:3" x14ac:dyDescent="0.25">
      <c r="A89" s="1">
        <v>42400</v>
      </c>
      <c r="B89" t="s">
        <v>3</v>
      </c>
      <c r="C89">
        <v>55</v>
      </c>
    </row>
    <row r="90" spans="1:3" x14ac:dyDescent="0.25">
      <c r="A90" s="1">
        <v>42429</v>
      </c>
      <c r="B90" t="s">
        <v>4</v>
      </c>
      <c r="C90">
        <v>174</v>
      </c>
    </row>
    <row r="91" spans="1:3" x14ac:dyDescent="0.25">
      <c r="A91" s="1">
        <v>42429</v>
      </c>
      <c r="B91" t="s">
        <v>3</v>
      </c>
      <c r="C91">
        <v>66</v>
      </c>
    </row>
    <row r="92" spans="1:3" x14ac:dyDescent="0.25">
      <c r="A92" s="1">
        <v>42460</v>
      </c>
      <c r="B92" t="s">
        <v>4</v>
      </c>
      <c r="C92">
        <v>154</v>
      </c>
    </row>
    <row r="93" spans="1:3" x14ac:dyDescent="0.25">
      <c r="A93" s="1">
        <v>42460</v>
      </c>
      <c r="B93" t="s">
        <v>3</v>
      </c>
      <c r="C93">
        <v>70</v>
      </c>
    </row>
    <row r="94" spans="1:3" x14ac:dyDescent="0.25">
      <c r="A94" s="1">
        <v>42490</v>
      </c>
      <c r="B94" t="s">
        <v>4</v>
      </c>
      <c r="C94">
        <v>142</v>
      </c>
    </row>
    <row r="95" spans="1:3" x14ac:dyDescent="0.25">
      <c r="A95" s="1">
        <v>42490</v>
      </c>
      <c r="B95" t="s">
        <v>3</v>
      </c>
      <c r="C95">
        <v>67</v>
      </c>
    </row>
    <row r="96" spans="1:3" x14ac:dyDescent="0.25">
      <c r="A96" s="1">
        <v>42521</v>
      </c>
      <c r="B96" t="s">
        <v>4</v>
      </c>
      <c r="C96">
        <v>162</v>
      </c>
    </row>
    <row r="97" spans="1:3" x14ac:dyDescent="0.25">
      <c r="A97" s="1">
        <v>42521</v>
      </c>
      <c r="B97" t="s">
        <v>3</v>
      </c>
      <c r="C97">
        <v>69</v>
      </c>
    </row>
    <row r="98" spans="1:3" x14ac:dyDescent="0.25">
      <c r="A98" s="1">
        <v>42551</v>
      </c>
      <c r="B98" t="s">
        <v>4</v>
      </c>
      <c r="C98">
        <v>169</v>
      </c>
    </row>
    <row r="99" spans="1:3" x14ac:dyDescent="0.25">
      <c r="A99" s="1">
        <v>42551</v>
      </c>
      <c r="B99" t="s">
        <v>3</v>
      </c>
      <c r="C99">
        <v>75</v>
      </c>
    </row>
    <row r="100" spans="1:3" x14ac:dyDescent="0.25">
      <c r="A100" s="1">
        <v>42582</v>
      </c>
      <c r="B100" t="s">
        <v>4</v>
      </c>
      <c r="C100">
        <v>201</v>
      </c>
    </row>
    <row r="101" spans="1:3" x14ac:dyDescent="0.25">
      <c r="A101" s="1">
        <v>42582</v>
      </c>
      <c r="B101" t="s">
        <v>3</v>
      </c>
      <c r="C101">
        <v>69</v>
      </c>
    </row>
    <row r="102" spans="1:3" x14ac:dyDescent="0.25">
      <c r="A102" s="1">
        <v>42613</v>
      </c>
      <c r="B102" t="s">
        <v>4</v>
      </c>
      <c r="C102">
        <v>710</v>
      </c>
    </row>
    <row r="103" spans="1:3" x14ac:dyDescent="0.25">
      <c r="A103" s="1">
        <v>42613</v>
      </c>
      <c r="B103" t="s">
        <v>3</v>
      </c>
      <c r="C103">
        <v>68</v>
      </c>
    </row>
    <row r="104" spans="1:3" x14ac:dyDescent="0.25">
      <c r="A104" s="1">
        <v>42643</v>
      </c>
      <c r="B104" t="s">
        <v>4</v>
      </c>
      <c r="C104">
        <v>284</v>
      </c>
    </row>
    <row r="105" spans="1:3" x14ac:dyDescent="0.25">
      <c r="A105" s="1">
        <v>42643</v>
      </c>
      <c r="B105" t="s">
        <v>3</v>
      </c>
      <c r="C105">
        <v>65</v>
      </c>
    </row>
    <row r="106" spans="1:3" x14ac:dyDescent="0.25">
      <c r="A106" s="1">
        <v>42674</v>
      </c>
      <c r="B106" t="s">
        <v>4</v>
      </c>
      <c r="C106">
        <v>328</v>
      </c>
    </row>
    <row r="107" spans="1:3" x14ac:dyDescent="0.25">
      <c r="A107" s="1">
        <v>42674</v>
      </c>
      <c r="B107" t="s">
        <v>3</v>
      </c>
      <c r="C107">
        <v>108</v>
      </c>
    </row>
    <row r="108" spans="1:3" x14ac:dyDescent="0.25">
      <c r="A108" s="1">
        <v>42704</v>
      </c>
      <c r="B108" t="s">
        <v>4</v>
      </c>
      <c r="C108">
        <v>260</v>
      </c>
    </row>
    <row r="109" spans="1:3" x14ac:dyDescent="0.25">
      <c r="A109" s="1">
        <v>42704</v>
      </c>
      <c r="B109" t="s">
        <v>3</v>
      </c>
      <c r="C109">
        <v>93</v>
      </c>
    </row>
    <row r="110" spans="1:3" x14ac:dyDescent="0.25">
      <c r="A110" s="1">
        <v>42735</v>
      </c>
      <c r="B110" t="s">
        <v>4</v>
      </c>
      <c r="C110">
        <v>145</v>
      </c>
    </row>
    <row r="111" spans="1:3" x14ac:dyDescent="0.25">
      <c r="A111" s="1">
        <v>42735</v>
      </c>
      <c r="B111" t="s">
        <v>3</v>
      </c>
      <c r="C111">
        <v>72</v>
      </c>
    </row>
    <row r="112" spans="1:3" x14ac:dyDescent="0.25">
      <c r="A112" s="1">
        <v>42766</v>
      </c>
      <c r="B112" t="s">
        <v>5</v>
      </c>
      <c r="C112">
        <v>415</v>
      </c>
    </row>
    <row r="113" spans="1:3" x14ac:dyDescent="0.25">
      <c r="A113" s="1">
        <v>42766</v>
      </c>
      <c r="B113" t="s">
        <v>4</v>
      </c>
      <c r="C113">
        <v>255</v>
      </c>
    </row>
    <row r="114" spans="1:3" x14ac:dyDescent="0.25">
      <c r="A114" s="1">
        <v>42766</v>
      </c>
      <c r="B114" t="s">
        <v>3</v>
      </c>
      <c r="C114">
        <v>93</v>
      </c>
    </row>
    <row r="115" spans="1:3" x14ac:dyDescent="0.25">
      <c r="A115" s="1">
        <v>42794</v>
      </c>
      <c r="B115" t="s">
        <v>5</v>
      </c>
      <c r="C115">
        <v>350</v>
      </c>
    </row>
    <row r="116" spans="1:3" x14ac:dyDescent="0.25">
      <c r="A116" s="1">
        <v>42794</v>
      </c>
      <c r="B116" t="s">
        <v>4</v>
      </c>
      <c r="C116">
        <v>155</v>
      </c>
    </row>
    <row r="117" spans="1:3" x14ac:dyDescent="0.25">
      <c r="A117" s="1">
        <v>42794</v>
      </c>
      <c r="B117" t="s">
        <v>3</v>
      </c>
      <c r="C117">
        <v>42</v>
      </c>
    </row>
    <row r="118" spans="1:3" x14ac:dyDescent="0.25">
      <c r="A118" s="1">
        <v>42825</v>
      </c>
      <c r="B118" t="s">
        <v>5</v>
      </c>
      <c r="C118">
        <v>385</v>
      </c>
    </row>
    <row r="119" spans="1:3" x14ac:dyDescent="0.25">
      <c r="A119" s="1">
        <v>42825</v>
      </c>
      <c r="B119" t="s">
        <v>4</v>
      </c>
      <c r="C119">
        <v>207</v>
      </c>
    </row>
    <row r="120" spans="1:3" x14ac:dyDescent="0.25">
      <c r="A120" s="1">
        <v>42825</v>
      </c>
      <c r="B120" t="s">
        <v>3</v>
      </c>
      <c r="C120">
        <v>72</v>
      </c>
    </row>
    <row r="121" spans="1:3" x14ac:dyDescent="0.25">
      <c r="A121" s="1">
        <v>42855</v>
      </c>
      <c r="B121" t="s">
        <v>5</v>
      </c>
      <c r="C121">
        <v>340</v>
      </c>
    </row>
    <row r="122" spans="1:3" x14ac:dyDescent="0.25">
      <c r="A122" s="1">
        <v>42855</v>
      </c>
      <c r="B122" t="s">
        <v>4</v>
      </c>
      <c r="C122">
        <v>204</v>
      </c>
    </row>
    <row r="123" spans="1:3" x14ac:dyDescent="0.25">
      <c r="A123" s="1">
        <v>42855</v>
      </c>
      <c r="B123" t="s">
        <v>3</v>
      </c>
      <c r="C123">
        <v>53</v>
      </c>
    </row>
    <row r="124" spans="1:3" x14ac:dyDescent="0.25">
      <c r="A124" s="1">
        <v>42886</v>
      </c>
      <c r="B124" t="s">
        <v>5</v>
      </c>
      <c r="C124">
        <v>302</v>
      </c>
    </row>
    <row r="125" spans="1:3" x14ac:dyDescent="0.25">
      <c r="A125" s="1">
        <v>42886</v>
      </c>
      <c r="B125" t="s">
        <v>4</v>
      </c>
      <c r="C125">
        <v>14</v>
      </c>
    </row>
    <row r="126" spans="1:3" x14ac:dyDescent="0.25">
      <c r="A126" s="1">
        <v>42886</v>
      </c>
      <c r="B126" t="s">
        <v>3</v>
      </c>
      <c r="C126">
        <v>91</v>
      </c>
    </row>
    <row r="127" spans="1:3" x14ac:dyDescent="0.25">
      <c r="A127" s="1">
        <v>42916</v>
      </c>
      <c r="B127" t="s">
        <v>5</v>
      </c>
      <c r="C127">
        <v>241</v>
      </c>
    </row>
    <row r="128" spans="1:3" x14ac:dyDescent="0.25">
      <c r="A128" s="1">
        <v>42916</v>
      </c>
      <c r="B128" t="s">
        <v>4</v>
      </c>
      <c r="C128">
        <v>191</v>
      </c>
    </row>
    <row r="129" spans="1:3" x14ac:dyDescent="0.25">
      <c r="A129" s="1">
        <v>42916</v>
      </c>
      <c r="B129" t="s">
        <v>3</v>
      </c>
      <c r="C129">
        <v>75</v>
      </c>
    </row>
    <row r="130" spans="1:3" x14ac:dyDescent="0.25">
      <c r="A130" s="1">
        <v>42947</v>
      </c>
      <c r="B130" t="s">
        <v>5</v>
      </c>
      <c r="C130">
        <v>298</v>
      </c>
    </row>
    <row r="131" spans="1:3" x14ac:dyDescent="0.25">
      <c r="A131" s="1">
        <v>42947</v>
      </c>
      <c r="B131" t="s">
        <v>4</v>
      </c>
      <c r="C131">
        <v>198</v>
      </c>
    </row>
    <row r="132" spans="1:3" x14ac:dyDescent="0.25">
      <c r="A132" s="1">
        <v>42947</v>
      </c>
      <c r="B132" t="s">
        <v>3</v>
      </c>
      <c r="C132">
        <v>64</v>
      </c>
    </row>
    <row r="133" spans="1:3" x14ac:dyDescent="0.25">
      <c r="A133" s="1">
        <v>42978</v>
      </c>
      <c r="B133" t="s">
        <v>5</v>
      </c>
      <c r="C133">
        <v>1089</v>
      </c>
    </row>
    <row r="134" spans="1:3" x14ac:dyDescent="0.25">
      <c r="A134" s="1">
        <v>42978</v>
      </c>
      <c r="B134" t="s">
        <v>4</v>
      </c>
      <c r="C134">
        <v>757</v>
      </c>
    </row>
    <row r="135" spans="1:3" x14ac:dyDescent="0.25">
      <c r="A135" s="1">
        <v>42978</v>
      </c>
      <c r="B135" t="s">
        <v>3</v>
      </c>
      <c r="C135">
        <v>94</v>
      </c>
    </row>
    <row r="136" spans="1:3" x14ac:dyDescent="0.25">
      <c r="A136" s="1">
        <v>43008</v>
      </c>
      <c r="B136" t="s">
        <v>5</v>
      </c>
      <c r="C136">
        <v>492</v>
      </c>
    </row>
    <row r="137" spans="1:3" x14ac:dyDescent="0.25">
      <c r="A137" s="1">
        <v>43008</v>
      </c>
      <c r="B137" t="s">
        <v>4</v>
      </c>
      <c r="C137">
        <v>311</v>
      </c>
    </row>
    <row r="138" spans="1:3" x14ac:dyDescent="0.25">
      <c r="A138" s="1">
        <v>43008</v>
      </c>
      <c r="B138" t="s">
        <v>3</v>
      </c>
      <c r="C138">
        <v>161</v>
      </c>
    </row>
    <row r="139" spans="1:3" x14ac:dyDescent="0.25">
      <c r="A139" s="1">
        <v>43039</v>
      </c>
      <c r="B139" t="s">
        <v>5</v>
      </c>
      <c r="C139">
        <v>473</v>
      </c>
    </row>
    <row r="140" spans="1:3" x14ac:dyDescent="0.25">
      <c r="A140" s="1">
        <v>43039</v>
      </c>
      <c r="B140" t="s">
        <v>4</v>
      </c>
      <c r="C140">
        <v>335</v>
      </c>
    </row>
    <row r="141" spans="1:3" x14ac:dyDescent="0.25">
      <c r="A141" s="1">
        <v>43039</v>
      </c>
      <c r="B141" t="s">
        <v>3</v>
      </c>
      <c r="C141">
        <v>473</v>
      </c>
    </row>
    <row r="142" spans="1:3" x14ac:dyDescent="0.25">
      <c r="A142" s="1">
        <v>41333</v>
      </c>
      <c r="B142" t="s">
        <v>6</v>
      </c>
      <c r="C142">
        <v>77</v>
      </c>
    </row>
    <row r="143" spans="1:3" x14ac:dyDescent="0.25">
      <c r="A143" s="1">
        <v>42460</v>
      </c>
      <c r="B143" t="s">
        <v>6</v>
      </c>
      <c r="C143">
        <v>124</v>
      </c>
    </row>
    <row r="144" spans="1:3" x14ac:dyDescent="0.25">
      <c r="A144" s="1">
        <v>42825</v>
      </c>
      <c r="B144" t="s">
        <v>6</v>
      </c>
      <c r="C144">
        <v>110</v>
      </c>
    </row>
    <row r="145" spans="1:3" x14ac:dyDescent="0.25">
      <c r="A145" s="1">
        <v>42521</v>
      </c>
      <c r="B145" t="s">
        <v>5</v>
      </c>
      <c r="C145">
        <v>285</v>
      </c>
    </row>
    <row r="146" spans="1:3" x14ac:dyDescent="0.25">
      <c r="A146" s="1">
        <v>41090</v>
      </c>
      <c r="B146" t="s">
        <v>5</v>
      </c>
      <c r="C146">
        <v>227</v>
      </c>
    </row>
    <row r="147" spans="1:3" x14ac:dyDescent="0.25">
      <c r="A147" s="1">
        <v>42704</v>
      </c>
      <c r="B147" t="s">
        <v>5</v>
      </c>
      <c r="C147">
        <v>424</v>
      </c>
    </row>
    <row r="148" spans="1:3" x14ac:dyDescent="0.25">
      <c r="A148" s="1">
        <v>41243</v>
      </c>
      <c r="B148" t="s">
        <v>5</v>
      </c>
      <c r="C148">
        <v>355</v>
      </c>
    </row>
    <row r="149" spans="1:3" x14ac:dyDescent="0.25">
      <c r="A149" s="1">
        <v>42277</v>
      </c>
      <c r="B149" t="s">
        <v>5</v>
      </c>
      <c r="C149">
        <v>406</v>
      </c>
    </row>
    <row r="150" spans="1:3" x14ac:dyDescent="0.25">
      <c r="A150" s="1">
        <v>41486</v>
      </c>
      <c r="B150" t="s">
        <v>6</v>
      </c>
      <c r="C150">
        <v>87</v>
      </c>
    </row>
    <row r="151" spans="1:3" x14ac:dyDescent="0.25">
      <c r="A151" s="1">
        <v>41517</v>
      </c>
      <c r="B151" t="s">
        <v>5</v>
      </c>
      <c r="C151">
        <v>732</v>
      </c>
    </row>
    <row r="152" spans="1:3" x14ac:dyDescent="0.25">
      <c r="A152" s="1">
        <v>41333</v>
      </c>
      <c r="B152" t="s">
        <v>5</v>
      </c>
      <c r="C152">
        <v>229</v>
      </c>
    </row>
    <row r="153" spans="1:3" x14ac:dyDescent="0.25">
      <c r="A153" s="1">
        <v>42429</v>
      </c>
      <c r="B153" t="s">
        <v>5</v>
      </c>
      <c r="C153">
        <v>330</v>
      </c>
    </row>
    <row r="154" spans="1:3" x14ac:dyDescent="0.25">
      <c r="A154" s="1">
        <v>42369</v>
      </c>
      <c r="B154" t="s">
        <v>6</v>
      </c>
      <c r="C154">
        <v>147</v>
      </c>
    </row>
    <row r="155" spans="1:3" x14ac:dyDescent="0.25">
      <c r="A155" s="1">
        <v>41578</v>
      </c>
      <c r="B155" t="s">
        <v>6</v>
      </c>
      <c r="C155">
        <v>231</v>
      </c>
    </row>
    <row r="156" spans="1:3" x14ac:dyDescent="0.25">
      <c r="A156" s="1">
        <v>41274</v>
      </c>
      <c r="B156" t="s">
        <v>6</v>
      </c>
      <c r="C156">
        <v>185</v>
      </c>
    </row>
    <row r="157" spans="1:3" x14ac:dyDescent="0.25">
      <c r="A157" s="1">
        <v>41090</v>
      </c>
      <c r="B157" t="s">
        <v>6</v>
      </c>
      <c r="C157">
        <v>121</v>
      </c>
    </row>
    <row r="158" spans="1:3" x14ac:dyDescent="0.25">
      <c r="A158" s="1">
        <v>42308</v>
      </c>
      <c r="B158" t="s">
        <v>6</v>
      </c>
      <c r="C158">
        <v>130</v>
      </c>
    </row>
    <row r="159" spans="1:3" x14ac:dyDescent="0.25">
      <c r="A159" s="1">
        <v>41698</v>
      </c>
      <c r="B159" t="s">
        <v>5</v>
      </c>
      <c r="C159">
        <v>175</v>
      </c>
    </row>
    <row r="160" spans="1:3" x14ac:dyDescent="0.25">
      <c r="A160" s="1">
        <v>42035</v>
      </c>
      <c r="B160" t="s">
        <v>6</v>
      </c>
      <c r="C160">
        <v>114</v>
      </c>
    </row>
    <row r="161" spans="1:3" x14ac:dyDescent="0.25">
      <c r="A161" s="1">
        <v>41213</v>
      </c>
      <c r="B161" t="s">
        <v>6</v>
      </c>
      <c r="C161">
        <v>301</v>
      </c>
    </row>
    <row r="162" spans="1:3" x14ac:dyDescent="0.25">
      <c r="A162" s="1">
        <v>42855</v>
      </c>
      <c r="B162" t="s">
        <v>6</v>
      </c>
      <c r="C162">
        <v>100</v>
      </c>
    </row>
    <row r="163" spans="1:3" x14ac:dyDescent="0.25">
      <c r="A163" s="1">
        <v>42004</v>
      </c>
      <c r="B163" t="s">
        <v>5</v>
      </c>
      <c r="C163">
        <v>277</v>
      </c>
    </row>
    <row r="164" spans="1:3" x14ac:dyDescent="0.25">
      <c r="A164" s="1">
        <v>41820</v>
      </c>
      <c r="B164" t="s">
        <v>5</v>
      </c>
      <c r="C164">
        <v>223</v>
      </c>
    </row>
    <row r="165" spans="1:3" x14ac:dyDescent="0.25">
      <c r="A165" s="1">
        <v>41394</v>
      </c>
      <c r="B165" t="s">
        <v>5</v>
      </c>
      <c r="C165">
        <v>224</v>
      </c>
    </row>
    <row r="166" spans="1:3" x14ac:dyDescent="0.25">
      <c r="A166" s="1">
        <v>41394</v>
      </c>
      <c r="B166" t="s">
        <v>6</v>
      </c>
      <c r="C166">
        <v>119</v>
      </c>
    </row>
    <row r="167" spans="1:3" x14ac:dyDescent="0.25">
      <c r="A167" s="1">
        <v>42947</v>
      </c>
      <c r="B167" t="s">
        <v>6</v>
      </c>
      <c r="C167">
        <v>103</v>
      </c>
    </row>
    <row r="168" spans="1:3" x14ac:dyDescent="0.25">
      <c r="A168" s="1">
        <v>42185</v>
      </c>
      <c r="B168" t="s">
        <v>5</v>
      </c>
      <c r="C168">
        <v>252</v>
      </c>
    </row>
    <row r="169" spans="1:3" x14ac:dyDescent="0.25">
      <c r="A169" s="1">
        <v>41425</v>
      </c>
      <c r="B169" t="s">
        <v>6</v>
      </c>
      <c r="C169">
        <v>153</v>
      </c>
    </row>
    <row r="170" spans="1:3" x14ac:dyDescent="0.25">
      <c r="A170" s="1">
        <v>42735</v>
      </c>
      <c r="B170" t="s">
        <v>6</v>
      </c>
      <c r="C170">
        <v>119</v>
      </c>
    </row>
    <row r="171" spans="1:3" x14ac:dyDescent="0.25">
      <c r="A171" s="1">
        <v>42247</v>
      </c>
      <c r="B171" t="s">
        <v>5</v>
      </c>
      <c r="C171">
        <v>1041</v>
      </c>
    </row>
    <row r="172" spans="1:3" x14ac:dyDescent="0.25">
      <c r="A172" s="1">
        <v>41152</v>
      </c>
      <c r="B172" t="s">
        <v>5</v>
      </c>
      <c r="C172">
        <v>1010</v>
      </c>
    </row>
    <row r="173" spans="1:3" x14ac:dyDescent="0.25">
      <c r="A173" s="1">
        <v>41790</v>
      </c>
      <c r="B173" t="s">
        <v>5</v>
      </c>
      <c r="C173">
        <v>213</v>
      </c>
    </row>
    <row r="174" spans="1:3" x14ac:dyDescent="0.25">
      <c r="A174" s="1">
        <v>41305</v>
      </c>
      <c r="B174" t="s">
        <v>6</v>
      </c>
      <c r="C174">
        <v>264</v>
      </c>
    </row>
    <row r="175" spans="1:3" x14ac:dyDescent="0.25">
      <c r="A175" s="1">
        <v>42063</v>
      </c>
      <c r="B175" t="s">
        <v>6</v>
      </c>
      <c r="C175">
        <v>91</v>
      </c>
    </row>
    <row r="176" spans="1:3" x14ac:dyDescent="0.25">
      <c r="A176" s="1">
        <v>42582</v>
      </c>
      <c r="B176" t="s">
        <v>5</v>
      </c>
      <c r="C176">
        <v>358</v>
      </c>
    </row>
    <row r="177" spans="1:3" x14ac:dyDescent="0.25">
      <c r="A177" s="1">
        <v>42400</v>
      </c>
      <c r="B177" t="s">
        <v>5</v>
      </c>
      <c r="C177">
        <v>352</v>
      </c>
    </row>
    <row r="178" spans="1:3" x14ac:dyDescent="0.25">
      <c r="A178" s="1">
        <v>42460</v>
      </c>
      <c r="B178" t="s">
        <v>5</v>
      </c>
      <c r="C178">
        <v>278</v>
      </c>
    </row>
    <row r="179" spans="1:3" x14ac:dyDescent="0.25">
      <c r="A179" s="1">
        <v>42308</v>
      </c>
      <c r="B179" t="s">
        <v>5</v>
      </c>
      <c r="C179">
        <v>314</v>
      </c>
    </row>
    <row r="180" spans="1:3" x14ac:dyDescent="0.25">
      <c r="A180" s="1">
        <v>41639</v>
      </c>
      <c r="B180" t="s">
        <v>6</v>
      </c>
      <c r="C180">
        <v>148</v>
      </c>
    </row>
    <row r="181" spans="1:3" x14ac:dyDescent="0.25">
      <c r="A181" s="1">
        <v>42063</v>
      </c>
      <c r="B181" t="s">
        <v>5</v>
      </c>
      <c r="C181">
        <v>238</v>
      </c>
    </row>
    <row r="182" spans="1:3" x14ac:dyDescent="0.25">
      <c r="A182" s="1">
        <v>42035</v>
      </c>
      <c r="B182" t="s">
        <v>5</v>
      </c>
      <c r="C182">
        <v>297</v>
      </c>
    </row>
    <row r="183" spans="1:3" x14ac:dyDescent="0.25">
      <c r="A183" s="1">
        <v>41182</v>
      </c>
      <c r="B183" t="s">
        <v>5</v>
      </c>
      <c r="C183">
        <v>414</v>
      </c>
    </row>
    <row r="184" spans="1:3" x14ac:dyDescent="0.25">
      <c r="A184" s="1">
        <v>42338</v>
      </c>
      <c r="B184" t="s">
        <v>5</v>
      </c>
      <c r="C184">
        <v>425</v>
      </c>
    </row>
    <row r="185" spans="1:3" x14ac:dyDescent="0.25">
      <c r="A185" s="1">
        <v>43008</v>
      </c>
      <c r="B185" t="s">
        <v>6</v>
      </c>
      <c r="C185">
        <v>112</v>
      </c>
    </row>
    <row r="186" spans="1:3" x14ac:dyDescent="0.25">
      <c r="A186" s="1">
        <v>42216</v>
      </c>
      <c r="B186" t="s">
        <v>6</v>
      </c>
      <c r="C186">
        <v>116</v>
      </c>
    </row>
    <row r="187" spans="1:3" x14ac:dyDescent="0.25">
      <c r="A187" s="1">
        <v>41517</v>
      </c>
      <c r="B187" t="s">
        <v>6</v>
      </c>
      <c r="C187">
        <v>215</v>
      </c>
    </row>
    <row r="188" spans="1:3" x14ac:dyDescent="0.25">
      <c r="A188" s="1">
        <v>41213</v>
      </c>
      <c r="B188" t="s">
        <v>5</v>
      </c>
      <c r="C188">
        <v>599</v>
      </c>
    </row>
    <row r="189" spans="1:3" x14ac:dyDescent="0.25">
      <c r="A189" s="1">
        <v>42643</v>
      </c>
      <c r="B189" t="s">
        <v>6</v>
      </c>
      <c r="C189">
        <v>106</v>
      </c>
    </row>
    <row r="190" spans="1:3" x14ac:dyDescent="0.25">
      <c r="A190" s="1">
        <v>41608</v>
      </c>
      <c r="B190" t="s">
        <v>5</v>
      </c>
      <c r="C190">
        <v>339</v>
      </c>
    </row>
    <row r="191" spans="1:3" x14ac:dyDescent="0.25">
      <c r="A191" s="1">
        <v>41851</v>
      </c>
      <c r="B191" t="s">
        <v>5</v>
      </c>
      <c r="C191">
        <v>368</v>
      </c>
    </row>
    <row r="192" spans="1:3" x14ac:dyDescent="0.25">
      <c r="A192" s="1">
        <v>41455</v>
      </c>
      <c r="B192" t="s">
        <v>5</v>
      </c>
      <c r="C192">
        <v>220</v>
      </c>
    </row>
    <row r="193" spans="1:3" x14ac:dyDescent="0.25">
      <c r="A193" s="1">
        <v>42277</v>
      </c>
      <c r="B193" t="s">
        <v>6</v>
      </c>
      <c r="C193">
        <v>95</v>
      </c>
    </row>
    <row r="194" spans="1:3" x14ac:dyDescent="0.25">
      <c r="A194" s="1">
        <v>42185</v>
      </c>
      <c r="B194" t="s">
        <v>6</v>
      </c>
      <c r="C194">
        <v>308</v>
      </c>
    </row>
    <row r="195" spans="1:3" x14ac:dyDescent="0.25">
      <c r="A195" s="1">
        <v>41820</v>
      </c>
      <c r="B195" t="s">
        <v>6</v>
      </c>
      <c r="C195">
        <v>114</v>
      </c>
    </row>
    <row r="196" spans="1:3" x14ac:dyDescent="0.25">
      <c r="A196" s="1">
        <v>42521</v>
      </c>
      <c r="B196" t="s">
        <v>6</v>
      </c>
      <c r="C196">
        <v>113</v>
      </c>
    </row>
    <row r="197" spans="1:3" x14ac:dyDescent="0.25">
      <c r="A197" s="1">
        <v>41670</v>
      </c>
      <c r="B197" t="s">
        <v>5</v>
      </c>
      <c r="C197">
        <v>465</v>
      </c>
    </row>
    <row r="198" spans="1:3" x14ac:dyDescent="0.25">
      <c r="A198" s="1">
        <v>41943</v>
      </c>
      <c r="B198" t="s">
        <v>6</v>
      </c>
      <c r="C198">
        <v>195</v>
      </c>
    </row>
    <row r="199" spans="1:3" x14ac:dyDescent="0.25">
      <c r="A199" s="1">
        <v>41547</v>
      </c>
      <c r="B199" t="s">
        <v>6</v>
      </c>
      <c r="C199">
        <v>133</v>
      </c>
    </row>
    <row r="200" spans="1:3" x14ac:dyDescent="0.25">
      <c r="A200" s="1">
        <v>41912</v>
      </c>
      <c r="B200" t="s">
        <v>6</v>
      </c>
      <c r="C200">
        <v>98</v>
      </c>
    </row>
    <row r="201" spans="1:3" x14ac:dyDescent="0.25">
      <c r="A201" s="1">
        <v>41882</v>
      </c>
      <c r="B201" t="s">
        <v>5</v>
      </c>
      <c r="C201">
        <v>856</v>
      </c>
    </row>
    <row r="202" spans="1:3" x14ac:dyDescent="0.25">
      <c r="A202" s="1">
        <v>42490</v>
      </c>
      <c r="B202" t="s">
        <v>5</v>
      </c>
      <c r="C202">
        <v>286</v>
      </c>
    </row>
    <row r="203" spans="1:3" x14ac:dyDescent="0.25">
      <c r="A203" s="1">
        <v>42429</v>
      </c>
      <c r="B203" t="s">
        <v>6</v>
      </c>
      <c r="C203">
        <v>100</v>
      </c>
    </row>
    <row r="204" spans="1:3" x14ac:dyDescent="0.25">
      <c r="A204" s="1">
        <v>42643</v>
      </c>
      <c r="B204" t="s">
        <v>5</v>
      </c>
      <c r="C204">
        <v>547</v>
      </c>
    </row>
    <row r="205" spans="1:3" x14ac:dyDescent="0.25">
      <c r="A205" s="1">
        <v>41486</v>
      </c>
      <c r="B205" t="s">
        <v>5</v>
      </c>
      <c r="C205">
        <v>327</v>
      </c>
    </row>
    <row r="206" spans="1:3" x14ac:dyDescent="0.25">
      <c r="A206" s="1">
        <v>42674</v>
      </c>
      <c r="B206" t="s">
        <v>6</v>
      </c>
      <c r="C206">
        <v>146</v>
      </c>
    </row>
    <row r="207" spans="1:3" x14ac:dyDescent="0.25">
      <c r="A207" s="1">
        <v>42369</v>
      </c>
      <c r="B207" t="s">
        <v>5</v>
      </c>
      <c r="C207">
        <v>312</v>
      </c>
    </row>
    <row r="208" spans="1:3" x14ac:dyDescent="0.25">
      <c r="A208" s="1">
        <v>41121</v>
      </c>
      <c r="B208" t="s">
        <v>5</v>
      </c>
      <c r="C208">
        <v>383</v>
      </c>
    </row>
    <row r="209" spans="1:3" x14ac:dyDescent="0.25">
      <c r="A209" s="1">
        <v>42094</v>
      </c>
      <c r="B209" t="s">
        <v>6</v>
      </c>
      <c r="C209">
        <v>93</v>
      </c>
    </row>
    <row r="210" spans="1:3" x14ac:dyDescent="0.25">
      <c r="A210" s="1">
        <v>42704</v>
      </c>
      <c r="B210" t="s">
        <v>6</v>
      </c>
      <c r="C210">
        <v>156</v>
      </c>
    </row>
    <row r="211" spans="1:3" x14ac:dyDescent="0.25">
      <c r="A211" s="1">
        <v>41639</v>
      </c>
      <c r="B211" t="s">
        <v>5</v>
      </c>
      <c r="C211">
        <v>279</v>
      </c>
    </row>
    <row r="212" spans="1:3" x14ac:dyDescent="0.25">
      <c r="A212" s="1">
        <v>42916</v>
      </c>
      <c r="B212" t="s">
        <v>6</v>
      </c>
      <c r="C212">
        <v>95</v>
      </c>
    </row>
    <row r="213" spans="1:3" x14ac:dyDescent="0.25">
      <c r="A213" s="1">
        <v>42794</v>
      </c>
      <c r="B213" t="s">
        <v>6</v>
      </c>
      <c r="C213">
        <v>96</v>
      </c>
    </row>
    <row r="214" spans="1:3" x14ac:dyDescent="0.25">
      <c r="A214" s="1">
        <v>41790</v>
      </c>
      <c r="B214" t="s">
        <v>6</v>
      </c>
      <c r="C214">
        <v>113</v>
      </c>
    </row>
    <row r="215" spans="1:3" x14ac:dyDescent="0.25">
      <c r="A215" s="1">
        <v>41608</v>
      </c>
      <c r="B215" t="s">
        <v>6</v>
      </c>
      <c r="C215">
        <v>164</v>
      </c>
    </row>
    <row r="216" spans="1:3" x14ac:dyDescent="0.25">
      <c r="A216" s="1">
        <v>42766</v>
      </c>
      <c r="B216" t="s">
        <v>6</v>
      </c>
      <c r="C216">
        <v>108</v>
      </c>
    </row>
    <row r="217" spans="1:3" x14ac:dyDescent="0.25">
      <c r="A217" s="1">
        <v>42124</v>
      </c>
      <c r="B217" t="s">
        <v>6</v>
      </c>
      <c r="C217">
        <v>106</v>
      </c>
    </row>
    <row r="218" spans="1:3" x14ac:dyDescent="0.25">
      <c r="A218" s="1">
        <v>41121</v>
      </c>
      <c r="B218" t="s">
        <v>6</v>
      </c>
      <c r="C218">
        <v>119</v>
      </c>
    </row>
    <row r="219" spans="1:3" x14ac:dyDescent="0.25">
      <c r="A219" s="1">
        <v>42735</v>
      </c>
      <c r="B219" t="s">
        <v>5</v>
      </c>
      <c r="C219">
        <v>329</v>
      </c>
    </row>
    <row r="220" spans="1:3" x14ac:dyDescent="0.25">
      <c r="A220" s="1">
        <v>41912</v>
      </c>
      <c r="B220" t="s">
        <v>5</v>
      </c>
      <c r="C220">
        <v>547</v>
      </c>
    </row>
    <row r="221" spans="1:3" x14ac:dyDescent="0.25">
      <c r="A221" s="1">
        <v>42155</v>
      </c>
      <c r="B221" t="s">
        <v>5</v>
      </c>
      <c r="C221">
        <v>198</v>
      </c>
    </row>
    <row r="222" spans="1:3" x14ac:dyDescent="0.25">
      <c r="A222" s="1">
        <v>41759</v>
      </c>
      <c r="B222" t="s">
        <v>5</v>
      </c>
      <c r="C222">
        <v>209</v>
      </c>
    </row>
    <row r="223" spans="1:3" x14ac:dyDescent="0.25">
      <c r="A223" s="1">
        <v>42338</v>
      </c>
      <c r="B223" t="s">
        <v>6</v>
      </c>
      <c r="C223">
        <v>223</v>
      </c>
    </row>
    <row r="224" spans="1:3" x14ac:dyDescent="0.25">
      <c r="A224" s="1">
        <v>42613</v>
      </c>
      <c r="B224" t="s">
        <v>5</v>
      </c>
      <c r="C224">
        <v>1045</v>
      </c>
    </row>
    <row r="225" spans="1:3" x14ac:dyDescent="0.25">
      <c r="A225" s="1">
        <v>42004</v>
      </c>
      <c r="B225" t="s">
        <v>6</v>
      </c>
      <c r="C225">
        <v>130</v>
      </c>
    </row>
    <row r="226" spans="1:3" x14ac:dyDescent="0.25">
      <c r="A226" s="1">
        <v>41973</v>
      </c>
      <c r="B226" t="s">
        <v>5</v>
      </c>
      <c r="C226">
        <v>338</v>
      </c>
    </row>
    <row r="227" spans="1:3" x14ac:dyDescent="0.25">
      <c r="A227" s="1">
        <v>42400</v>
      </c>
      <c r="B227" t="s">
        <v>6</v>
      </c>
      <c r="C227">
        <v>108</v>
      </c>
    </row>
    <row r="228" spans="1:3" x14ac:dyDescent="0.25">
      <c r="A228" s="1">
        <v>43039</v>
      </c>
      <c r="B228" t="s">
        <v>6</v>
      </c>
      <c r="C228">
        <v>120</v>
      </c>
    </row>
    <row r="229" spans="1:3" x14ac:dyDescent="0.25">
      <c r="A229" s="1">
        <v>41274</v>
      </c>
      <c r="B229" t="s">
        <v>5</v>
      </c>
      <c r="C229">
        <v>228</v>
      </c>
    </row>
    <row r="230" spans="1:3" x14ac:dyDescent="0.25">
      <c r="A230" s="1">
        <v>41759</v>
      </c>
      <c r="B230" t="s">
        <v>6</v>
      </c>
      <c r="C230">
        <v>99</v>
      </c>
    </row>
    <row r="231" spans="1:3" x14ac:dyDescent="0.25">
      <c r="A231" s="1">
        <v>41698</v>
      </c>
      <c r="B231" t="s">
        <v>6</v>
      </c>
      <c r="C231">
        <v>89</v>
      </c>
    </row>
    <row r="232" spans="1:3" x14ac:dyDescent="0.25">
      <c r="A232" s="1">
        <v>42094</v>
      </c>
      <c r="B232" t="s">
        <v>5</v>
      </c>
      <c r="C232">
        <v>267</v>
      </c>
    </row>
    <row r="233" spans="1:3" x14ac:dyDescent="0.25">
      <c r="A233" s="1">
        <v>41243</v>
      </c>
      <c r="B233" t="s">
        <v>6</v>
      </c>
      <c r="C233">
        <v>198</v>
      </c>
    </row>
    <row r="234" spans="1:3" x14ac:dyDescent="0.25">
      <c r="A234" s="1">
        <v>42613</v>
      </c>
      <c r="B234" t="s">
        <v>6</v>
      </c>
      <c r="C234">
        <v>108</v>
      </c>
    </row>
    <row r="235" spans="1:3" x14ac:dyDescent="0.25">
      <c r="A235" s="1">
        <v>41152</v>
      </c>
      <c r="B235" t="s">
        <v>6</v>
      </c>
      <c r="C235">
        <v>114</v>
      </c>
    </row>
    <row r="236" spans="1:3" x14ac:dyDescent="0.25">
      <c r="A236" s="1">
        <v>42978</v>
      </c>
      <c r="B236" t="s">
        <v>6</v>
      </c>
      <c r="C236">
        <v>106</v>
      </c>
    </row>
    <row r="237" spans="1:3" x14ac:dyDescent="0.25">
      <c r="A237" s="1">
        <v>41364</v>
      </c>
      <c r="B237" t="s">
        <v>6</v>
      </c>
      <c r="C237">
        <v>112</v>
      </c>
    </row>
    <row r="238" spans="1:3" x14ac:dyDescent="0.25">
      <c r="A238" s="1">
        <v>42551</v>
      </c>
      <c r="B238" t="s">
        <v>5</v>
      </c>
      <c r="C238">
        <v>262</v>
      </c>
    </row>
    <row r="239" spans="1:3" x14ac:dyDescent="0.25">
      <c r="A239" s="1">
        <v>42216</v>
      </c>
      <c r="B239" t="s">
        <v>5</v>
      </c>
      <c r="C239">
        <v>349</v>
      </c>
    </row>
    <row r="240" spans="1:3" x14ac:dyDescent="0.25">
      <c r="A240" s="1">
        <v>42124</v>
      </c>
      <c r="B240" t="s">
        <v>5</v>
      </c>
      <c r="C240">
        <v>248</v>
      </c>
    </row>
    <row r="241" spans="1:3" x14ac:dyDescent="0.25">
      <c r="A241" s="1">
        <v>41729</v>
      </c>
      <c r="B241" t="s">
        <v>5</v>
      </c>
      <c r="C241">
        <v>273</v>
      </c>
    </row>
    <row r="242" spans="1:3" x14ac:dyDescent="0.25">
      <c r="A242" s="1">
        <v>41455</v>
      </c>
      <c r="B242" t="s">
        <v>6</v>
      </c>
      <c r="C242">
        <v>161</v>
      </c>
    </row>
    <row r="243" spans="1:3" x14ac:dyDescent="0.25">
      <c r="A243" s="1">
        <v>41547</v>
      </c>
      <c r="B243" t="s">
        <v>5</v>
      </c>
      <c r="C243">
        <v>517</v>
      </c>
    </row>
    <row r="244" spans="1:3" x14ac:dyDescent="0.25">
      <c r="A244" s="1">
        <v>41364</v>
      </c>
      <c r="B244" t="s">
        <v>5</v>
      </c>
      <c r="C244">
        <v>201</v>
      </c>
    </row>
    <row r="245" spans="1:3" x14ac:dyDescent="0.25">
      <c r="A245" s="1">
        <v>42551</v>
      </c>
      <c r="B245" t="s">
        <v>6</v>
      </c>
      <c r="C245">
        <v>101</v>
      </c>
    </row>
    <row r="246" spans="1:3" x14ac:dyDescent="0.25">
      <c r="A246" s="1">
        <v>41882</v>
      </c>
      <c r="B246" t="s">
        <v>6</v>
      </c>
      <c r="C246">
        <v>84</v>
      </c>
    </row>
    <row r="247" spans="1:3" x14ac:dyDescent="0.25">
      <c r="A247" s="1">
        <v>42674</v>
      </c>
      <c r="B247" t="s">
        <v>5</v>
      </c>
      <c r="C247">
        <v>516</v>
      </c>
    </row>
    <row r="248" spans="1:3" x14ac:dyDescent="0.25">
      <c r="A248" s="1">
        <v>42247</v>
      </c>
      <c r="B248" t="s">
        <v>6</v>
      </c>
      <c r="C248">
        <v>102</v>
      </c>
    </row>
    <row r="249" spans="1:3" x14ac:dyDescent="0.25">
      <c r="A249" s="1">
        <v>41729</v>
      </c>
      <c r="B249" t="s">
        <v>6</v>
      </c>
      <c r="C249">
        <v>106</v>
      </c>
    </row>
    <row r="250" spans="1:3" x14ac:dyDescent="0.25">
      <c r="A250" s="1">
        <v>41851</v>
      </c>
      <c r="B250" t="s">
        <v>6</v>
      </c>
      <c r="C250">
        <v>135</v>
      </c>
    </row>
    <row r="251" spans="1:3" x14ac:dyDescent="0.25">
      <c r="A251" s="1">
        <v>42155</v>
      </c>
      <c r="B251" t="s">
        <v>6</v>
      </c>
      <c r="C251">
        <v>107</v>
      </c>
    </row>
    <row r="252" spans="1:3" x14ac:dyDescent="0.25">
      <c r="A252" s="1">
        <v>42490</v>
      </c>
      <c r="B252" t="s">
        <v>6</v>
      </c>
      <c r="C252">
        <v>119</v>
      </c>
    </row>
    <row r="253" spans="1:3" x14ac:dyDescent="0.25">
      <c r="A253" s="1">
        <v>41182</v>
      </c>
      <c r="B253" t="s">
        <v>6</v>
      </c>
      <c r="C253">
        <v>140</v>
      </c>
    </row>
    <row r="254" spans="1:3" x14ac:dyDescent="0.25">
      <c r="A254" s="1">
        <v>41305</v>
      </c>
      <c r="B254" t="s">
        <v>5</v>
      </c>
      <c r="C254">
        <v>432</v>
      </c>
    </row>
    <row r="255" spans="1:3" x14ac:dyDescent="0.25">
      <c r="A255" s="1">
        <v>41670</v>
      </c>
      <c r="B255" t="s">
        <v>6</v>
      </c>
      <c r="C255">
        <v>233</v>
      </c>
    </row>
    <row r="256" spans="1:3" x14ac:dyDescent="0.25">
      <c r="A256" s="1">
        <v>41973</v>
      </c>
      <c r="B256" t="s">
        <v>6</v>
      </c>
      <c r="C256">
        <v>174</v>
      </c>
    </row>
    <row r="257" spans="1:3" x14ac:dyDescent="0.25">
      <c r="A257" s="1">
        <v>41425</v>
      </c>
      <c r="B257" t="s">
        <v>5</v>
      </c>
      <c r="C257">
        <v>205</v>
      </c>
    </row>
    <row r="258" spans="1:3" x14ac:dyDescent="0.25">
      <c r="A258" s="1">
        <v>41578</v>
      </c>
      <c r="B258" t="s">
        <v>5</v>
      </c>
      <c r="C258">
        <v>531</v>
      </c>
    </row>
    <row r="259" spans="1:3" x14ac:dyDescent="0.25">
      <c r="A259" s="1">
        <v>42886</v>
      </c>
      <c r="B259" t="s">
        <v>6</v>
      </c>
      <c r="C259">
        <v>108</v>
      </c>
    </row>
    <row r="260" spans="1:3" x14ac:dyDescent="0.25">
      <c r="A260" s="1">
        <v>41943</v>
      </c>
      <c r="B260" t="s">
        <v>5</v>
      </c>
      <c r="C260">
        <v>628</v>
      </c>
    </row>
    <row r="261" spans="1:3" x14ac:dyDescent="0.25">
      <c r="A261" s="1">
        <v>42582</v>
      </c>
      <c r="B261" t="s">
        <v>6</v>
      </c>
      <c r="C261">
        <v>103</v>
      </c>
    </row>
  </sheetData>
  <mergeCells count="2">
    <mergeCell ref="E2:L6"/>
    <mergeCell ref="E8:L10"/>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32"/>
  <sheetViews>
    <sheetView topLeftCell="A19" workbookViewId="0">
      <selection sqref="A1:M2"/>
    </sheetView>
  </sheetViews>
  <sheetFormatPr defaultRowHeight="15" x14ac:dyDescent="0.25"/>
  <cols>
    <col min="1" max="1" width="22.140625" customWidth="1"/>
    <col min="2" max="2" width="28.140625" bestFit="1" customWidth="1"/>
    <col min="3" max="3" width="7.28515625" customWidth="1"/>
  </cols>
  <sheetData>
    <row r="1" spans="1:13" x14ac:dyDescent="0.25">
      <c r="A1" s="18" t="s">
        <v>11</v>
      </c>
      <c r="B1" s="18"/>
      <c r="C1" s="18"/>
      <c r="D1" s="18"/>
      <c r="E1" s="18"/>
      <c r="F1" s="18"/>
      <c r="G1" s="18"/>
      <c r="H1" s="18"/>
      <c r="I1" s="18"/>
      <c r="J1" s="18"/>
      <c r="K1" s="18"/>
      <c r="L1" s="18"/>
      <c r="M1" s="18"/>
    </row>
    <row r="2" spans="1:13" x14ac:dyDescent="0.25">
      <c r="A2" s="18"/>
      <c r="B2" s="18"/>
      <c r="C2" s="18"/>
      <c r="D2" s="18"/>
      <c r="E2" s="18"/>
      <c r="F2" s="18"/>
      <c r="G2" s="18"/>
      <c r="H2" s="18"/>
      <c r="I2" s="18"/>
      <c r="J2" s="18"/>
      <c r="K2" s="18"/>
      <c r="L2" s="18"/>
      <c r="M2" s="18"/>
    </row>
    <row r="6" spans="1:13" x14ac:dyDescent="0.25">
      <c r="A6" s="2" t="s">
        <v>1</v>
      </c>
      <c r="B6" t="s">
        <v>8</v>
      </c>
    </row>
    <row r="7" spans="1:13" x14ac:dyDescent="0.25">
      <c r="A7" t="s">
        <v>3</v>
      </c>
      <c r="B7" s="3">
        <v>7352</v>
      </c>
    </row>
    <row r="8" spans="1:13" x14ac:dyDescent="0.25">
      <c r="A8" t="s">
        <v>6</v>
      </c>
      <c r="B8" s="3">
        <v>8705</v>
      </c>
    </row>
    <row r="9" spans="1:13" x14ac:dyDescent="0.25">
      <c r="A9" t="s">
        <v>4</v>
      </c>
      <c r="B9" s="3">
        <v>16550</v>
      </c>
    </row>
    <row r="10" spans="1:13" x14ac:dyDescent="0.25">
      <c r="A10" t="s">
        <v>5</v>
      </c>
      <c r="B10" s="3">
        <v>25768</v>
      </c>
    </row>
    <row r="11" spans="1:13" x14ac:dyDescent="0.25">
      <c r="A11" t="s">
        <v>7</v>
      </c>
      <c r="B11" s="3">
        <v>58375</v>
      </c>
    </row>
    <row r="19" spans="1:11" ht="42.75" customHeight="1" x14ac:dyDescent="0.25">
      <c r="D19" s="17" t="s">
        <v>18</v>
      </c>
      <c r="E19" s="17"/>
      <c r="F19" s="17"/>
      <c r="G19" s="17"/>
      <c r="H19" s="17"/>
      <c r="I19" s="17"/>
      <c r="J19" s="17"/>
      <c r="K19" s="17"/>
    </row>
    <row r="22" spans="1:11" x14ac:dyDescent="0.25">
      <c r="A22" s="2" t="s">
        <v>1</v>
      </c>
      <c r="B22" s="2" t="s">
        <v>19</v>
      </c>
      <c r="C22" t="s">
        <v>20</v>
      </c>
      <c r="D22" t="s">
        <v>21</v>
      </c>
      <c r="E22" t="s">
        <v>22</v>
      </c>
      <c r="F22" t="s">
        <v>23</v>
      </c>
      <c r="G22" t="s">
        <v>24</v>
      </c>
    </row>
    <row r="23" spans="1:11" x14ac:dyDescent="0.25">
      <c r="A23" t="s">
        <v>3</v>
      </c>
      <c r="B23" s="3">
        <v>761</v>
      </c>
      <c r="C23" s="3">
        <v>1388</v>
      </c>
      <c r="D23" s="3">
        <v>1271</v>
      </c>
      <c r="E23" s="3">
        <v>1837</v>
      </c>
      <c r="F23" s="3">
        <v>877</v>
      </c>
      <c r="G23" s="3">
        <v>1218</v>
      </c>
    </row>
    <row r="24" spans="1:11" x14ac:dyDescent="0.25">
      <c r="A24" t="s">
        <v>6</v>
      </c>
      <c r="B24" s="3">
        <v>1178</v>
      </c>
      <c r="C24" s="3">
        <v>1864</v>
      </c>
      <c r="D24" s="3">
        <v>1570</v>
      </c>
      <c r="E24" s="3">
        <v>1632</v>
      </c>
      <c r="F24" s="3">
        <v>1403</v>
      </c>
      <c r="G24" s="3">
        <v>1058</v>
      </c>
    </row>
    <row r="25" spans="1:11" x14ac:dyDescent="0.25">
      <c r="A25" t="s">
        <v>4</v>
      </c>
      <c r="B25" s="3">
        <v>2124</v>
      </c>
      <c r="C25" s="3">
        <v>2737</v>
      </c>
      <c r="D25" s="3">
        <v>3067</v>
      </c>
      <c r="E25" s="3">
        <v>3051</v>
      </c>
      <c r="F25" s="3">
        <v>2944</v>
      </c>
      <c r="G25" s="3">
        <v>2627</v>
      </c>
    </row>
    <row r="26" spans="1:11" x14ac:dyDescent="0.25">
      <c r="A26" t="s">
        <v>5</v>
      </c>
      <c r="B26" s="3">
        <v>3216</v>
      </c>
      <c r="C26" s="3">
        <v>4236</v>
      </c>
      <c r="D26" s="3">
        <v>4572</v>
      </c>
      <c r="E26" s="3">
        <v>4347</v>
      </c>
      <c r="F26" s="3">
        <v>5012</v>
      </c>
      <c r="G26" s="3">
        <v>4385</v>
      </c>
    </row>
    <row r="27" spans="1:11" x14ac:dyDescent="0.25">
      <c r="A27" t="s">
        <v>7</v>
      </c>
      <c r="B27" s="3">
        <v>7279</v>
      </c>
      <c r="C27" s="3">
        <v>10225</v>
      </c>
      <c r="D27" s="3">
        <v>10480</v>
      </c>
      <c r="E27" s="3">
        <v>10867</v>
      </c>
      <c r="F27" s="3">
        <v>10236</v>
      </c>
      <c r="G27" s="3">
        <v>9288</v>
      </c>
    </row>
    <row r="29" spans="1:11" x14ac:dyDescent="0.25">
      <c r="A29" s="19" t="s">
        <v>30</v>
      </c>
      <c r="B29" s="19"/>
      <c r="C29" s="19"/>
      <c r="D29" s="19"/>
      <c r="E29" s="19"/>
      <c r="F29" s="19"/>
    </row>
    <row r="30" spans="1:11" x14ac:dyDescent="0.25">
      <c r="A30" s="19"/>
      <c r="B30" s="19"/>
      <c r="C30" s="19"/>
      <c r="D30" s="19"/>
      <c r="E30" s="19"/>
      <c r="F30" s="19"/>
    </row>
    <row r="31" spans="1:11" x14ac:dyDescent="0.25">
      <c r="A31" s="19"/>
      <c r="B31" s="19"/>
      <c r="C31" s="19"/>
      <c r="D31" s="19"/>
      <c r="E31" s="19"/>
      <c r="F31" s="19"/>
    </row>
    <row r="32" spans="1:11" x14ac:dyDescent="0.25">
      <c r="A32" s="19"/>
      <c r="B32" s="19"/>
      <c r="C32" s="19"/>
      <c r="D32" s="19"/>
      <c r="E32" s="19"/>
      <c r="F32" s="19"/>
    </row>
  </sheetData>
  <mergeCells count="3">
    <mergeCell ref="D19:K19"/>
    <mergeCell ref="A1:M2"/>
    <mergeCell ref="A29:F32"/>
  </mergeCell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278"/>
  <sheetViews>
    <sheetView topLeftCell="C1" workbookViewId="0">
      <selection activeCell="C1" sqref="C1:N2"/>
    </sheetView>
  </sheetViews>
  <sheetFormatPr defaultRowHeight="15" x14ac:dyDescent="0.25"/>
  <cols>
    <col min="1" max="1" width="11.28515625" style="4" hidden="1" customWidth="1"/>
    <col min="2" max="2" width="28.140625" hidden="1" customWidth="1"/>
    <col min="3" max="3" width="5.140625" customWidth="1"/>
  </cols>
  <sheetData>
    <row r="1" spans="1:14" x14ac:dyDescent="0.25">
      <c r="C1" s="20" t="s">
        <v>29</v>
      </c>
      <c r="D1" s="20"/>
      <c r="E1" s="20"/>
      <c r="F1" s="20"/>
      <c r="G1" s="20"/>
      <c r="H1" s="20"/>
      <c r="I1" s="20"/>
      <c r="J1" s="20"/>
      <c r="K1" s="20"/>
      <c r="L1" s="20"/>
      <c r="M1" s="20"/>
      <c r="N1" s="20"/>
    </row>
    <row r="2" spans="1:14" x14ac:dyDescent="0.25">
      <c r="C2" s="20"/>
      <c r="D2" s="20"/>
      <c r="E2" s="20"/>
      <c r="F2" s="20"/>
      <c r="G2" s="20"/>
      <c r="H2" s="20"/>
      <c r="I2" s="20"/>
      <c r="J2" s="20"/>
      <c r="K2" s="20"/>
      <c r="L2" s="20"/>
      <c r="M2" s="20"/>
      <c r="N2" s="20"/>
    </row>
    <row r="5" spans="1:14" x14ac:dyDescent="0.25">
      <c r="A5" s="10" t="s">
        <v>0</v>
      </c>
      <c r="B5" t="s">
        <v>8</v>
      </c>
    </row>
    <row r="6" spans="1:14" x14ac:dyDescent="0.25">
      <c r="A6" s="4">
        <v>41090</v>
      </c>
      <c r="B6" s="3">
        <v>78</v>
      </c>
    </row>
    <row r="7" spans="1:14" x14ac:dyDescent="0.25">
      <c r="A7" s="4">
        <v>41121</v>
      </c>
      <c r="B7" s="3">
        <v>65</v>
      </c>
    </row>
    <row r="8" spans="1:14" x14ac:dyDescent="0.25">
      <c r="A8" s="4">
        <v>41152</v>
      </c>
      <c r="B8" s="3">
        <v>93</v>
      </c>
    </row>
    <row r="9" spans="1:14" x14ac:dyDescent="0.25">
      <c r="A9" s="4">
        <v>41182</v>
      </c>
      <c r="B9" s="3">
        <v>86</v>
      </c>
    </row>
    <row r="10" spans="1:14" x14ac:dyDescent="0.25">
      <c r="A10" s="4">
        <v>41213</v>
      </c>
      <c r="B10" s="3">
        <v>185</v>
      </c>
    </row>
    <row r="11" spans="1:14" x14ac:dyDescent="0.25">
      <c r="A11" s="4">
        <v>41243</v>
      </c>
      <c r="B11" s="3">
        <v>138</v>
      </c>
    </row>
    <row r="12" spans="1:14" x14ac:dyDescent="0.25">
      <c r="A12" s="4">
        <v>41274</v>
      </c>
      <c r="B12" s="3">
        <v>116</v>
      </c>
    </row>
    <row r="13" spans="1:14" x14ac:dyDescent="0.25">
      <c r="A13" s="4">
        <v>41305</v>
      </c>
      <c r="B13" s="3">
        <v>145</v>
      </c>
    </row>
    <row r="14" spans="1:14" x14ac:dyDescent="0.25">
      <c r="A14" s="4">
        <v>41333</v>
      </c>
      <c r="B14" s="3">
        <v>68</v>
      </c>
    </row>
    <row r="15" spans="1:14" x14ac:dyDescent="0.25">
      <c r="A15" s="4">
        <v>41364</v>
      </c>
      <c r="B15" s="3">
        <v>69</v>
      </c>
    </row>
    <row r="16" spans="1:14" x14ac:dyDescent="0.25">
      <c r="A16" s="4">
        <v>41394</v>
      </c>
      <c r="B16" s="3">
        <v>85</v>
      </c>
    </row>
    <row r="17" spans="1:14" x14ac:dyDescent="0.25">
      <c r="A17" s="4">
        <v>41425</v>
      </c>
      <c r="B17" s="3">
        <v>121</v>
      </c>
    </row>
    <row r="18" spans="1:14" x14ac:dyDescent="0.25">
      <c r="A18" s="4">
        <v>41455</v>
      </c>
      <c r="B18" s="3">
        <v>115</v>
      </c>
    </row>
    <row r="19" spans="1:14" x14ac:dyDescent="0.25">
      <c r="A19" s="4">
        <v>41486</v>
      </c>
      <c r="B19" s="3">
        <v>75</v>
      </c>
    </row>
    <row r="20" spans="1:14" x14ac:dyDescent="0.25">
      <c r="A20" s="4">
        <v>41517</v>
      </c>
      <c r="B20" s="3">
        <v>196</v>
      </c>
      <c r="D20" s="19" t="s">
        <v>25</v>
      </c>
      <c r="E20" s="19"/>
      <c r="F20" s="19"/>
      <c r="G20" s="19"/>
      <c r="H20" s="19"/>
      <c r="I20" s="19"/>
      <c r="J20" s="19"/>
      <c r="K20" s="19"/>
      <c r="L20" s="19"/>
    </row>
    <row r="21" spans="1:14" x14ac:dyDescent="0.25">
      <c r="A21" s="4">
        <v>41547</v>
      </c>
      <c r="B21" s="3">
        <v>89</v>
      </c>
      <c r="D21" s="19"/>
      <c r="E21" s="19"/>
      <c r="F21" s="19"/>
      <c r="G21" s="19"/>
      <c r="H21" s="19"/>
      <c r="I21" s="19"/>
      <c r="J21" s="19"/>
      <c r="K21" s="19"/>
      <c r="L21" s="19"/>
    </row>
    <row r="22" spans="1:14" x14ac:dyDescent="0.25">
      <c r="A22" s="4">
        <v>41578</v>
      </c>
      <c r="B22" s="3">
        <v>221</v>
      </c>
      <c r="D22" s="19"/>
      <c r="E22" s="19"/>
      <c r="F22" s="19"/>
      <c r="G22" s="19"/>
      <c r="H22" s="19"/>
      <c r="I22" s="19"/>
      <c r="J22" s="19"/>
      <c r="K22" s="19"/>
      <c r="L22" s="19"/>
    </row>
    <row r="23" spans="1:14" x14ac:dyDescent="0.25">
      <c r="A23" s="4">
        <v>41608</v>
      </c>
      <c r="B23" s="3">
        <v>98</v>
      </c>
      <c r="D23" s="9"/>
      <c r="E23" s="9"/>
      <c r="F23" s="9"/>
      <c r="G23" s="9"/>
      <c r="H23" s="9"/>
      <c r="I23" s="9"/>
      <c r="J23" s="9"/>
      <c r="K23" s="9"/>
      <c r="L23" s="9"/>
      <c r="M23" s="9"/>
      <c r="N23" s="9"/>
    </row>
    <row r="24" spans="1:14" x14ac:dyDescent="0.25">
      <c r="A24" s="4">
        <v>41639</v>
      </c>
      <c r="B24" s="3">
        <v>106</v>
      </c>
    </row>
    <row r="25" spans="1:14" x14ac:dyDescent="0.25">
      <c r="A25" s="4">
        <v>41670</v>
      </c>
      <c r="B25" s="3">
        <v>188</v>
      </c>
    </row>
    <row r="26" spans="1:14" x14ac:dyDescent="0.25">
      <c r="A26" s="4">
        <v>41698</v>
      </c>
      <c r="B26" s="3">
        <v>94</v>
      </c>
    </row>
    <row r="27" spans="1:14" x14ac:dyDescent="0.25">
      <c r="A27" s="4">
        <v>41729</v>
      </c>
      <c r="B27" s="3">
        <v>94</v>
      </c>
    </row>
    <row r="28" spans="1:14" x14ac:dyDescent="0.25">
      <c r="A28" s="4">
        <v>41759</v>
      </c>
      <c r="B28" s="3">
        <v>87</v>
      </c>
    </row>
    <row r="29" spans="1:14" x14ac:dyDescent="0.25">
      <c r="A29" s="4">
        <v>41790</v>
      </c>
      <c r="B29" s="3">
        <v>77</v>
      </c>
    </row>
    <row r="30" spans="1:14" x14ac:dyDescent="0.25">
      <c r="A30" s="4">
        <v>41820</v>
      </c>
      <c r="B30" s="3">
        <v>83</v>
      </c>
    </row>
    <row r="31" spans="1:14" x14ac:dyDescent="0.25">
      <c r="A31" s="4">
        <v>41851</v>
      </c>
      <c r="B31" s="3">
        <v>97</v>
      </c>
    </row>
    <row r="32" spans="1:14" x14ac:dyDescent="0.25">
      <c r="A32" s="4">
        <v>41882</v>
      </c>
      <c r="B32" s="3">
        <v>86</v>
      </c>
    </row>
    <row r="33" spans="1:14" x14ac:dyDescent="0.25">
      <c r="A33" s="4">
        <v>41912</v>
      </c>
      <c r="B33" s="3">
        <v>83</v>
      </c>
    </row>
    <row r="34" spans="1:14" x14ac:dyDescent="0.25">
      <c r="A34" s="4">
        <v>41943</v>
      </c>
      <c r="B34" s="3">
        <v>162</v>
      </c>
    </row>
    <row r="35" spans="1:14" x14ac:dyDescent="0.25">
      <c r="A35" s="4">
        <v>41973</v>
      </c>
      <c r="B35" s="3">
        <v>123</v>
      </c>
    </row>
    <row r="36" spans="1:14" x14ac:dyDescent="0.25">
      <c r="A36" s="4">
        <v>42004</v>
      </c>
      <c r="B36" s="3">
        <v>97</v>
      </c>
    </row>
    <row r="37" spans="1:14" x14ac:dyDescent="0.25">
      <c r="A37" s="4">
        <v>42035</v>
      </c>
      <c r="B37" s="3">
        <v>71</v>
      </c>
    </row>
    <row r="38" spans="1:14" x14ac:dyDescent="0.25">
      <c r="A38" s="4">
        <v>42063</v>
      </c>
      <c r="B38" s="3">
        <v>73</v>
      </c>
    </row>
    <row r="39" spans="1:14" x14ac:dyDescent="0.25">
      <c r="A39" s="4">
        <v>42094</v>
      </c>
      <c r="B39" s="3">
        <v>63</v>
      </c>
      <c r="E39" s="19" t="s">
        <v>27</v>
      </c>
      <c r="F39" s="19"/>
      <c r="G39" s="19"/>
      <c r="H39" s="19"/>
      <c r="I39" s="19"/>
      <c r="J39" s="19"/>
      <c r="K39" s="19"/>
      <c r="L39" s="19"/>
      <c r="M39" s="19"/>
    </row>
    <row r="40" spans="1:14" x14ac:dyDescent="0.25">
      <c r="A40" s="4">
        <v>42124</v>
      </c>
      <c r="B40" s="3">
        <v>82</v>
      </c>
      <c r="E40" s="19"/>
      <c r="F40" s="19"/>
      <c r="G40" s="19"/>
      <c r="H40" s="19"/>
      <c r="I40" s="19"/>
      <c r="J40" s="19"/>
      <c r="K40" s="19"/>
      <c r="L40" s="19"/>
      <c r="M40" s="19"/>
    </row>
    <row r="41" spans="1:14" x14ac:dyDescent="0.25">
      <c r="A41" s="4">
        <v>42155</v>
      </c>
      <c r="B41" s="3">
        <v>68</v>
      </c>
      <c r="E41" s="19"/>
      <c r="F41" s="19"/>
      <c r="G41" s="19"/>
      <c r="H41" s="19"/>
      <c r="I41" s="19"/>
      <c r="J41" s="19"/>
      <c r="K41" s="19"/>
      <c r="L41" s="19"/>
      <c r="M41" s="19"/>
    </row>
    <row r="42" spans="1:14" x14ac:dyDescent="0.25">
      <c r="A42" s="4">
        <v>42185</v>
      </c>
      <c r="B42" s="3">
        <v>207</v>
      </c>
      <c r="D42" s="13"/>
      <c r="E42" s="13"/>
      <c r="F42" s="13"/>
      <c r="G42" s="13"/>
      <c r="H42" s="13"/>
      <c r="I42" s="13"/>
      <c r="J42" s="13"/>
      <c r="K42" s="13"/>
      <c r="L42" s="13"/>
      <c r="M42" s="13"/>
      <c r="N42" s="13"/>
    </row>
    <row r="43" spans="1:14" x14ac:dyDescent="0.25">
      <c r="A43" s="4">
        <v>42216</v>
      </c>
      <c r="B43" s="3">
        <v>88</v>
      </c>
      <c r="D43" s="9"/>
      <c r="E43" s="9"/>
      <c r="F43" s="9"/>
      <c r="G43" s="9"/>
      <c r="H43" s="9"/>
      <c r="I43" s="9"/>
      <c r="J43" s="9"/>
      <c r="K43" s="9"/>
      <c r="L43" s="9"/>
      <c r="M43" s="9"/>
      <c r="N43" s="9"/>
    </row>
    <row r="44" spans="1:14" x14ac:dyDescent="0.25">
      <c r="A44" s="4">
        <v>42247</v>
      </c>
      <c r="B44" s="3">
        <v>71</v>
      </c>
    </row>
    <row r="45" spans="1:14" x14ac:dyDescent="0.25">
      <c r="A45" s="4">
        <v>42277</v>
      </c>
      <c r="B45" s="3">
        <v>78</v>
      </c>
    </row>
    <row r="46" spans="1:14" x14ac:dyDescent="0.25">
      <c r="A46" s="4">
        <v>42308</v>
      </c>
      <c r="B46" s="12">
        <v>488</v>
      </c>
    </row>
    <row r="47" spans="1:14" x14ac:dyDescent="0.25">
      <c r="A47" s="4">
        <v>42338</v>
      </c>
      <c r="B47" s="3">
        <v>366</v>
      </c>
    </row>
    <row r="48" spans="1:14" x14ac:dyDescent="0.25">
      <c r="A48" s="4">
        <v>42369</v>
      </c>
      <c r="B48" s="3">
        <v>182</v>
      </c>
    </row>
    <row r="49" spans="1:14" x14ac:dyDescent="0.25">
      <c r="A49" s="4">
        <v>42400</v>
      </c>
      <c r="B49" s="3">
        <v>55</v>
      </c>
    </row>
    <row r="50" spans="1:14" x14ac:dyDescent="0.25">
      <c r="A50" s="4">
        <v>42429</v>
      </c>
      <c r="B50" s="3">
        <v>66</v>
      </c>
    </row>
    <row r="51" spans="1:14" x14ac:dyDescent="0.25">
      <c r="A51" s="4">
        <v>42460</v>
      </c>
      <c r="B51" s="3">
        <v>70</v>
      </c>
    </row>
    <row r="52" spans="1:14" x14ac:dyDescent="0.25">
      <c r="A52" s="4">
        <v>42490</v>
      </c>
      <c r="B52" s="3">
        <v>67</v>
      </c>
    </row>
    <row r="53" spans="1:14" x14ac:dyDescent="0.25">
      <c r="A53" s="4">
        <v>42521</v>
      </c>
      <c r="B53" s="3">
        <v>69</v>
      </c>
    </row>
    <row r="54" spans="1:14" x14ac:dyDescent="0.25">
      <c r="A54" s="4">
        <v>42551</v>
      </c>
      <c r="B54" s="3">
        <v>75</v>
      </c>
    </row>
    <row r="55" spans="1:14" x14ac:dyDescent="0.25">
      <c r="A55" s="4">
        <v>42582</v>
      </c>
      <c r="B55" s="3">
        <v>69</v>
      </c>
    </row>
    <row r="56" spans="1:14" x14ac:dyDescent="0.25">
      <c r="A56" s="4">
        <v>42613</v>
      </c>
      <c r="B56" s="3">
        <v>68</v>
      </c>
    </row>
    <row r="57" spans="1:14" x14ac:dyDescent="0.25">
      <c r="A57" s="4">
        <v>42643</v>
      </c>
      <c r="B57" s="3">
        <v>65</v>
      </c>
    </row>
    <row r="58" spans="1:14" x14ac:dyDescent="0.25">
      <c r="A58" s="4">
        <v>42674</v>
      </c>
      <c r="B58" s="3">
        <v>108</v>
      </c>
    </row>
    <row r="59" spans="1:14" ht="15" customHeight="1" x14ac:dyDescent="0.25">
      <c r="A59" s="4">
        <v>42704</v>
      </c>
      <c r="B59" s="3">
        <v>93</v>
      </c>
      <c r="E59" s="19" t="s">
        <v>26</v>
      </c>
      <c r="F59" s="19"/>
      <c r="G59" s="19"/>
      <c r="H59" s="19"/>
      <c r="I59" s="19"/>
      <c r="J59" s="19"/>
      <c r="K59" s="19"/>
      <c r="L59" s="19"/>
      <c r="M59" s="19"/>
    </row>
    <row r="60" spans="1:14" x14ac:dyDescent="0.25">
      <c r="A60" s="4">
        <v>42735</v>
      </c>
      <c r="B60" s="3">
        <v>72</v>
      </c>
      <c r="E60" s="19"/>
      <c r="F60" s="19"/>
      <c r="G60" s="19"/>
      <c r="H60" s="19"/>
      <c r="I60" s="19"/>
      <c r="J60" s="19"/>
      <c r="K60" s="19"/>
      <c r="L60" s="19"/>
      <c r="M60" s="19"/>
    </row>
    <row r="61" spans="1:14" x14ac:dyDescent="0.25">
      <c r="A61" s="4">
        <v>42766</v>
      </c>
      <c r="B61" s="3">
        <v>93</v>
      </c>
      <c r="E61" s="19"/>
      <c r="F61" s="19"/>
      <c r="G61" s="19"/>
      <c r="H61" s="19"/>
      <c r="I61" s="19"/>
      <c r="J61" s="19"/>
      <c r="K61" s="19"/>
      <c r="L61" s="19"/>
      <c r="M61" s="19"/>
    </row>
    <row r="62" spans="1:14" x14ac:dyDescent="0.25">
      <c r="A62" s="4">
        <v>42794</v>
      </c>
      <c r="B62" s="3">
        <v>42</v>
      </c>
      <c r="D62" s="9"/>
      <c r="E62" s="9"/>
      <c r="F62" s="9"/>
      <c r="G62" s="9"/>
      <c r="H62" s="9"/>
      <c r="I62" s="9"/>
      <c r="J62" s="9"/>
      <c r="K62" s="9"/>
      <c r="L62" s="9"/>
      <c r="M62" s="9"/>
      <c r="N62" s="9"/>
    </row>
    <row r="63" spans="1:14" x14ac:dyDescent="0.25">
      <c r="A63" s="4">
        <v>42825</v>
      </c>
      <c r="B63" s="3">
        <v>72</v>
      </c>
    </row>
    <row r="64" spans="1:14" x14ac:dyDescent="0.25">
      <c r="A64" s="4">
        <v>42855</v>
      </c>
      <c r="B64" s="3">
        <v>53</v>
      </c>
    </row>
    <row r="65" spans="1:12" x14ac:dyDescent="0.25">
      <c r="A65" s="4">
        <v>42886</v>
      </c>
      <c r="B65" s="3">
        <v>91</v>
      </c>
    </row>
    <row r="66" spans="1:12" x14ac:dyDescent="0.25">
      <c r="A66" s="4">
        <v>42916</v>
      </c>
      <c r="B66" s="3">
        <v>75</v>
      </c>
    </row>
    <row r="67" spans="1:12" x14ac:dyDescent="0.25">
      <c r="A67" s="4">
        <v>42947</v>
      </c>
      <c r="B67" s="3">
        <v>64</v>
      </c>
    </row>
    <row r="68" spans="1:12" x14ac:dyDescent="0.25">
      <c r="A68" s="4">
        <v>42978</v>
      </c>
      <c r="B68" s="3">
        <v>94</v>
      </c>
    </row>
    <row r="69" spans="1:12" x14ac:dyDescent="0.25">
      <c r="A69" s="4">
        <v>43008</v>
      </c>
      <c r="B69" s="3">
        <v>161</v>
      </c>
    </row>
    <row r="70" spans="1:12" x14ac:dyDescent="0.25">
      <c r="A70" s="4">
        <v>43039</v>
      </c>
      <c r="B70" s="12">
        <v>473</v>
      </c>
    </row>
    <row r="71" spans="1:12" x14ac:dyDescent="0.25">
      <c r="A71" s="4" t="s">
        <v>7</v>
      </c>
      <c r="B71" s="3">
        <v>7352</v>
      </c>
    </row>
    <row r="72" spans="1:12" x14ac:dyDescent="0.25">
      <c r="A72"/>
    </row>
    <row r="73" spans="1:12" x14ac:dyDescent="0.25">
      <c r="A73"/>
    </row>
    <row r="74" spans="1:12" x14ac:dyDescent="0.25">
      <c r="A74" s="2" t="s">
        <v>0</v>
      </c>
      <c r="B74" t="s">
        <v>8</v>
      </c>
    </row>
    <row r="75" spans="1:12" x14ac:dyDescent="0.25">
      <c r="A75" s="4">
        <v>41090</v>
      </c>
      <c r="B75" s="3">
        <v>121</v>
      </c>
    </row>
    <row r="76" spans="1:12" x14ac:dyDescent="0.25">
      <c r="A76" s="4">
        <v>41121</v>
      </c>
      <c r="B76" s="3">
        <v>119</v>
      </c>
    </row>
    <row r="77" spans="1:12" x14ac:dyDescent="0.25">
      <c r="A77" s="4">
        <v>41152</v>
      </c>
      <c r="B77" s="3">
        <v>114</v>
      </c>
    </row>
    <row r="78" spans="1:12" x14ac:dyDescent="0.25">
      <c r="A78" s="4">
        <v>41182</v>
      </c>
      <c r="B78" s="3">
        <v>140</v>
      </c>
    </row>
    <row r="79" spans="1:12" ht="15" customHeight="1" x14ac:dyDescent="0.25">
      <c r="A79" s="4">
        <v>41213</v>
      </c>
      <c r="B79" s="12">
        <v>301</v>
      </c>
      <c r="E79" s="19" t="s">
        <v>28</v>
      </c>
      <c r="F79" s="19"/>
      <c r="G79" s="19"/>
      <c r="H79" s="19"/>
      <c r="I79" s="19"/>
      <c r="J79" s="19"/>
      <c r="K79" s="19"/>
      <c r="L79" s="19"/>
    </row>
    <row r="80" spans="1:12" x14ac:dyDescent="0.25">
      <c r="A80" s="4">
        <v>41243</v>
      </c>
      <c r="B80" s="3">
        <v>198</v>
      </c>
      <c r="E80" s="19"/>
      <c r="F80" s="19"/>
      <c r="G80" s="19"/>
      <c r="H80" s="19"/>
      <c r="I80" s="19"/>
      <c r="J80" s="19"/>
      <c r="K80" s="19"/>
      <c r="L80" s="19"/>
    </row>
    <row r="81" spans="1:13" x14ac:dyDescent="0.25">
      <c r="A81" s="4">
        <v>41274</v>
      </c>
      <c r="B81" s="3">
        <v>185</v>
      </c>
      <c r="E81" s="19"/>
      <c r="F81" s="19"/>
      <c r="G81" s="19"/>
      <c r="H81" s="19"/>
      <c r="I81" s="19"/>
      <c r="J81" s="19"/>
      <c r="K81" s="19"/>
      <c r="L81" s="19"/>
    </row>
    <row r="82" spans="1:13" x14ac:dyDescent="0.25">
      <c r="A82" s="4">
        <v>41305</v>
      </c>
      <c r="B82" s="3">
        <v>264</v>
      </c>
    </row>
    <row r="83" spans="1:13" x14ac:dyDescent="0.25">
      <c r="A83" s="4">
        <v>41333</v>
      </c>
      <c r="B83" s="3">
        <v>77</v>
      </c>
      <c r="D83" s="9"/>
      <c r="E83" s="9"/>
      <c r="F83" s="9"/>
      <c r="G83" s="9"/>
      <c r="H83" s="9"/>
      <c r="I83" s="9"/>
      <c r="J83" s="9"/>
      <c r="K83" s="9"/>
      <c r="L83" s="9"/>
      <c r="M83" s="9"/>
    </row>
    <row r="84" spans="1:13" x14ac:dyDescent="0.25">
      <c r="A84" s="4">
        <v>41364</v>
      </c>
      <c r="B84" s="3">
        <v>112</v>
      </c>
    </row>
    <row r="85" spans="1:13" x14ac:dyDescent="0.25">
      <c r="A85" s="4">
        <v>41394</v>
      </c>
      <c r="B85" s="3">
        <v>119</v>
      </c>
    </row>
    <row r="86" spans="1:13" x14ac:dyDescent="0.25">
      <c r="A86" s="4">
        <v>41425</v>
      </c>
      <c r="B86" s="3">
        <v>153</v>
      </c>
    </row>
    <row r="87" spans="1:13" x14ac:dyDescent="0.25">
      <c r="A87" s="4">
        <v>41455</v>
      </c>
      <c r="B87" s="3">
        <v>161</v>
      </c>
    </row>
    <row r="88" spans="1:13" x14ac:dyDescent="0.25">
      <c r="A88" s="4">
        <v>41486</v>
      </c>
      <c r="B88" s="3">
        <v>87</v>
      </c>
    </row>
    <row r="89" spans="1:13" x14ac:dyDescent="0.25">
      <c r="A89" s="4">
        <v>41517</v>
      </c>
      <c r="B89" s="3">
        <v>215</v>
      </c>
    </row>
    <row r="90" spans="1:13" x14ac:dyDescent="0.25">
      <c r="A90" s="4">
        <v>41547</v>
      </c>
      <c r="B90" s="3">
        <v>133</v>
      </c>
    </row>
    <row r="91" spans="1:13" x14ac:dyDescent="0.25">
      <c r="A91" s="4">
        <v>41578</v>
      </c>
      <c r="B91" s="3">
        <v>231</v>
      </c>
    </row>
    <row r="92" spans="1:13" x14ac:dyDescent="0.25">
      <c r="A92" s="4">
        <v>41608</v>
      </c>
      <c r="B92" s="3">
        <v>164</v>
      </c>
    </row>
    <row r="93" spans="1:13" x14ac:dyDescent="0.25">
      <c r="A93" s="4">
        <v>41639</v>
      </c>
      <c r="B93" s="3">
        <v>148</v>
      </c>
    </row>
    <row r="94" spans="1:13" x14ac:dyDescent="0.25">
      <c r="A94" s="4">
        <v>41670</v>
      </c>
      <c r="B94" s="3">
        <v>233</v>
      </c>
    </row>
    <row r="95" spans="1:13" x14ac:dyDescent="0.25">
      <c r="A95" s="4">
        <v>41698</v>
      </c>
      <c r="B95" s="3">
        <v>89</v>
      </c>
    </row>
    <row r="96" spans="1:13" x14ac:dyDescent="0.25">
      <c r="A96" s="4">
        <v>41729</v>
      </c>
      <c r="B96" s="3">
        <v>106</v>
      </c>
    </row>
    <row r="97" spans="1:2" x14ac:dyDescent="0.25">
      <c r="A97" s="4">
        <v>41759</v>
      </c>
      <c r="B97" s="3">
        <v>99</v>
      </c>
    </row>
    <row r="98" spans="1:2" x14ac:dyDescent="0.25">
      <c r="A98" s="4">
        <v>41790</v>
      </c>
      <c r="B98" s="3">
        <v>113</v>
      </c>
    </row>
    <row r="99" spans="1:2" x14ac:dyDescent="0.25">
      <c r="A99" s="4">
        <v>41820</v>
      </c>
      <c r="B99" s="3">
        <v>114</v>
      </c>
    </row>
    <row r="100" spans="1:2" x14ac:dyDescent="0.25">
      <c r="A100" s="4">
        <v>41851</v>
      </c>
      <c r="B100" s="3">
        <v>135</v>
      </c>
    </row>
    <row r="101" spans="1:2" x14ac:dyDescent="0.25">
      <c r="A101" s="4">
        <v>41882</v>
      </c>
      <c r="B101" s="3">
        <v>84</v>
      </c>
    </row>
    <row r="102" spans="1:2" x14ac:dyDescent="0.25">
      <c r="A102" s="4">
        <v>41912</v>
      </c>
      <c r="B102" s="3">
        <v>98</v>
      </c>
    </row>
    <row r="103" spans="1:2" x14ac:dyDescent="0.25">
      <c r="A103" s="4">
        <v>41943</v>
      </c>
      <c r="B103" s="3">
        <v>195</v>
      </c>
    </row>
    <row r="104" spans="1:2" x14ac:dyDescent="0.25">
      <c r="A104" s="4">
        <v>41973</v>
      </c>
      <c r="B104" s="3">
        <v>174</v>
      </c>
    </row>
    <row r="105" spans="1:2" x14ac:dyDescent="0.25">
      <c r="A105" s="4">
        <v>42004</v>
      </c>
      <c r="B105" s="3">
        <v>130</v>
      </c>
    </row>
    <row r="106" spans="1:2" x14ac:dyDescent="0.25">
      <c r="A106" s="4">
        <v>42035</v>
      </c>
      <c r="B106" s="3">
        <v>114</v>
      </c>
    </row>
    <row r="107" spans="1:2" x14ac:dyDescent="0.25">
      <c r="A107" s="4">
        <v>42063</v>
      </c>
      <c r="B107" s="3">
        <v>91</v>
      </c>
    </row>
    <row r="108" spans="1:2" x14ac:dyDescent="0.25">
      <c r="A108" s="4">
        <v>42094</v>
      </c>
      <c r="B108" s="3">
        <v>93</v>
      </c>
    </row>
    <row r="109" spans="1:2" x14ac:dyDescent="0.25">
      <c r="A109" s="4">
        <v>42124</v>
      </c>
      <c r="B109" s="3">
        <v>106</v>
      </c>
    </row>
    <row r="110" spans="1:2" x14ac:dyDescent="0.25">
      <c r="A110" s="4">
        <v>42155</v>
      </c>
      <c r="B110" s="3">
        <v>107</v>
      </c>
    </row>
    <row r="111" spans="1:2" x14ac:dyDescent="0.25">
      <c r="A111" s="4">
        <v>42185</v>
      </c>
      <c r="B111" s="12">
        <v>308</v>
      </c>
    </row>
    <row r="112" spans="1:2" x14ac:dyDescent="0.25">
      <c r="A112" s="4">
        <v>42216</v>
      </c>
      <c r="B112" s="3">
        <v>116</v>
      </c>
    </row>
    <row r="113" spans="1:2" x14ac:dyDescent="0.25">
      <c r="A113" s="4">
        <v>42247</v>
      </c>
      <c r="B113" s="3">
        <v>102</v>
      </c>
    </row>
    <row r="114" spans="1:2" x14ac:dyDescent="0.25">
      <c r="A114" s="4">
        <v>42277</v>
      </c>
      <c r="B114" s="3">
        <v>95</v>
      </c>
    </row>
    <row r="115" spans="1:2" x14ac:dyDescent="0.25">
      <c r="A115" s="4">
        <v>42308</v>
      </c>
      <c r="B115" s="3">
        <v>130</v>
      </c>
    </row>
    <row r="116" spans="1:2" x14ac:dyDescent="0.25">
      <c r="A116" s="4">
        <v>42338</v>
      </c>
      <c r="B116" s="3">
        <v>223</v>
      </c>
    </row>
    <row r="117" spans="1:2" x14ac:dyDescent="0.25">
      <c r="A117" s="4">
        <v>42369</v>
      </c>
      <c r="B117" s="3">
        <v>147</v>
      </c>
    </row>
    <row r="118" spans="1:2" x14ac:dyDescent="0.25">
      <c r="A118" s="4">
        <v>42400</v>
      </c>
      <c r="B118" s="3">
        <v>108</v>
      </c>
    </row>
    <row r="119" spans="1:2" x14ac:dyDescent="0.25">
      <c r="A119" s="4">
        <v>42429</v>
      </c>
      <c r="B119" s="3">
        <v>100</v>
      </c>
    </row>
    <row r="120" spans="1:2" x14ac:dyDescent="0.25">
      <c r="A120" s="4">
        <v>42460</v>
      </c>
      <c r="B120" s="3">
        <v>124</v>
      </c>
    </row>
    <row r="121" spans="1:2" x14ac:dyDescent="0.25">
      <c r="A121" s="4">
        <v>42490</v>
      </c>
      <c r="B121" s="3">
        <v>119</v>
      </c>
    </row>
    <row r="122" spans="1:2" x14ac:dyDescent="0.25">
      <c r="A122" s="4">
        <v>42521</v>
      </c>
      <c r="B122" s="3">
        <v>113</v>
      </c>
    </row>
    <row r="123" spans="1:2" x14ac:dyDescent="0.25">
      <c r="A123" s="4">
        <v>42551</v>
      </c>
      <c r="B123" s="3">
        <v>101</v>
      </c>
    </row>
    <row r="124" spans="1:2" x14ac:dyDescent="0.25">
      <c r="A124" s="4">
        <v>42582</v>
      </c>
      <c r="B124" s="3">
        <v>103</v>
      </c>
    </row>
    <row r="125" spans="1:2" x14ac:dyDescent="0.25">
      <c r="A125" s="4">
        <v>42613</v>
      </c>
      <c r="B125" s="3">
        <v>108</v>
      </c>
    </row>
    <row r="126" spans="1:2" x14ac:dyDescent="0.25">
      <c r="A126" s="4">
        <v>42643</v>
      </c>
      <c r="B126" s="3">
        <v>106</v>
      </c>
    </row>
    <row r="127" spans="1:2" x14ac:dyDescent="0.25">
      <c r="A127" s="4">
        <v>42674</v>
      </c>
      <c r="B127" s="3">
        <v>146</v>
      </c>
    </row>
    <row r="128" spans="1:2" x14ac:dyDescent="0.25">
      <c r="A128" s="4">
        <v>42704</v>
      </c>
      <c r="B128" s="3">
        <v>156</v>
      </c>
    </row>
    <row r="129" spans="1:2" x14ac:dyDescent="0.25">
      <c r="A129" s="4">
        <v>42735</v>
      </c>
      <c r="B129" s="3">
        <v>119</v>
      </c>
    </row>
    <row r="130" spans="1:2" x14ac:dyDescent="0.25">
      <c r="A130" s="4">
        <v>42766</v>
      </c>
      <c r="B130" s="3">
        <v>108</v>
      </c>
    </row>
    <row r="131" spans="1:2" x14ac:dyDescent="0.25">
      <c r="A131" s="4">
        <v>42794</v>
      </c>
      <c r="B131" s="3">
        <v>96</v>
      </c>
    </row>
    <row r="132" spans="1:2" x14ac:dyDescent="0.25">
      <c r="A132" s="4">
        <v>42825</v>
      </c>
      <c r="B132" s="3">
        <v>110</v>
      </c>
    </row>
    <row r="133" spans="1:2" x14ac:dyDescent="0.25">
      <c r="A133" s="4">
        <v>42855</v>
      </c>
      <c r="B133" s="3">
        <v>100</v>
      </c>
    </row>
    <row r="134" spans="1:2" x14ac:dyDescent="0.25">
      <c r="A134" s="4">
        <v>42886</v>
      </c>
      <c r="B134" s="3">
        <v>108</v>
      </c>
    </row>
    <row r="135" spans="1:2" x14ac:dyDescent="0.25">
      <c r="A135" s="4">
        <v>42916</v>
      </c>
      <c r="B135" s="3">
        <v>95</v>
      </c>
    </row>
    <row r="136" spans="1:2" x14ac:dyDescent="0.25">
      <c r="A136" s="4">
        <v>42947</v>
      </c>
      <c r="B136" s="3">
        <v>103</v>
      </c>
    </row>
    <row r="137" spans="1:2" x14ac:dyDescent="0.25">
      <c r="A137" s="4">
        <v>42978</v>
      </c>
      <c r="B137" s="3">
        <v>106</v>
      </c>
    </row>
    <row r="138" spans="1:2" x14ac:dyDescent="0.25">
      <c r="A138" s="4">
        <v>43008</v>
      </c>
      <c r="B138" s="3">
        <v>112</v>
      </c>
    </row>
    <row r="139" spans="1:2" x14ac:dyDescent="0.25">
      <c r="A139" s="4">
        <v>43039</v>
      </c>
      <c r="B139" s="3">
        <v>120</v>
      </c>
    </row>
    <row r="140" spans="1:2" x14ac:dyDescent="0.25">
      <c r="A140" s="4" t="s">
        <v>7</v>
      </c>
      <c r="B140" s="3">
        <v>8705</v>
      </c>
    </row>
    <row r="142" spans="1:2" x14ac:dyDescent="0.25">
      <c r="A142"/>
    </row>
    <row r="143" spans="1:2" x14ac:dyDescent="0.25">
      <c r="A143" s="2" t="s">
        <v>0</v>
      </c>
      <c r="B143" t="s">
        <v>8</v>
      </c>
    </row>
    <row r="144" spans="1:2" x14ac:dyDescent="0.25">
      <c r="A144" s="4">
        <v>41090</v>
      </c>
      <c r="B144" s="3">
        <v>167</v>
      </c>
    </row>
    <row r="145" spans="1:15" x14ac:dyDescent="0.25">
      <c r="A145" s="4">
        <v>41121</v>
      </c>
      <c r="B145" s="3">
        <v>250</v>
      </c>
    </row>
    <row r="146" spans="1:15" x14ac:dyDescent="0.25">
      <c r="A146" s="4">
        <v>41152</v>
      </c>
      <c r="B146" s="12">
        <v>774</v>
      </c>
    </row>
    <row r="147" spans="1:15" x14ac:dyDescent="0.25">
      <c r="A147" s="4">
        <v>41182</v>
      </c>
      <c r="B147" s="3">
        <v>250</v>
      </c>
    </row>
    <row r="148" spans="1:15" x14ac:dyDescent="0.25">
      <c r="A148" s="4">
        <v>41213</v>
      </c>
      <c r="B148" s="3">
        <v>319</v>
      </c>
    </row>
    <row r="149" spans="1:15" x14ac:dyDescent="0.25">
      <c r="A149" s="4">
        <v>41243</v>
      </c>
      <c r="B149" s="3">
        <v>212</v>
      </c>
    </row>
    <row r="150" spans="1:15" x14ac:dyDescent="0.25">
      <c r="A150" s="4">
        <v>41274</v>
      </c>
      <c r="B150" s="3">
        <v>152</v>
      </c>
    </row>
    <row r="151" spans="1:15" x14ac:dyDescent="0.25">
      <c r="A151" s="4">
        <v>41305</v>
      </c>
      <c r="B151" s="3">
        <v>279</v>
      </c>
    </row>
    <row r="152" spans="1:15" x14ac:dyDescent="0.25">
      <c r="A152" s="4">
        <v>41333</v>
      </c>
      <c r="B152" s="3">
        <v>143</v>
      </c>
    </row>
    <row r="153" spans="1:15" x14ac:dyDescent="0.25">
      <c r="A153" s="4">
        <v>41364</v>
      </c>
      <c r="B153" s="3">
        <v>141</v>
      </c>
    </row>
    <row r="154" spans="1:15" x14ac:dyDescent="0.25">
      <c r="A154" s="4">
        <v>41394</v>
      </c>
      <c r="B154" s="3">
        <v>139</v>
      </c>
    </row>
    <row r="155" spans="1:15" x14ac:dyDescent="0.25">
      <c r="A155" s="4">
        <v>41425</v>
      </c>
      <c r="B155" s="3">
        <v>132</v>
      </c>
    </row>
    <row r="156" spans="1:15" x14ac:dyDescent="0.25">
      <c r="A156" s="4">
        <v>41455</v>
      </c>
      <c r="B156" s="3">
        <v>142</v>
      </c>
    </row>
    <row r="157" spans="1:15" x14ac:dyDescent="0.25">
      <c r="A157" s="4">
        <v>41486</v>
      </c>
      <c r="B157" s="3">
        <v>183</v>
      </c>
    </row>
    <row r="158" spans="1:15" x14ac:dyDescent="0.25">
      <c r="A158" s="4">
        <v>41517</v>
      </c>
      <c r="B158" s="3">
        <v>595</v>
      </c>
      <c r="E158" s="8"/>
      <c r="F158" s="8"/>
      <c r="G158" s="8"/>
      <c r="H158" s="8"/>
      <c r="I158" s="8"/>
      <c r="J158" s="8"/>
      <c r="K158" s="8"/>
      <c r="L158" s="8"/>
      <c r="M158" s="8"/>
    </row>
    <row r="159" spans="1:15" x14ac:dyDescent="0.25">
      <c r="A159" s="4">
        <v>41547</v>
      </c>
      <c r="B159" s="3">
        <v>288</v>
      </c>
      <c r="E159" s="8"/>
      <c r="F159" s="8"/>
      <c r="G159" s="8"/>
      <c r="H159" s="8"/>
      <c r="I159" s="8"/>
      <c r="J159" s="8"/>
      <c r="K159" s="8"/>
      <c r="L159" s="8"/>
      <c r="M159" s="8"/>
      <c r="O159" t="s">
        <v>10</v>
      </c>
    </row>
    <row r="160" spans="1:15" x14ac:dyDescent="0.25">
      <c r="A160" s="4">
        <v>41578</v>
      </c>
      <c r="B160" s="3">
        <v>349</v>
      </c>
      <c r="E160" s="8"/>
      <c r="F160" s="8"/>
      <c r="G160" s="8"/>
      <c r="H160" s="8"/>
      <c r="I160" s="8"/>
      <c r="J160" s="8"/>
      <c r="K160" s="8"/>
      <c r="L160" s="8"/>
      <c r="M160" s="8"/>
    </row>
    <row r="161" spans="1:2" x14ac:dyDescent="0.25">
      <c r="A161" s="4">
        <v>41608</v>
      </c>
      <c r="B161" s="3">
        <v>199</v>
      </c>
    </row>
    <row r="162" spans="1:2" x14ac:dyDescent="0.25">
      <c r="A162" s="4">
        <v>41639</v>
      </c>
      <c r="B162" s="3">
        <v>147</v>
      </c>
    </row>
    <row r="163" spans="1:2" x14ac:dyDescent="0.25">
      <c r="A163" s="4">
        <v>41670</v>
      </c>
      <c r="B163" s="3">
        <v>402</v>
      </c>
    </row>
    <row r="164" spans="1:2" x14ac:dyDescent="0.25">
      <c r="A164" s="4">
        <v>41698</v>
      </c>
      <c r="B164" s="3">
        <v>164</v>
      </c>
    </row>
    <row r="165" spans="1:2" x14ac:dyDescent="0.25">
      <c r="A165" s="4">
        <v>41729</v>
      </c>
      <c r="B165" s="3">
        <v>162</v>
      </c>
    </row>
    <row r="166" spans="1:2" x14ac:dyDescent="0.25">
      <c r="A166" s="4">
        <v>41759</v>
      </c>
      <c r="B166" s="3">
        <v>127</v>
      </c>
    </row>
    <row r="167" spans="1:2" x14ac:dyDescent="0.25">
      <c r="A167" s="4">
        <v>41790</v>
      </c>
      <c r="B167" s="3">
        <v>156</v>
      </c>
    </row>
    <row r="168" spans="1:2" x14ac:dyDescent="0.25">
      <c r="A168" s="4">
        <v>41820</v>
      </c>
      <c r="B168" s="3">
        <v>160</v>
      </c>
    </row>
    <row r="169" spans="1:2" x14ac:dyDescent="0.25">
      <c r="A169" s="4">
        <v>41851</v>
      </c>
      <c r="B169" s="3">
        <v>233</v>
      </c>
    </row>
    <row r="170" spans="1:2" x14ac:dyDescent="0.25">
      <c r="A170" s="4">
        <v>41882</v>
      </c>
      <c r="B170" s="3">
        <v>609</v>
      </c>
    </row>
    <row r="171" spans="1:2" x14ac:dyDescent="0.25">
      <c r="A171" s="4">
        <v>41912</v>
      </c>
      <c r="B171" s="3">
        <v>297</v>
      </c>
    </row>
    <row r="172" spans="1:2" x14ac:dyDescent="0.25">
      <c r="A172" s="4">
        <v>41943</v>
      </c>
      <c r="B172" s="3">
        <v>320</v>
      </c>
    </row>
    <row r="173" spans="1:2" x14ac:dyDescent="0.25">
      <c r="A173" s="4">
        <v>41973</v>
      </c>
      <c r="B173" s="3">
        <v>251</v>
      </c>
    </row>
    <row r="174" spans="1:2" x14ac:dyDescent="0.25">
      <c r="A174" s="4">
        <v>42004</v>
      </c>
      <c r="B174" s="3">
        <v>186</v>
      </c>
    </row>
    <row r="175" spans="1:2" x14ac:dyDescent="0.25">
      <c r="A175" s="4">
        <v>42035</v>
      </c>
      <c r="B175" s="3">
        <v>226</v>
      </c>
    </row>
    <row r="176" spans="1:2" x14ac:dyDescent="0.25">
      <c r="A176" s="4">
        <v>42063</v>
      </c>
      <c r="B176" s="3">
        <v>138</v>
      </c>
    </row>
    <row r="177" spans="1:2" x14ac:dyDescent="0.25">
      <c r="A177" s="4">
        <v>42094</v>
      </c>
      <c r="B177" s="3">
        <v>163</v>
      </c>
    </row>
    <row r="178" spans="1:2" x14ac:dyDescent="0.25">
      <c r="A178" s="4">
        <v>42124</v>
      </c>
      <c r="B178" s="3">
        <v>184</v>
      </c>
    </row>
    <row r="179" spans="1:2" x14ac:dyDescent="0.25">
      <c r="A179" s="4">
        <v>42155</v>
      </c>
      <c r="B179" s="3">
        <v>155</v>
      </c>
    </row>
    <row r="180" spans="1:2" x14ac:dyDescent="0.25">
      <c r="A180" s="4">
        <v>42185</v>
      </c>
      <c r="B180" s="3">
        <v>150</v>
      </c>
    </row>
    <row r="181" spans="1:2" x14ac:dyDescent="0.25">
      <c r="A181" s="4">
        <v>42216</v>
      </c>
      <c r="B181" s="3">
        <v>206</v>
      </c>
    </row>
    <row r="182" spans="1:2" x14ac:dyDescent="0.25">
      <c r="A182" s="4">
        <v>42247</v>
      </c>
      <c r="B182" s="3">
        <v>681</v>
      </c>
    </row>
    <row r="183" spans="1:2" x14ac:dyDescent="0.25">
      <c r="A183" s="4">
        <v>42277</v>
      </c>
      <c r="B183" s="3">
        <v>339</v>
      </c>
    </row>
    <row r="184" spans="1:2" x14ac:dyDescent="0.25">
      <c r="A184" s="4">
        <v>42308</v>
      </c>
      <c r="B184" s="3">
        <v>148</v>
      </c>
    </row>
    <row r="185" spans="1:2" x14ac:dyDescent="0.25">
      <c r="A185" s="4">
        <v>42338</v>
      </c>
      <c r="B185" s="3">
        <v>397</v>
      </c>
    </row>
    <row r="186" spans="1:2" x14ac:dyDescent="0.25">
      <c r="A186" s="4">
        <v>42369</v>
      </c>
      <c r="B186" s="3">
        <v>264</v>
      </c>
    </row>
    <row r="187" spans="1:2" x14ac:dyDescent="0.25">
      <c r="A187" s="4">
        <v>42400</v>
      </c>
      <c r="B187" s="3">
        <v>215</v>
      </c>
    </row>
    <row r="188" spans="1:2" x14ac:dyDescent="0.25">
      <c r="A188" s="4">
        <v>42429</v>
      </c>
      <c r="B188" s="3">
        <v>174</v>
      </c>
    </row>
    <row r="189" spans="1:2" x14ac:dyDescent="0.25">
      <c r="A189" s="4">
        <v>42460</v>
      </c>
      <c r="B189" s="3">
        <v>154</v>
      </c>
    </row>
    <row r="190" spans="1:2" x14ac:dyDescent="0.25">
      <c r="A190" s="4">
        <v>42490</v>
      </c>
      <c r="B190" s="3">
        <v>142</v>
      </c>
    </row>
    <row r="191" spans="1:2" x14ac:dyDescent="0.25">
      <c r="A191" s="4">
        <v>42521</v>
      </c>
      <c r="B191" s="3">
        <v>162</v>
      </c>
    </row>
    <row r="192" spans="1:2" x14ac:dyDescent="0.25">
      <c r="A192" s="4">
        <v>42551</v>
      </c>
      <c r="B192" s="3">
        <v>169</v>
      </c>
    </row>
    <row r="193" spans="1:2" x14ac:dyDescent="0.25">
      <c r="A193" s="4">
        <v>42582</v>
      </c>
      <c r="B193" s="3">
        <v>201</v>
      </c>
    </row>
    <row r="194" spans="1:2" x14ac:dyDescent="0.25">
      <c r="A194" s="4">
        <v>42613</v>
      </c>
      <c r="B194" s="3">
        <v>710</v>
      </c>
    </row>
    <row r="195" spans="1:2" x14ac:dyDescent="0.25">
      <c r="A195" s="4">
        <v>42643</v>
      </c>
      <c r="B195" s="3">
        <v>284</v>
      </c>
    </row>
    <row r="196" spans="1:2" x14ac:dyDescent="0.25">
      <c r="A196" s="4">
        <v>42674</v>
      </c>
      <c r="B196" s="3">
        <v>328</v>
      </c>
    </row>
    <row r="197" spans="1:2" x14ac:dyDescent="0.25">
      <c r="A197" s="4">
        <v>42704</v>
      </c>
      <c r="B197" s="3">
        <v>260</v>
      </c>
    </row>
    <row r="198" spans="1:2" x14ac:dyDescent="0.25">
      <c r="A198" s="4">
        <v>42735</v>
      </c>
      <c r="B198" s="3">
        <v>145</v>
      </c>
    </row>
    <row r="199" spans="1:2" x14ac:dyDescent="0.25">
      <c r="A199" s="4">
        <v>42766</v>
      </c>
      <c r="B199" s="3">
        <v>255</v>
      </c>
    </row>
    <row r="200" spans="1:2" x14ac:dyDescent="0.25">
      <c r="A200" s="4">
        <v>42794</v>
      </c>
      <c r="B200" s="3">
        <v>155</v>
      </c>
    </row>
    <row r="201" spans="1:2" x14ac:dyDescent="0.25">
      <c r="A201" s="4">
        <v>42825</v>
      </c>
      <c r="B201" s="3">
        <v>207</v>
      </c>
    </row>
    <row r="202" spans="1:2" x14ac:dyDescent="0.25">
      <c r="A202" s="4">
        <v>42855</v>
      </c>
      <c r="B202" s="3">
        <v>204</v>
      </c>
    </row>
    <row r="203" spans="1:2" x14ac:dyDescent="0.25">
      <c r="A203" s="4">
        <v>42886</v>
      </c>
      <c r="B203" s="3">
        <v>14</v>
      </c>
    </row>
    <row r="204" spans="1:2" x14ac:dyDescent="0.25">
      <c r="A204" s="4">
        <v>42916</v>
      </c>
      <c r="B204" s="3">
        <v>191</v>
      </c>
    </row>
    <row r="205" spans="1:2" x14ac:dyDescent="0.25">
      <c r="A205" s="4">
        <v>42947</v>
      </c>
      <c r="B205" s="3">
        <v>198</v>
      </c>
    </row>
    <row r="206" spans="1:2" x14ac:dyDescent="0.25">
      <c r="A206" s="4">
        <v>42978</v>
      </c>
      <c r="B206" s="12">
        <v>757</v>
      </c>
    </row>
    <row r="207" spans="1:2" x14ac:dyDescent="0.25">
      <c r="A207" s="4">
        <v>43008</v>
      </c>
      <c r="B207" s="3">
        <v>311</v>
      </c>
    </row>
    <row r="208" spans="1:2" x14ac:dyDescent="0.25">
      <c r="A208" s="4">
        <v>43039</v>
      </c>
      <c r="B208" s="3">
        <v>335</v>
      </c>
    </row>
    <row r="209" spans="1:2" x14ac:dyDescent="0.25">
      <c r="A209" s="4" t="s">
        <v>7</v>
      </c>
      <c r="B209" s="3">
        <v>16550</v>
      </c>
    </row>
    <row r="212" spans="1:2" x14ac:dyDescent="0.25">
      <c r="A212" s="10" t="s">
        <v>0</v>
      </c>
      <c r="B212" t="s">
        <v>8</v>
      </c>
    </row>
    <row r="213" spans="1:2" x14ac:dyDescent="0.25">
      <c r="A213" s="4">
        <v>41090</v>
      </c>
      <c r="B213" s="3">
        <v>227</v>
      </c>
    </row>
    <row r="214" spans="1:2" x14ac:dyDescent="0.25">
      <c r="A214" s="4">
        <v>41121</v>
      </c>
      <c r="B214" s="3">
        <v>383</v>
      </c>
    </row>
    <row r="215" spans="1:2" x14ac:dyDescent="0.25">
      <c r="A215" s="4">
        <v>41152</v>
      </c>
      <c r="B215" s="11">
        <v>1010</v>
      </c>
    </row>
    <row r="216" spans="1:2" x14ac:dyDescent="0.25">
      <c r="A216" s="4">
        <v>41182</v>
      </c>
      <c r="B216" s="3">
        <v>414</v>
      </c>
    </row>
    <row r="217" spans="1:2" x14ac:dyDescent="0.25">
      <c r="A217" s="4">
        <v>41213</v>
      </c>
      <c r="B217" s="3">
        <v>599</v>
      </c>
    </row>
    <row r="218" spans="1:2" x14ac:dyDescent="0.25">
      <c r="A218" s="4">
        <v>41243</v>
      </c>
      <c r="B218" s="3">
        <v>355</v>
      </c>
    </row>
    <row r="219" spans="1:2" x14ac:dyDescent="0.25">
      <c r="A219" s="4">
        <v>41274</v>
      </c>
      <c r="B219" s="3">
        <v>228</v>
      </c>
    </row>
    <row r="220" spans="1:2" x14ac:dyDescent="0.25">
      <c r="A220" s="4">
        <v>41305</v>
      </c>
      <c r="B220" s="3">
        <v>432</v>
      </c>
    </row>
    <row r="221" spans="1:2" x14ac:dyDescent="0.25">
      <c r="A221" s="4">
        <v>41333</v>
      </c>
      <c r="B221" s="3">
        <v>229</v>
      </c>
    </row>
    <row r="222" spans="1:2" x14ac:dyDescent="0.25">
      <c r="A222" s="4">
        <v>41364</v>
      </c>
      <c r="B222" s="3">
        <v>201</v>
      </c>
    </row>
    <row r="223" spans="1:2" x14ac:dyDescent="0.25">
      <c r="A223" s="4">
        <v>41394</v>
      </c>
      <c r="B223" s="3">
        <v>224</v>
      </c>
    </row>
    <row r="224" spans="1:2" x14ac:dyDescent="0.25">
      <c r="A224" s="4">
        <v>41425</v>
      </c>
      <c r="B224" s="3">
        <v>205</v>
      </c>
    </row>
    <row r="225" spans="1:14" x14ac:dyDescent="0.25">
      <c r="A225" s="4">
        <v>41455</v>
      </c>
      <c r="B225" s="3">
        <v>220</v>
      </c>
    </row>
    <row r="226" spans="1:14" x14ac:dyDescent="0.25">
      <c r="A226" s="4">
        <v>41486</v>
      </c>
      <c r="B226" s="3">
        <v>327</v>
      </c>
    </row>
    <row r="227" spans="1:14" x14ac:dyDescent="0.25">
      <c r="A227" s="4">
        <v>41517</v>
      </c>
      <c r="B227" s="3">
        <v>732</v>
      </c>
      <c r="E227" s="8"/>
      <c r="F227" s="8"/>
      <c r="G227" s="8"/>
      <c r="H227" s="8"/>
      <c r="I227" s="8"/>
      <c r="J227" s="8"/>
      <c r="K227" s="8"/>
      <c r="L227" s="8"/>
    </row>
    <row r="228" spans="1:14" x14ac:dyDescent="0.25">
      <c r="A228" s="4">
        <v>41547</v>
      </c>
      <c r="B228" s="3">
        <v>517</v>
      </c>
      <c r="E228" s="8"/>
      <c r="F228" s="8"/>
      <c r="G228" s="8"/>
      <c r="H228" s="8"/>
      <c r="I228" s="8"/>
      <c r="J228" s="8"/>
      <c r="K228" s="8"/>
      <c r="L228" s="8"/>
      <c r="N228" t="s">
        <v>10</v>
      </c>
    </row>
    <row r="229" spans="1:14" x14ac:dyDescent="0.25">
      <c r="A229" s="4">
        <v>41578</v>
      </c>
      <c r="B229" s="3">
        <v>531</v>
      </c>
      <c r="E229" s="8"/>
      <c r="F229" s="8"/>
      <c r="G229" s="8"/>
      <c r="H229" s="8"/>
      <c r="I229" s="8"/>
      <c r="J229" s="8"/>
      <c r="K229" s="8"/>
      <c r="L229" s="8"/>
    </row>
    <row r="230" spans="1:14" x14ac:dyDescent="0.25">
      <c r="A230" s="4">
        <v>41608</v>
      </c>
      <c r="B230" s="3">
        <v>339</v>
      </c>
    </row>
    <row r="231" spans="1:14" x14ac:dyDescent="0.25">
      <c r="A231" s="4">
        <v>41639</v>
      </c>
      <c r="B231" s="3">
        <v>279</v>
      </c>
    </row>
    <row r="232" spans="1:14" x14ac:dyDescent="0.25">
      <c r="A232" s="4">
        <v>41670</v>
      </c>
      <c r="B232" s="3">
        <v>465</v>
      </c>
    </row>
    <row r="233" spans="1:14" x14ac:dyDescent="0.25">
      <c r="A233" s="4">
        <v>41698</v>
      </c>
      <c r="B233" s="3">
        <v>175</v>
      </c>
    </row>
    <row r="234" spans="1:14" x14ac:dyDescent="0.25">
      <c r="A234" s="4">
        <v>41729</v>
      </c>
      <c r="B234" s="3">
        <v>273</v>
      </c>
    </row>
    <row r="235" spans="1:14" x14ac:dyDescent="0.25">
      <c r="A235" s="4">
        <v>41759</v>
      </c>
      <c r="B235" s="3">
        <v>209</v>
      </c>
    </row>
    <row r="236" spans="1:14" x14ac:dyDescent="0.25">
      <c r="A236" s="4">
        <v>41790</v>
      </c>
      <c r="B236" s="3">
        <v>213</v>
      </c>
    </row>
    <row r="237" spans="1:14" x14ac:dyDescent="0.25">
      <c r="A237" s="4">
        <v>41820</v>
      </c>
      <c r="B237" s="3">
        <v>223</v>
      </c>
    </row>
    <row r="238" spans="1:14" x14ac:dyDescent="0.25">
      <c r="A238" s="4">
        <v>41851</v>
      </c>
      <c r="B238" s="3">
        <v>368</v>
      </c>
    </row>
    <row r="239" spans="1:14" x14ac:dyDescent="0.25">
      <c r="A239" s="4">
        <v>41882</v>
      </c>
      <c r="B239" s="3">
        <v>856</v>
      </c>
    </row>
    <row r="240" spans="1:14" x14ac:dyDescent="0.25">
      <c r="A240" s="4">
        <v>41912</v>
      </c>
      <c r="B240" s="3">
        <v>547</v>
      </c>
    </row>
    <row r="241" spans="1:2" x14ac:dyDescent="0.25">
      <c r="A241" s="4">
        <v>41943</v>
      </c>
      <c r="B241" s="3">
        <v>628</v>
      </c>
    </row>
    <row r="242" spans="1:2" x14ac:dyDescent="0.25">
      <c r="A242" s="4">
        <v>41973</v>
      </c>
      <c r="B242" s="3">
        <v>338</v>
      </c>
    </row>
    <row r="243" spans="1:2" x14ac:dyDescent="0.25">
      <c r="A243" s="4">
        <v>42004</v>
      </c>
      <c r="B243" s="3">
        <v>277</v>
      </c>
    </row>
    <row r="244" spans="1:2" x14ac:dyDescent="0.25">
      <c r="A244" s="4">
        <v>42035</v>
      </c>
      <c r="B244" s="3">
        <v>297</v>
      </c>
    </row>
    <row r="245" spans="1:2" x14ac:dyDescent="0.25">
      <c r="A245" s="4">
        <v>42063</v>
      </c>
      <c r="B245" s="3">
        <v>238</v>
      </c>
    </row>
    <row r="246" spans="1:2" x14ac:dyDescent="0.25">
      <c r="A246" s="4">
        <v>42094</v>
      </c>
      <c r="B246" s="3">
        <v>267</v>
      </c>
    </row>
    <row r="247" spans="1:2" x14ac:dyDescent="0.25">
      <c r="A247" s="4">
        <v>42124</v>
      </c>
      <c r="B247" s="3">
        <v>248</v>
      </c>
    </row>
    <row r="248" spans="1:2" x14ac:dyDescent="0.25">
      <c r="A248" s="4">
        <v>42155</v>
      </c>
      <c r="B248" s="3">
        <v>198</v>
      </c>
    </row>
    <row r="249" spans="1:2" x14ac:dyDescent="0.25">
      <c r="A249" s="4">
        <v>42185</v>
      </c>
      <c r="B249" s="3">
        <v>252</v>
      </c>
    </row>
    <row r="250" spans="1:2" x14ac:dyDescent="0.25">
      <c r="A250" s="4">
        <v>42216</v>
      </c>
      <c r="B250" s="3">
        <v>349</v>
      </c>
    </row>
    <row r="251" spans="1:2" x14ac:dyDescent="0.25">
      <c r="A251" s="4">
        <v>42247</v>
      </c>
      <c r="B251" s="11">
        <v>1041</v>
      </c>
    </row>
    <row r="252" spans="1:2" x14ac:dyDescent="0.25">
      <c r="A252" s="4">
        <v>42277</v>
      </c>
      <c r="B252" s="3">
        <v>406</v>
      </c>
    </row>
    <row r="253" spans="1:2" x14ac:dyDescent="0.25">
      <c r="A253" s="4">
        <v>42308</v>
      </c>
      <c r="B253" s="3">
        <v>314</v>
      </c>
    </row>
    <row r="254" spans="1:2" x14ac:dyDescent="0.25">
      <c r="A254" s="4">
        <v>42338</v>
      </c>
      <c r="B254" s="3">
        <v>425</v>
      </c>
    </row>
    <row r="255" spans="1:2" x14ac:dyDescent="0.25">
      <c r="A255" s="4">
        <v>42369</v>
      </c>
      <c r="B255" s="3">
        <v>312</v>
      </c>
    </row>
    <row r="256" spans="1:2" x14ac:dyDescent="0.25">
      <c r="A256" s="4">
        <v>42400</v>
      </c>
      <c r="B256" s="3">
        <v>352</v>
      </c>
    </row>
    <row r="257" spans="1:2" x14ac:dyDescent="0.25">
      <c r="A257" s="4">
        <v>42429</v>
      </c>
      <c r="B257" s="3">
        <v>330</v>
      </c>
    </row>
    <row r="258" spans="1:2" x14ac:dyDescent="0.25">
      <c r="A258" s="4">
        <v>42460</v>
      </c>
      <c r="B258" s="3">
        <v>278</v>
      </c>
    </row>
    <row r="259" spans="1:2" x14ac:dyDescent="0.25">
      <c r="A259" s="4">
        <v>42490</v>
      </c>
      <c r="B259" s="3">
        <v>286</v>
      </c>
    </row>
    <row r="260" spans="1:2" x14ac:dyDescent="0.25">
      <c r="A260" s="4">
        <v>42521</v>
      </c>
      <c r="B260" s="3">
        <v>285</v>
      </c>
    </row>
    <row r="261" spans="1:2" x14ac:dyDescent="0.25">
      <c r="A261" s="4">
        <v>42551</v>
      </c>
      <c r="B261" s="3">
        <v>262</v>
      </c>
    </row>
    <row r="262" spans="1:2" x14ac:dyDescent="0.25">
      <c r="A262" s="4">
        <v>42582</v>
      </c>
      <c r="B262" s="3">
        <v>358</v>
      </c>
    </row>
    <row r="263" spans="1:2" x14ac:dyDescent="0.25">
      <c r="A263" s="4">
        <v>42613</v>
      </c>
      <c r="B263" s="12">
        <v>1045</v>
      </c>
    </row>
    <row r="264" spans="1:2" x14ac:dyDescent="0.25">
      <c r="A264" s="4">
        <v>42643</v>
      </c>
      <c r="B264" s="3">
        <v>547</v>
      </c>
    </row>
    <row r="265" spans="1:2" x14ac:dyDescent="0.25">
      <c r="A265" s="4">
        <v>42674</v>
      </c>
      <c r="B265" s="3">
        <v>516</v>
      </c>
    </row>
    <row r="266" spans="1:2" x14ac:dyDescent="0.25">
      <c r="A266" s="4">
        <v>42704</v>
      </c>
      <c r="B266" s="3">
        <v>424</v>
      </c>
    </row>
    <row r="267" spans="1:2" x14ac:dyDescent="0.25">
      <c r="A267" s="4">
        <v>42735</v>
      </c>
      <c r="B267" s="3">
        <v>329</v>
      </c>
    </row>
    <row r="268" spans="1:2" x14ac:dyDescent="0.25">
      <c r="A268" s="4">
        <v>42766</v>
      </c>
      <c r="B268" s="3">
        <v>415</v>
      </c>
    </row>
    <row r="269" spans="1:2" x14ac:dyDescent="0.25">
      <c r="A269" s="4">
        <v>42794</v>
      </c>
      <c r="B269" s="3">
        <v>350</v>
      </c>
    </row>
    <row r="270" spans="1:2" x14ac:dyDescent="0.25">
      <c r="A270" s="4">
        <v>42825</v>
      </c>
      <c r="B270" s="3">
        <v>385</v>
      </c>
    </row>
    <row r="271" spans="1:2" x14ac:dyDescent="0.25">
      <c r="A271" s="4">
        <v>42855</v>
      </c>
      <c r="B271" s="3">
        <v>340</v>
      </c>
    </row>
    <row r="272" spans="1:2" x14ac:dyDescent="0.25">
      <c r="A272" s="4">
        <v>42886</v>
      </c>
      <c r="B272" s="3">
        <v>302</v>
      </c>
    </row>
    <row r="273" spans="1:2" x14ac:dyDescent="0.25">
      <c r="A273" s="4">
        <v>42916</v>
      </c>
      <c r="B273" s="3">
        <v>241</v>
      </c>
    </row>
    <row r="274" spans="1:2" x14ac:dyDescent="0.25">
      <c r="A274" s="4">
        <v>42947</v>
      </c>
      <c r="B274" s="3">
        <v>298</v>
      </c>
    </row>
    <row r="275" spans="1:2" x14ac:dyDescent="0.25">
      <c r="A275" s="4">
        <v>42978</v>
      </c>
      <c r="B275" s="12">
        <v>1089</v>
      </c>
    </row>
    <row r="276" spans="1:2" x14ac:dyDescent="0.25">
      <c r="A276" s="4">
        <v>43008</v>
      </c>
      <c r="B276" s="3">
        <v>492</v>
      </c>
    </row>
    <row r="277" spans="1:2" x14ac:dyDescent="0.25">
      <c r="A277" s="4">
        <v>43039</v>
      </c>
      <c r="B277" s="3">
        <v>473</v>
      </c>
    </row>
    <row r="278" spans="1:2" x14ac:dyDescent="0.25">
      <c r="A278" s="4" t="s">
        <v>7</v>
      </c>
      <c r="B278" s="3">
        <v>25768</v>
      </c>
    </row>
  </sheetData>
  <mergeCells count="5">
    <mergeCell ref="D20:L22"/>
    <mergeCell ref="E39:M41"/>
    <mergeCell ref="C1:N2"/>
    <mergeCell ref="E59:M61"/>
    <mergeCell ref="E79:L81"/>
  </mergeCell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2:N62"/>
  <sheetViews>
    <sheetView topLeftCell="A10" workbookViewId="0">
      <selection activeCell="A2" sqref="A2:K3"/>
    </sheetView>
  </sheetViews>
  <sheetFormatPr defaultRowHeight="15" x14ac:dyDescent="0.25"/>
  <cols>
    <col min="1" max="1" width="11.28515625" customWidth="1"/>
    <col min="2" max="2" width="28.140625" customWidth="1"/>
    <col min="3" max="3" width="5" customWidth="1"/>
    <col min="12" max="12" width="18.140625" customWidth="1"/>
  </cols>
  <sheetData>
    <row r="2" spans="1:14" x14ac:dyDescent="0.25">
      <c r="A2" s="20" t="s">
        <v>9</v>
      </c>
      <c r="B2" s="20"/>
      <c r="C2" s="20"/>
      <c r="D2" s="20"/>
      <c r="E2" s="20"/>
      <c r="F2" s="20"/>
      <c r="G2" s="20"/>
      <c r="H2" s="20"/>
      <c r="I2" s="20"/>
      <c r="J2" s="20"/>
      <c r="K2" s="20"/>
    </row>
    <row r="3" spans="1:14" x14ac:dyDescent="0.25">
      <c r="A3" s="20"/>
      <c r="B3" s="20"/>
      <c r="C3" s="20"/>
      <c r="D3" s="20"/>
      <c r="E3" s="20"/>
      <c r="F3" s="20"/>
      <c r="G3" s="20"/>
      <c r="H3" s="20"/>
      <c r="I3" s="20"/>
      <c r="J3" s="20"/>
      <c r="K3" s="20"/>
    </row>
    <row r="5" spans="1:14" x14ac:dyDescent="0.25">
      <c r="A5" s="2" t="s">
        <v>0</v>
      </c>
      <c r="B5" t="s">
        <v>8</v>
      </c>
      <c r="L5" s="6"/>
      <c r="M5" s="6"/>
      <c r="N5" s="6"/>
    </row>
    <row r="6" spans="1:14" x14ac:dyDescent="0.25">
      <c r="A6" s="4">
        <v>41090</v>
      </c>
      <c r="B6" s="3">
        <v>78</v>
      </c>
      <c r="L6" s="6"/>
      <c r="M6" s="6"/>
      <c r="N6" s="6"/>
    </row>
    <row r="7" spans="1:14" x14ac:dyDescent="0.25">
      <c r="A7" s="4">
        <v>41121</v>
      </c>
      <c r="B7" s="3">
        <v>65</v>
      </c>
      <c r="L7" s="6"/>
      <c r="M7" s="6"/>
      <c r="N7" s="6"/>
    </row>
    <row r="8" spans="1:14" x14ac:dyDescent="0.25">
      <c r="A8" s="4">
        <v>41152</v>
      </c>
      <c r="B8" s="3">
        <v>93</v>
      </c>
      <c r="L8" s="6"/>
      <c r="M8" s="6"/>
      <c r="N8" s="6"/>
    </row>
    <row r="9" spans="1:14" x14ac:dyDescent="0.25">
      <c r="A9" s="4">
        <v>41182</v>
      </c>
      <c r="B9" s="3">
        <v>86</v>
      </c>
      <c r="L9" s="6"/>
      <c r="M9" s="6"/>
      <c r="N9" s="6"/>
    </row>
    <row r="10" spans="1:14" x14ac:dyDescent="0.25">
      <c r="A10" s="4">
        <v>41213</v>
      </c>
      <c r="B10" s="7">
        <v>185</v>
      </c>
      <c r="L10" s="6"/>
      <c r="M10" s="6"/>
      <c r="N10" s="6"/>
    </row>
    <row r="11" spans="1:14" x14ac:dyDescent="0.25">
      <c r="A11" s="4">
        <v>41243</v>
      </c>
      <c r="B11" s="3">
        <v>138</v>
      </c>
      <c r="L11" s="6"/>
      <c r="M11" s="6"/>
      <c r="N11" s="6"/>
    </row>
    <row r="12" spans="1:14" x14ac:dyDescent="0.25">
      <c r="A12" s="4">
        <v>41274</v>
      </c>
      <c r="B12" s="3">
        <v>116</v>
      </c>
    </row>
    <row r="13" spans="1:14" x14ac:dyDescent="0.25">
      <c r="A13" s="4" t="s">
        <v>7</v>
      </c>
      <c r="B13" s="3">
        <v>761</v>
      </c>
    </row>
    <row r="15" spans="1:14" x14ac:dyDescent="0.25">
      <c r="A15" s="14" t="s">
        <v>32</v>
      </c>
      <c r="B15" s="16">
        <f>AVERAGE(B6:B12)</f>
        <v>108.71428571428571</v>
      </c>
    </row>
    <row r="16" spans="1:14" x14ac:dyDescent="0.25">
      <c r="B16" t="s">
        <v>10</v>
      </c>
    </row>
    <row r="21" spans="1:2" x14ac:dyDescent="0.25">
      <c r="A21" s="2" t="s">
        <v>0</v>
      </c>
      <c r="B21" t="s">
        <v>8</v>
      </c>
    </row>
    <row r="22" spans="1:2" x14ac:dyDescent="0.25">
      <c r="A22" s="4">
        <v>41090</v>
      </c>
      <c r="B22" s="3">
        <v>121</v>
      </c>
    </row>
    <row r="23" spans="1:2" x14ac:dyDescent="0.25">
      <c r="A23" s="4">
        <v>41121</v>
      </c>
      <c r="B23" s="3">
        <v>119</v>
      </c>
    </row>
    <row r="24" spans="1:2" x14ac:dyDescent="0.25">
      <c r="A24" s="4">
        <v>41152</v>
      </c>
      <c r="B24" s="3">
        <v>114</v>
      </c>
    </row>
    <row r="25" spans="1:2" x14ac:dyDescent="0.25">
      <c r="A25" s="4">
        <v>41182</v>
      </c>
      <c r="B25" s="3">
        <v>140</v>
      </c>
    </row>
    <row r="26" spans="1:2" x14ac:dyDescent="0.25">
      <c r="A26" s="4">
        <v>41213</v>
      </c>
      <c r="B26" s="7">
        <v>301</v>
      </c>
    </row>
    <row r="27" spans="1:2" x14ac:dyDescent="0.25">
      <c r="A27" s="4">
        <v>41243</v>
      </c>
      <c r="B27" s="3">
        <v>198</v>
      </c>
    </row>
    <row r="28" spans="1:2" x14ac:dyDescent="0.25">
      <c r="A28" s="4">
        <v>41274</v>
      </c>
      <c r="B28" s="3">
        <v>185</v>
      </c>
    </row>
    <row r="29" spans="1:2" x14ac:dyDescent="0.25">
      <c r="A29" s="4" t="s">
        <v>7</v>
      </c>
      <c r="B29" s="3">
        <v>1178</v>
      </c>
    </row>
    <row r="31" spans="1:2" x14ac:dyDescent="0.25">
      <c r="A31" s="15" t="s">
        <v>31</v>
      </c>
      <c r="B31" s="16">
        <f>AVERAGE(B22:B28)</f>
        <v>168.28571428571428</v>
      </c>
    </row>
    <row r="36" spans="1:2" x14ac:dyDescent="0.25">
      <c r="A36" s="2" t="s">
        <v>0</v>
      </c>
      <c r="B36" t="s">
        <v>8</v>
      </c>
    </row>
    <row r="37" spans="1:2" x14ac:dyDescent="0.25">
      <c r="A37" s="4">
        <v>41090</v>
      </c>
      <c r="B37" s="3">
        <v>167</v>
      </c>
    </row>
    <row r="38" spans="1:2" x14ac:dyDescent="0.25">
      <c r="A38" s="4">
        <v>41121</v>
      </c>
      <c r="B38" s="3">
        <v>250</v>
      </c>
    </row>
    <row r="39" spans="1:2" x14ac:dyDescent="0.25">
      <c r="A39" s="4">
        <v>41152</v>
      </c>
      <c r="B39" s="7">
        <v>774</v>
      </c>
    </row>
    <row r="40" spans="1:2" x14ac:dyDescent="0.25">
      <c r="A40" s="4">
        <v>41182</v>
      </c>
      <c r="B40" s="3">
        <v>250</v>
      </c>
    </row>
    <row r="41" spans="1:2" x14ac:dyDescent="0.25">
      <c r="A41" s="4">
        <v>41213</v>
      </c>
      <c r="B41" s="3">
        <v>319</v>
      </c>
    </row>
    <row r="42" spans="1:2" x14ac:dyDescent="0.25">
      <c r="A42" s="4">
        <v>41243</v>
      </c>
      <c r="B42" s="3">
        <v>212</v>
      </c>
    </row>
    <row r="43" spans="1:2" x14ac:dyDescent="0.25">
      <c r="A43" s="4">
        <v>41274</v>
      </c>
      <c r="B43" s="3">
        <v>152</v>
      </c>
    </row>
    <row r="44" spans="1:2" x14ac:dyDescent="0.25">
      <c r="A44" s="4" t="s">
        <v>7</v>
      </c>
      <c r="B44" s="3">
        <v>2124</v>
      </c>
    </row>
    <row r="46" spans="1:2" x14ac:dyDescent="0.25">
      <c r="A46" s="15" t="s">
        <v>31</v>
      </c>
      <c r="B46">
        <f>AVERAGE(B37:B43)</f>
        <v>303.42857142857144</v>
      </c>
    </row>
    <row r="52" spans="1:2" x14ac:dyDescent="0.25">
      <c r="A52" s="2" t="s">
        <v>0</v>
      </c>
      <c r="B52" t="s">
        <v>8</v>
      </c>
    </row>
    <row r="53" spans="1:2" x14ac:dyDescent="0.25">
      <c r="A53" s="4">
        <v>41090</v>
      </c>
      <c r="B53" s="3">
        <v>227</v>
      </c>
    </row>
    <row r="54" spans="1:2" x14ac:dyDescent="0.25">
      <c r="A54" s="4">
        <v>41121</v>
      </c>
      <c r="B54" s="3">
        <v>383</v>
      </c>
    </row>
    <row r="55" spans="1:2" x14ac:dyDescent="0.25">
      <c r="A55" s="4">
        <v>41152</v>
      </c>
      <c r="B55" s="7">
        <v>1010</v>
      </c>
    </row>
    <row r="56" spans="1:2" x14ac:dyDescent="0.25">
      <c r="A56" s="4">
        <v>41182</v>
      </c>
      <c r="B56" s="3">
        <v>414</v>
      </c>
    </row>
    <row r="57" spans="1:2" x14ac:dyDescent="0.25">
      <c r="A57" s="4">
        <v>41213</v>
      </c>
      <c r="B57" s="3">
        <v>599</v>
      </c>
    </row>
    <row r="58" spans="1:2" x14ac:dyDescent="0.25">
      <c r="A58" s="4">
        <v>41243</v>
      </c>
      <c r="B58" s="3">
        <v>355</v>
      </c>
    </row>
    <row r="59" spans="1:2" x14ac:dyDescent="0.25">
      <c r="A59" s="4">
        <v>41274</v>
      </c>
      <c r="B59" s="3">
        <v>228</v>
      </c>
    </row>
    <row r="60" spans="1:2" x14ac:dyDescent="0.25">
      <c r="A60" s="4" t="s">
        <v>7</v>
      </c>
      <c r="B60" s="3">
        <v>3216</v>
      </c>
    </row>
    <row r="62" spans="1:2" x14ac:dyDescent="0.25">
      <c r="A62" s="15" t="s">
        <v>31</v>
      </c>
      <c r="B62">
        <f>AVERAGE(B53:B59)</f>
        <v>459.42857142857144</v>
      </c>
    </row>
  </sheetData>
  <mergeCells count="1">
    <mergeCell ref="A2:K3"/>
  </mergeCell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71"/>
  <sheetViews>
    <sheetView workbookViewId="0">
      <selection sqref="A1:K2"/>
    </sheetView>
  </sheetViews>
  <sheetFormatPr defaultRowHeight="15" x14ac:dyDescent="0.25"/>
  <cols>
    <col min="1" max="1" width="11.28515625" customWidth="1"/>
    <col min="2" max="2" width="28.140625" bestFit="1" customWidth="1"/>
    <col min="3" max="3" width="9.5703125" customWidth="1"/>
  </cols>
  <sheetData>
    <row r="1" spans="1:11" x14ac:dyDescent="0.25">
      <c r="A1" s="20" t="s">
        <v>13</v>
      </c>
      <c r="B1" s="20"/>
      <c r="C1" s="20"/>
      <c r="D1" s="20"/>
      <c r="E1" s="20"/>
      <c r="F1" s="20"/>
      <c r="G1" s="20"/>
      <c r="H1" s="20"/>
      <c r="I1" s="20"/>
      <c r="J1" s="20"/>
      <c r="K1" s="20"/>
    </row>
    <row r="2" spans="1:11" x14ac:dyDescent="0.25">
      <c r="A2" s="20"/>
      <c r="B2" s="20"/>
      <c r="C2" s="20"/>
      <c r="D2" s="20"/>
      <c r="E2" s="20"/>
      <c r="F2" s="20"/>
      <c r="G2" s="20"/>
      <c r="H2" s="20"/>
      <c r="I2" s="20"/>
      <c r="J2" s="20"/>
      <c r="K2" s="20"/>
    </row>
    <row r="5" spans="1:11" x14ac:dyDescent="0.25">
      <c r="A5" s="2" t="s">
        <v>0</v>
      </c>
      <c r="B5" t="s">
        <v>8</v>
      </c>
    </row>
    <row r="6" spans="1:11" x14ac:dyDescent="0.25">
      <c r="A6" s="4">
        <v>41305</v>
      </c>
      <c r="B6" s="3">
        <v>145</v>
      </c>
    </row>
    <row r="7" spans="1:11" x14ac:dyDescent="0.25">
      <c r="A7" s="4">
        <v>41333</v>
      </c>
      <c r="B7" s="3">
        <v>68</v>
      </c>
    </row>
    <row r="8" spans="1:11" x14ac:dyDescent="0.25">
      <c r="A8" s="4">
        <v>41364</v>
      </c>
      <c r="B8" s="3">
        <v>69</v>
      </c>
    </row>
    <row r="9" spans="1:11" x14ac:dyDescent="0.25">
      <c r="A9" s="4">
        <v>41394</v>
      </c>
      <c r="B9" s="3">
        <v>85</v>
      </c>
    </row>
    <row r="10" spans="1:11" x14ac:dyDescent="0.25">
      <c r="A10" s="4">
        <v>41425</v>
      </c>
      <c r="B10" s="3">
        <v>121</v>
      </c>
    </row>
    <row r="11" spans="1:11" x14ac:dyDescent="0.25">
      <c r="A11" s="4">
        <v>41455</v>
      </c>
      <c r="B11" s="3">
        <v>115</v>
      </c>
    </row>
    <row r="12" spans="1:11" x14ac:dyDescent="0.25">
      <c r="A12" s="4">
        <v>41486</v>
      </c>
      <c r="B12" s="3">
        <v>75</v>
      </c>
    </row>
    <row r="13" spans="1:11" x14ac:dyDescent="0.25">
      <c r="A13" s="4">
        <v>41517</v>
      </c>
      <c r="B13" s="3">
        <v>196</v>
      </c>
    </row>
    <row r="14" spans="1:11" x14ac:dyDescent="0.25">
      <c r="A14" s="4">
        <v>41547</v>
      </c>
      <c r="B14" s="3">
        <v>89</v>
      </c>
    </row>
    <row r="15" spans="1:11" x14ac:dyDescent="0.25">
      <c r="A15" s="4">
        <v>41578</v>
      </c>
      <c r="B15" s="7">
        <v>221</v>
      </c>
    </row>
    <row r="16" spans="1:11" x14ac:dyDescent="0.25">
      <c r="A16" s="4">
        <v>41608</v>
      </c>
      <c r="B16" s="3">
        <v>98</v>
      </c>
    </row>
    <row r="17" spans="1:2" x14ac:dyDescent="0.25">
      <c r="A17" s="4">
        <v>41639</v>
      </c>
      <c r="B17" s="3">
        <v>106</v>
      </c>
    </row>
    <row r="18" spans="1:2" x14ac:dyDescent="0.25">
      <c r="A18" s="4" t="s">
        <v>7</v>
      </c>
      <c r="B18" s="3">
        <v>1388</v>
      </c>
    </row>
    <row r="20" spans="1:2" x14ac:dyDescent="0.25">
      <c r="A20" s="15" t="s">
        <v>31</v>
      </c>
      <c r="B20">
        <f>AVERAGE(B6:B17)</f>
        <v>115.66666666666667</v>
      </c>
    </row>
    <row r="22" spans="1:2" x14ac:dyDescent="0.25">
      <c r="A22" s="2" t="s">
        <v>12</v>
      </c>
      <c r="B22" t="s">
        <v>8</v>
      </c>
    </row>
    <row r="23" spans="1:2" x14ac:dyDescent="0.25">
      <c r="A23" s="5">
        <v>41305</v>
      </c>
      <c r="B23" s="7">
        <v>264</v>
      </c>
    </row>
    <row r="24" spans="1:2" x14ac:dyDescent="0.25">
      <c r="A24" s="5">
        <v>41333</v>
      </c>
      <c r="B24" s="3">
        <v>77</v>
      </c>
    </row>
    <row r="25" spans="1:2" x14ac:dyDescent="0.25">
      <c r="A25" s="5">
        <v>41364</v>
      </c>
      <c r="B25" s="3">
        <v>112</v>
      </c>
    </row>
    <row r="26" spans="1:2" x14ac:dyDescent="0.25">
      <c r="A26" s="5">
        <v>41394</v>
      </c>
      <c r="B26" s="3">
        <v>119</v>
      </c>
    </row>
    <row r="27" spans="1:2" x14ac:dyDescent="0.25">
      <c r="A27" s="5">
        <v>41425</v>
      </c>
      <c r="B27" s="3">
        <v>153</v>
      </c>
    </row>
    <row r="28" spans="1:2" x14ac:dyDescent="0.25">
      <c r="A28" s="5">
        <v>41455</v>
      </c>
      <c r="B28" s="3">
        <v>161</v>
      </c>
    </row>
    <row r="29" spans="1:2" x14ac:dyDescent="0.25">
      <c r="A29" s="5">
        <v>41486</v>
      </c>
      <c r="B29" s="3">
        <v>87</v>
      </c>
    </row>
    <row r="30" spans="1:2" x14ac:dyDescent="0.25">
      <c r="A30" s="5">
        <v>41517</v>
      </c>
      <c r="B30" s="3">
        <v>215</v>
      </c>
    </row>
    <row r="31" spans="1:2" x14ac:dyDescent="0.25">
      <c r="A31" s="5">
        <v>41547</v>
      </c>
      <c r="B31" s="3">
        <v>133</v>
      </c>
    </row>
    <row r="32" spans="1:2" x14ac:dyDescent="0.25">
      <c r="A32" s="5">
        <v>41578</v>
      </c>
      <c r="B32" s="3">
        <v>231</v>
      </c>
    </row>
    <row r="33" spans="1:2" x14ac:dyDescent="0.25">
      <c r="A33" s="5">
        <v>41608</v>
      </c>
      <c r="B33" s="3">
        <v>164</v>
      </c>
    </row>
    <row r="34" spans="1:2" x14ac:dyDescent="0.25">
      <c r="A34" s="5">
        <v>41639</v>
      </c>
      <c r="B34" s="3">
        <v>148</v>
      </c>
    </row>
    <row r="35" spans="1:2" x14ac:dyDescent="0.25">
      <c r="A35" s="5" t="s">
        <v>7</v>
      </c>
      <c r="B35" s="3">
        <v>1864</v>
      </c>
    </row>
    <row r="37" spans="1:2" x14ac:dyDescent="0.25">
      <c r="A37" s="15" t="s">
        <v>31</v>
      </c>
      <c r="B37">
        <f>AVERAGE(B23:B34)</f>
        <v>155.33333333333334</v>
      </c>
    </row>
    <row r="39" spans="1:2" x14ac:dyDescent="0.25">
      <c r="A39" s="2" t="s">
        <v>12</v>
      </c>
      <c r="B39" t="s">
        <v>8</v>
      </c>
    </row>
    <row r="40" spans="1:2" x14ac:dyDescent="0.25">
      <c r="A40" s="5">
        <v>41305</v>
      </c>
      <c r="B40" s="3">
        <v>279</v>
      </c>
    </row>
    <row r="41" spans="1:2" x14ac:dyDescent="0.25">
      <c r="A41" s="5">
        <v>41333</v>
      </c>
      <c r="B41" s="3">
        <v>143</v>
      </c>
    </row>
    <row r="42" spans="1:2" x14ac:dyDescent="0.25">
      <c r="A42" s="5">
        <v>41364</v>
      </c>
      <c r="B42" s="3">
        <v>141</v>
      </c>
    </row>
    <row r="43" spans="1:2" x14ac:dyDescent="0.25">
      <c r="A43" s="5">
        <v>41394</v>
      </c>
      <c r="B43" s="3">
        <v>139</v>
      </c>
    </row>
    <row r="44" spans="1:2" x14ac:dyDescent="0.25">
      <c r="A44" s="5">
        <v>41425</v>
      </c>
      <c r="B44" s="3">
        <v>132</v>
      </c>
    </row>
    <row r="45" spans="1:2" x14ac:dyDescent="0.25">
      <c r="A45" s="5">
        <v>41455</v>
      </c>
      <c r="B45" s="3">
        <v>142</v>
      </c>
    </row>
    <row r="46" spans="1:2" x14ac:dyDescent="0.25">
      <c r="A46" s="5">
        <v>41486</v>
      </c>
      <c r="B46" s="3">
        <v>183</v>
      </c>
    </row>
    <row r="47" spans="1:2" x14ac:dyDescent="0.25">
      <c r="A47" s="5">
        <v>41517</v>
      </c>
      <c r="B47" s="7">
        <v>595</v>
      </c>
    </row>
    <row r="48" spans="1:2" x14ac:dyDescent="0.25">
      <c r="A48" s="5">
        <v>41547</v>
      </c>
      <c r="B48" s="3">
        <v>288</v>
      </c>
    </row>
    <row r="49" spans="1:2" x14ac:dyDescent="0.25">
      <c r="A49" s="5">
        <v>41578</v>
      </c>
      <c r="B49" s="3">
        <v>349</v>
      </c>
    </row>
    <row r="50" spans="1:2" x14ac:dyDescent="0.25">
      <c r="A50" s="5">
        <v>41608</v>
      </c>
      <c r="B50" s="3">
        <v>199</v>
      </c>
    </row>
    <row r="51" spans="1:2" x14ac:dyDescent="0.25">
      <c r="A51" s="5">
        <v>41639</v>
      </c>
      <c r="B51" s="3">
        <v>147</v>
      </c>
    </row>
    <row r="52" spans="1:2" x14ac:dyDescent="0.25">
      <c r="A52" s="5" t="s">
        <v>7</v>
      </c>
      <c r="B52" s="3">
        <v>2737</v>
      </c>
    </row>
    <row r="54" spans="1:2" x14ac:dyDescent="0.25">
      <c r="A54" s="15" t="s">
        <v>31</v>
      </c>
      <c r="B54">
        <f>AVERAGE(B40:B51)</f>
        <v>228.08333333333334</v>
      </c>
    </row>
    <row r="56" spans="1:2" x14ac:dyDescent="0.25">
      <c r="A56" s="2" t="s">
        <v>0</v>
      </c>
      <c r="B56" t="s">
        <v>8</v>
      </c>
    </row>
    <row r="57" spans="1:2" x14ac:dyDescent="0.25">
      <c r="A57" s="4">
        <v>41305</v>
      </c>
      <c r="B57" s="3">
        <v>432</v>
      </c>
    </row>
    <row r="58" spans="1:2" x14ac:dyDescent="0.25">
      <c r="A58" s="4">
        <v>41333</v>
      </c>
      <c r="B58" s="3">
        <v>229</v>
      </c>
    </row>
    <row r="59" spans="1:2" x14ac:dyDescent="0.25">
      <c r="A59" s="4">
        <v>41364</v>
      </c>
      <c r="B59" s="3">
        <v>201</v>
      </c>
    </row>
    <row r="60" spans="1:2" x14ac:dyDescent="0.25">
      <c r="A60" s="4">
        <v>41394</v>
      </c>
      <c r="B60" s="3">
        <v>224</v>
      </c>
    </row>
    <row r="61" spans="1:2" x14ac:dyDescent="0.25">
      <c r="A61" s="4">
        <v>41425</v>
      </c>
      <c r="B61" s="3">
        <v>205</v>
      </c>
    </row>
    <row r="62" spans="1:2" x14ac:dyDescent="0.25">
      <c r="A62" s="4">
        <v>41455</v>
      </c>
      <c r="B62" s="3">
        <v>220</v>
      </c>
    </row>
    <row r="63" spans="1:2" x14ac:dyDescent="0.25">
      <c r="A63" s="4">
        <v>41486</v>
      </c>
      <c r="B63" s="3">
        <v>327</v>
      </c>
    </row>
    <row r="64" spans="1:2" x14ac:dyDescent="0.25">
      <c r="A64" s="4">
        <v>41517</v>
      </c>
      <c r="B64" s="7">
        <v>732</v>
      </c>
    </row>
    <row r="65" spans="1:2" x14ac:dyDescent="0.25">
      <c r="A65" s="4">
        <v>41547</v>
      </c>
      <c r="B65" s="3">
        <v>517</v>
      </c>
    </row>
    <row r="66" spans="1:2" x14ac:dyDescent="0.25">
      <c r="A66" s="4">
        <v>41578</v>
      </c>
      <c r="B66" s="3">
        <v>531</v>
      </c>
    </row>
    <row r="67" spans="1:2" x14ac:dyDescent="0.25">
      <c r="A67" s="4">
        <v>41608</v>
      </c>
      <c r="B67" s="3">
        <v>339</v>
      </c>
    </row>
    <row r="68" spans="1:2" x14ac:dyDescent="0.25">
      <c r="A68" s="4">
        <v>41639</v>
      </c>
      <c r="B68" s="3">
        <v>279</v>
      </c>
    </row>
    <row r="69" spans="1:2" x14ac:dyDescent="0.25">
      <c r="A69" s="4" t="s">
        <v>7</v>
      </c>
      <c r="B69" s="3">
        <v>4236</v>
      </c>
    </row>
    <row r="71" spans="1:2" x14ac:dyDescent="0.25">
      <c r="A71" s="15" t="s">
        <v>31</v>
      </c>
      <c r="B71">
        <f>AVERAGE(B57:B68)</f>
        <v>353</v>
      </c>
    </row>
  </sheetData>
  <mergeCells count="1">
    <mergeCell ref="A1:K2"/>
  </mergeCells>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L70"/>
  <sheetViews>
    <sheetView workbookViewId="0">
      <selection sqref="A1:K2"/>
    </sheetView>
  </sheetViews>
  <sheetFormatPr defaultRowHeight="15" x14ac:dyDescent="0.25"/>
  <cols>
    <col min="1" max="1" width="11.28515625" customWidth="1"/>
    <col min="2" max="3" width="28.140625" bestFit="1" customWidth="1"/>
  </cols>
  <sheetData>
    <row r="1" spans="1:12" x14ac:dyDescent="0.25">
      <c r="A1" s="20" t="s">
        <v>14</v>
      </c>
      <c r="B1" s="20"/>
      <c r="C1" s="20"/>
      <c r="D1" s="20"/>
      <c r="E1" s="20"/>
      <c r="F1" s="20"/>
      <c r="G1" s="20"/>
      <c r="H1" s="20"/>
      <c r="I1" s="20"/>
      <c r="J1" s="20"/>
      <c r="K1" s="20"/>
    </row>
    <row r="2" spans="1:12" x14ac:dyDescent="0.25">
      <c r="A2" s="20"/>
      <c r="B2" s="20"/>
      <c r="C2" s="20"/>
      <c r="D2" s="20"/>
      <c r="E2" s="20"/>
      <c r="F2" s="20"/>
      <c r="G2" s="20"/>
      <c r="H2" s="20"/>
      <c r="I2" s="20"/>
      <c r="J2" s="20"/>
      <c r="K2" s="20"/>
    </row>
    <row r="4" spans="1:12" x14ac:dyDescent="0.25">
      <c r="A4" s="2" t="s">
        <v>0</v>
      </c>
      <c r="B4" t="s">
        <v>8</v>
      </c>
    </row>
    <row r="5" spans="1:12" x14ac:dyDescent="0.25">
      <c r="A5" s="4">
        <v>41670</v>
      </c>
      <c r="B5" s="7">
        <v>188</v>
      </c>
    </row>
    <row r="6" spans="1:12" x14ac:dyDescent="0.25">
      <c r="A6" s="4">
        <v>41698</v>
      </c>
      <c r="B6" s="3">
        <v>94</v>
      </c>
    </row>
    <row r="7" spans="1:12" x14ac:dyDescent="0.25">
      <c r="A7" s="4">
        <v>41729</v>
      </c>
      <c r="B7" s="3">
        <v>94</v>
      </c>
    </row>
    <row r="8" spans="1:12" x14ac:dyDescent="0.25">
      <c r="A8" s="4">
        <v>41759</v>
      </c>
      <c r="B8" s="3">
        <v>87</v>
      </c>
    </row>
    <row r="9" spans="1:12" x14ac:dyDescent="0.25">
      <c r="A9" s="4">
        <v>41790</v>
      </c>
      <c r="B9" s="3">
        <v>77</v>
      </c>
      <c r="L9" t="s">
        <v>10</v>
      </c>
    </row>
    <row r="10" spans="1:12" x14ac:dyDescent="0.25">
      <c r="A10" s="4">
        <v>41820</v>
      </c>
      <c r="B10" s="3">
        <v>83</v>
      </c>
    </row>
    <row r="11" spans="1:12" x14ac:dyDescent="0.25">
      <c r="A11" s="4">
        <v>41851</v>
      </c>
      <c r="B11" s="3">
        <v>97</v>
      </c>
    </row>
    <row r="12" spans="1:12" x14ac:dyDescent="0.25">
      <c r="A12" s="4">
        <v>41882</v>
      </c>
      <c r="B12" s="3">
        <v>86</v>
      </c>
    </row>
    <row r="13" spans="1:12" x14ac:dyDescent="0.25">
      <c r="A13" s="4">
        <v>41912</v>
      </c>
      <c r="B13" s="3">
        <v>83</v>
      </c>
    </row>
    <row r="14" spans="1:12" x14ac:dyDescent="0.25">
      <c r="A14" s="4">
        <v>41943</v>
      </c>
      <c r="B14" s="3">
        <v>162</v>
      </c>
    </row>
    <row r="15" spans="1:12" x14ac:dyDescent="0.25">
      <c r="A15" s="4">
        <v>41973</v>
      </c>
      <c r="B15" s="3">
        <v>123</v>
      </c>
    </row>
    <row r="16" spans="1:12" x14ac:dyDescent="0.25">
      <c r="A16" s="4">
        <v>42004</v>
      </c>
      <c r="B16" s="3">
        <v>97</v>
      </c>
    </row>
    <row r="17" spans="1:2" x14ac:dyDescent="0.25">
      <c r="A17" s="4" t="s">
        <v>7</v>
      </c>
      <c r="B17" s="3">
        <v>1271</v>
      </c>
    </row>
    <row r="19" spans="1:2" x14ac:dyDescent="0.25">
      <c r="A19" s="15" t="s">
        <v>31</v>
      </c>
      <c r="B19">
        <f>AVERAGE(B5:B16)</f>
        <v>105.91666666666667</v>
      </c>
    </row>
    <row r="21" spans="1:2" x14ac:dyDescent="0.25">
      <c r="A21" s="2" t="s">
        <v>0</v>
      </c>
      <c r="B21" t="s">
        <v>8</v>
      </c>
    </row>
    <row r="22" spans="1:2" x14ac:dyDescent="0.25">
      <c r="A22" s="4">
        <v>41670</v>
      </c>
      <c r="B22" s="7">
        <v>233</v>
      </c>
    </row>
    <row r="23" spans="1:2" x14ac:dyDescent="0.25">
      <c r="A23" s="4">
        <v>41698</v>
      </c>
      <c r="B23" s="3">
        <v>89</v>
      </c>
    </row>
    <row r="24" spans="1:2" x14ac:dyDescent="0.25">
      <c r="A24" s="4">
        <v>41729</v>
      </c>
      <c r="B24" s="3">
        <v>106</v>
      </c>
    </row>
    <row r="25" spans="1:2" x14ac:dyDescent="0.25">
      <c r="A25" s="4">
        <v>41759</v>
      </c>
      <c r="B25" s="3">
        <v>99</v>
      </c>
    </row>
    <row r="26" spans="1:2" x14ac:dyDescent="0.25">
      <c r="A26" s="4">
        <v>41790</v>
      </c>
      <c r="B26" s="3">
        <v>113</v>
      </c>
    </row>
    <row r="27" spans="1:2" x14ac:dyDescent="0.25">
      <c r="A27" s="4">
        <v>41820</v>
      </c>
      <c r="B27" s="3">
        <v>114</v>
      </c>
    </row>
    <row r="28" spans="1:2" x14ac:dyDescent="0.25">
      <c r="A28" s="4">
        <v>41851</v>
      </c>
      <c r="B28" s="3">
        <v>135</v>
      </c>
    </row>
    <row r="29" spans="1:2" x14ac:dyDescent="0.25">
      <c r="A29" s="4">
        <v>41882</v>
      </c>
      <c r="B29" s="3">
        <v>84</v>
      </c>
    </row>
    <row r="30" spans="1:2" x14ac:dyDescent="0.25">
      <c r="A30" s="4">
        <v>41912</v>
      </c>
      <c r="B30" s="3">
        <v>98</v>
      </c>
    </row>
    <row r="31" spans="1:2" x14ac:dyDescent="0.25">
      <c r="A31" s="4">
        <v>41943</v>
      </c>
      <c r="B31" s="3">
        <v>195</v>
      </c>
    </row>
    <row r="32" spans="1:2" x14ac:dyDescent="0.25">
      <c r="A32" s="4">
        <v>41973</v>
      </c>
      <c r="B32" s="3">
        <v>174</v>
      </c>
    </row>
    <row r="33" spans="1:2" x14ac:dyDescent="0.25">
      <c r="A33" s="4">
        <v>42004</v>
      </c>
      <c r="B33" s="3">
        <v>130</v>
      </c>
    </row>
    <row r="34" spans="1:2" x14ac:dyDescent="0.25">
      <c r="A34" s="4" t="s">
        <v>7</v>
      </c>
      <c r="B34" s="3">
        <v>1570</v>
      </c>
    </row>
    <row r="36" spans="1:2" x14ac:dyDescent="0.25">
      <c r="A36" s="15" t="s">
        <v>31</v>
      </c>
      <c r="B36">
        <f>AVERAGE(B22:B33)</f>
        <v>130.83333333333334</v>
      </c>
    </row>
    <row r="38" spans="1:2" x14ac:dyDescent="0.25">
      <c r="A38" s="2" t="s">
        <v>0</v>
      </c>
      <c r="B38" t="s">
        <v>8</v>
      </c>
    </row>
    <row r="39" spans="1:2" x14ac:dyDescent="0.25">
      <c r="A39" s="4">
        <v>41670</v>
      </c>
      <c r="B39" s="3">
        <v>402</v>
      </c>
    </row>
    <row r="40" spans="1:2" x14ac:dyDescent="0.25">
      <c r="A40" s="4">
        <v>41698</v>
      </c>
      <c r="B40" s="3">
        <v>164</v>
      </c>
    </row>
    <row r="41" spans="1:2" x14ac:dyDescent="0.25">
      <c r="A41" s="4">
        <v>41729</v>
      </c>
      <c r="B41" s="3">
        <v>162</v>
      </c>
    </row>
    <row r="42" spans="1:2" x14ac:dyDescent="0.25">
      <c r="A42" s="4">
        <v>41759</v>
      </c>
      <c r="B42" s="3">
        <v>127</v>
      </c>
    </row>
    <row r="43" spans="1:2" x14ac:dyDescent="0.25">
      <c r="A43" s="4">
        <v>41790</v>
      </c>
      <c r="B43" s="3">
        <v>156</v>
      </c>
    </row>
    <row r="44" spans="1:2" x14ac:dyDescent="0.25">
      <c r="A44" s="4">
        <v>41820</v>
      </c>
      <c r="B44" s="3">
        <v>160</v>
      </c>
    </row>
    <row r="45" spans="1:2" x14ac:dyDescent="0.25">
      <c r="A45" s="4">
        <v>41851</v>
      </c>
      <c r="B45" s="3">
        <v>233</v>
      </c>
    </row>
    <row r="46" spans="1:2" x14ac:dyDescent="0.25">
      <c r="A46" s="4">
        <v>41882</v>
      </c>
      <c r="B46" s="7">
        <v>609</v>
      </c>
    </row>
    <row r="47" spans="1:2" x14ac:dyDescent="0.25">
      <c r="A47" s="4">
        <v>41912</v>
      </c>
      <c r="B47" s="3">
        <v>297</v>
      </c>
    </row>
    <row r="48" spans="1:2" x14ac:dyDescent="0.25">
      <c r="A48" s="4">
        <v>41943</v>
      </c>
      <c r="B48" s="3">
        <v>320</v>
      </c>
    </row>
    <row r="49" spans="1:2" x14ac:dyDescent="0.25">
      <c r="A49" s="4">
        <v>41973</v>
      </c>
      <c r="B49" s="3">
        <v>251</v>
      </c>
    </row>
    <row r="50" spans="1:2" x14ac:dyDescent="0.25">
      <c r="A50" s="4">
        <v>42004</v>
      </c>
      <c r="B50" s="3">
        <v>186</v>
      </c>
    </row>
    <row r="51" spans="1:2" x14ac:dyDescent="0.25">
      <c r="A51" s="4" t="s">
        <v>7</v>
      </c>
      <c r="B51" s="3">
        <v>3067</v>
      </c>
    </row>
    <row r="53" spans="1:2" x14ac:dyDescent="0.25">
      <c r="A53" s="15" t="s">
        <v>31</v>
      </c>
      <c r="B53">
        <f>AVERAGE(B39:B50)</f>
        <v>255.58333333333334</v>
      </c>
    </row>
    <row r="55" spans="1:2" x14ac:dyDescent="0.25">
      <c r="A55" s="2" t="s">
        <v>0</v>
      </c>
      <c r="B55" t="s">
        <v>8</v>
      </c>
    </row>
    <row r="56" spans="1:2" x14ac:dyDescent="0.25">
      <c r="A56" s="4">
        <v>41670</v>
      </c>
      <c r="B56" s="3">
        <v>465</v>
      </c>
    </row>
    <row r="57" spans="1:2" x14ac:dyDescent="0.25">
      <c r="A57" s="4">
        <v>41698</v>
      </c>
      <c r="B57" s="3">
        <v>175</v>
      </c>
    </row>
    <row r="58" spans="1:2" x14ac:dyDescent="0.25">
      <c r="A58" s="4">
        <v>41729</v>
      </c>
      <c r="B58" s="3">
        <v>273</v>
      </c>
    </row>
    <row r="59" spans="1:2" x14ac:dyDescent="0.25">
      <c r="A59" s="4">
        <v>41759</v>
      </c>
      <c r="B59" s="3">
        <v>209</v>
      </c>
    </row>
    <row r="60" spans="1:2" x14ac:dyDescent="0.25">
      <c r="A60" s="4">
        <v>41790</v>
      </c>
      <c r="B60" s="3">
        <v>213</v>
      </c>
    </row>
    <row r="61" spans="1:2" x14ac:dyDescent="0.25">
      <c r="A61" s="4">
        <v>41820</v>
      </c>
      <c r="B61" s="3">
        <v>223</v>
      </c>
    </row>
    <row r="62" spans="1:2" x14ac:dyDescent="0.25">
      <c r="A62" s="4">
        <v>41851</v>
      </c>
      <c r="B62" s="3">
        <v>368</v>
      </c>
    </row>
    <row r="63" spans="1:2" x14ac:dyDescent="0.25">
      <c r="A63" s="4">
        <v>41882</v>
      </c>
      <c r="B63" s="7">
        <v>856</v>
      </c>
    </row>
    <row r="64" spans="1:2" x14ac:dyDescent="0.25">
      <c r="A64" s="4">
        <v>41912</v>
      </c>
      <c r="B64" s="3">
        <v>547</v>
      </c>
    </row>
    <row r="65" spans="1:2" x14ac:dyDescent="0.25">
      <c r="A65" s="4">
        <v>41943</v>
      </c>
      <c r="B65" s="3">
        <v>628</v>
      </c>
    </row>
    <row r="66" spans="1:2" x14ac:dyDescent="0.25">
      <c r="A66" s="4">
        <v>41973</v>
      </c>
      <c r="B66" s="3">
        <v>338</v>
      </c>
    </row>
    <row r="67" spans="1:2" x14ac:dyDescent="0.25">
      <c r="A67" s="4">
        <v>42004</v>
      </c>
      <c r="B67" s="3">
        <v>277</v>
      </c>
    </row>
    <row r="68" spans="1:2" x14ac:dyDescent="0.25">
      <c r="A68" s="4" t="s">
        <v>7</v>
      </c>
      <c r="B68" s="3">
        <v>4572</v>
      </c>
    </row>
    <row r="70" spans="1:2" x14ac:dyDescent="0.25">
      <c r="A70" s="15" t="s">
        <v>31</v>
      </c>
      <c r="B70">
        <f>AVERAGE(B56:B67)</f>
        <v>381</v>
      </c>
    </row>
  </sheetData>
  <mergeCells count="1">
    <mergeCell ref="A1:K2"/>
  </mergeCells>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70"/>
  <sheetViews>
    <sheetView workbookViewId="0">
      <selection sqref="A1:K2"/>
    </sheetView>
  </sheetViews>
  <sheetFormatPr defaultRowHeight="15" x14ac:dyDescent="0.25"/>
  <cols>
    <col min="1" max="1" width="11.28515625" customWidth="1"/>
    <col min="2" max="2" width="28.140625" customWidth="1"/>
    <col min="3" max="3" width="7.7109375" customWidth="1"/>
  </cols>
  <sheetData>
    <row r="1" spans="1:11" x14ac:dyDescent="0.25">
      <c r="A1" s="21" t="s">
        <v>15</v>
      </c>
      <c r="B1" s="21"/>
      <c r="C1" s="21"/>
      <c r="D1" s="21"/>
      <c r="E1" s="21"/>
      <c r="F1" s="21"/>
      <c r="G1" s="21"/>
      <c r="H1" s="21"/>
      <c r="I1" s="21"/>
      <c r="J1" s="21"/>
      <c r="K1" s="21"/>
    </row>
    <row r="2" spans="1:11" x14ac:dyDescent="0.25">
      <c r="A2" s="21"/>
      <c r="B2" s="21"/>
      <c r="C2" s="21"/>
      <c r="D2" s="21"/>
      <c r="E2" s="21"/>
      <c r="F2" s="21"/>
      <c r="G2" s="21"/>
      <c r="H2" s="21"/>
      <c r="I2" s="21"/>
      <c r="J2" s="21"/>
      <c r="K2" s="21"/>
    </row>
    <row r="4" spans="1:11" x14ac:dyDescent="0.25">
      <c r="A4" s="2" t="s">
        <v>0</v>
      </c>
      <c r="B4" t="s">
        <v>8</v>
      </c>
    </row>
    <row r="5" spans="1:11" x14ac:dyDescent="0.25">
      <c r="A5" s="4">
        <v>42035</v>
      </c>
      <c r="B5" s="3">
        <v>71</v>
      </c>
    </row>
    <row r="6" spans="1:11" x14ac:dyDescent="0.25">
      <c r="A6" s="4">
        <v>42063</v>
      </c>
      <c r="B6" s="3">
        <v>73</v>
      </c>
    </row>
    <row r="7" spans="1:11" x14ac:dyDescent="0.25">
      <c r="A7" s="4">
        <v>42094</v>
      </c>
      <c r="B7" s="3">
        <v>63</v>
      </c>
    </row>
    <row r="8" spans="1:11" x14ac:dyDescent="0.25">
      <c r="A8" s="4">
        <v>42124</v>
      </c>
      <c r="B8" s="3">
        <v>82</v>
      </c>
    </row>
    <row r="9" spans="1:11" x14ac:dyDescent="0.25">
      <c r="A9" s="4">
        <v>42155</v>
      </c>
      <c r="B9" s="3">
        <v>68</v>
      </c>
    </row>
    <row r="10" spans="1:11" x14ac:dyDescent="0.25">
      <c r="A10" s="4">
        <v>42185</v>
      </c>
      <c r="B10" s="3">
        <v>207</v>
      </c>
    </row>
    <row r="11" spans="1:11" x14ac:dyDescent="0.25">
      <c r="A11" s="4">
        <v>42216</v>
      </c>
      <c r="B11" s="3">
        <v>88</v>
      </c>
    </row>
    <row r="12" spans="1:11" x14ac:dyDescent="0.25">
      <c r="A12" s="4">
        <v>42247</v>
      </c>
      <c r="B12" s="3">
        <v>71</v>
      </c>
    </row>
    <row r="13" spans="1:11" x14ac:dyDescent="0.25">
      <c r="A13" s="4">
        <v>42277</v>
      </c>
      <c r="B13" s="3">
        <v>78</v>
      </c>
    </row>
    <row r="14" spans="1:11" x14ac:dyDescent="0.25">
      <c r="A14" s="4">
        <v>42308</v>
      </c>
      <c r="B14" s="7">
        <v>488</v>
      </c>
    </row>
    <row r="15" spans="1:11" x14ac:dyDescent="0.25">
      <c r="A15" s="4">
        <v>42338</v>
      </c>
      <c r="B15" s="3">
        <v>366</v>
      </c>
    </row>
    <row r="16" spans="1:11" x14ac:dyDescent="0.25">
      <c r="A16" s="4">
        <v>42369</v>
      </c>
      <c r="B16" s="3">
        <v>182</v>
      </c>
    </row>
    <row r="17" spans="1:2" x14ac:dyDescent="0.25">
      <c r="A17" s="4" t="s">
        <v>7</v>
      </c>
      <c r="B17" s="3">
        <v>1837</v>
      </c>
    </row>
    <row r="19" spans="1:2" x14ac:dyDescent="0.25">
      <c r="A19" s="15" t="s">
        <v>31</v>
      </c>
      <c r="B19">
        <f>AVERAGE(B5:B16)</f>
        <v>153.08333333333334</v>
      </c>
    </row>
    <row r="21" spans="1:2" x14ac:dyDescent="0.25">
      <c r="A21" s="2" t="s">
        <v>0</v>
      </c>
      <c r="B21" t="s">
        <v>8</v>
      </c>
    </row>
    <row r="22" spans="1:2" x14ac:dyDescent="0.25">
      <c r="A22" s="4">
        <v>42035</v>
      </c>
      <c r="B22" s="3">
        <v>114</v>
      </c>
    </row>
    <row r="23" spans="1:2" x14ac:dyDescent="0.25">
      <c r="A23" s="4">
        <v>42063</v>
      </c>
      <c r="B23" s="3">
        <v>91</v>
      </c>
    </row>
    <row r="24" spans="1:2" x14ac:dyDescent="0.25">
      <c r="A24" s="4">
        <v>42094</v>
      </c>
      <c r="B24" s="3">
        <v>93</v>
      </c>
    </row>
    <row r="25" spans="1:2" x14ac:dyDescent="0.25">
      <c r="A25" s="4">
        <v>42124</v>
      </c>
      <c r="B25" s="3">
        <v>106</v>
      </c>
    </row>
    <row r="26" spans="1:2" x14ac:dyDescent="0.25">
      <c r="A26" s="4">
        <v>42155</v>
      </c>
      <c r="B26" s="3">
        <v>107</v>
      </c>
    </row>
    <row r="27" spans="1:2" x14ac:dyDescent="0.25">
      <c r="A27" s="4">
        <v>42185</v>
      </c>
      <c r="B27" s="7">
        <v>308</v>
      </c>
    </row>
    <row r="28" spans="1:2" x14ac:dyDescent="0.25">
      <c r="A28" s="4">
        <v>42216</v>
      </c>
      <c r="B28" s="3">
        <v>116</v>
      </c>
    </row>
    <row r="29" spans="1:2" x14ac:dyDescent="0.25">
      <c r="A29" s="4">
        <v>42247</v>
      </c>
      <c r="B29" s="3">
        <v>102</v>
      </c>
    </row>
    <row r="30" spans="1:2" x14ac:dyDescent="0.25">
      <c r="A30" s="4">
        <v>42277</v>
      </c>
      <c r="B30" s="3">
        <v>95</v>
      </c>
    </row>
    <row r="31" spans="1:2" x14ac:dyDescent="0.25">
      <c r="A31" s="4">
        <v>42308</v>
      </c>
      <c r="B31" s="3">
        <v>130</v>
      </c>
    </row>
    <row r="32" spans="1:2" x14ac:dyDescent="0.25">
      <c r="A32" s="4">
        <v>42338</v>
      </c>
      <c r="B32" s="3">
        <v>223</v>
      </c>
    </row>
    <row r="33" spans="1:2" x14ac:dyDescent="0.25">
      <c r="A33" s="4">
        <v>42369</v>
      </c>
      <c r="B33" s="3">
        <v>147</v>
      </c>
    </row>
    <row r="34" spans="1:2" x14ac:dyDescent="0.25">
      <c r="A34" s="4" t="s">
        <v>7</v>
      </c>
      <c r="B34" s="3">
        <v>1632</v>
      </c>
    </row>
    <row r="36" spans="1:2" x14ac:dyDescent="0.25">
      <c r="A36" s="15" t="s">
        <v>31</v>
      </c>
      <c r="B36">
        <f>AVERAGE(B22:B33)</f>
        <v>136</v>
      </c>
    </row>
    <row r="38" spans="1:2" x14ac:dyDescent="0.25">
      <c r="A38" s="2" t="s">
        <v>0</v>
      </c>
      <c r="B38" t="s">
        <v>8</v>
      </c>
    </row>
    <row r="39" spans="1:2" x14ac:dyDescent="0.25">
      <c r="A39" s="4">
        <v>42035</v>
      </c>
      <c r="B39" s="3">
        <v>226</v>
      </c>
    </row>
    <row r="40" spans="1:2" x14ac:dyDescent="0.25">
      <c r="A40" s="4">
        <v>42063</v>
      </c>
      <c r="B40" s="3">
        <v>138</v>
      </c>
    </row>
    <row r="41" spans="1:2" x14ac:dyDescent="0.25">
      <c r="A41" s="4">
        <v>42094</v>
      </c>
      <c r="B41" s="3">
        <v>163</v>
      </c>
    </row>
    <row r="42" spans="1:2" x14ac:dyDescent="0.25">
      <c r="A42" s="4">
        <v>42124</v>
      </c>
      <c r="B42" s="3">
        <v>184</v>
      </c>
    </row>
    <row r="43" spans="1:2" x14ac:dyDescent="0.25">
      <c r="A43" s="4">
        <v>42155</v>
      </c>
      <c r="B43" s="3">
        <v>155</v>
      </c>
    </row>
    <row r="44" spans="1:2" x14ac:dyDescent="0.25">
      <c r="A44" s="4">
        <v>42185</v>
      </c>
      <c r="B44" s="3">
        <v>150</v>
      </c>
    </row>
    <row r="45" spans="1:2" x14ac:dyDescent="0.25">
      <c r="A45" s="4">
        <v>42216</v>
      </c>
      <c r="B45" s="3">
        <v>206</v>
      </c>
    </row>
    <row r="46" spans="1:2" x14ac:dyDescent="0.25">
      <c r="A46" s="4">
        <v>42247</v>
      </c>
      <c r="B46" s="7">
        <v>681</v>
      </c>
    </row>
    <row r="47" spans="1:2" x14ac:dyDescent="0.25">
      <c r="A47" s="4">
        <v>42277</v>
      </c>
      <c r="B47" s="3">
        <v>339</v>
      </c>
    </row>
    <row r="48" spans="1:2" x14ac:dyDescent="0.25">
      <c r="A48" s="4">
        <v>42308</v>
      </c>
      <c r="B48" s="3">
        <v>148</v>
      </c>
    </row>
    <row r="49" spans="1:2" x14ac:dyDescent="0.25">
      <c r="A49" s="4">
        <v>42338</v>
      </c>
      <c r="B49" s="3">
        <v>397</v>
      </c>
    </row>
    <row r="50" spans="1:2" x14ac:dyDescent="0.25">
      <c r="A50" s="4">
        <v>42369</v>
      </c>
      <c r="B50" s="3">
        <v>264</v>
      </c>
    </row>
    <row r="51" spans="1:2" x14ac:dyDescent="0.25">
      <c r="A51" s="4" t="s">
        <v>7</v>
      </c>
      <c r="B51" s="3">
        <v>3051</v>
      </c>
    </row>
    <row r="53" spans="1:2" x14ac:dyDescent="0.25">
      <c r="A53" s="15" t="s">
        <v>31</v>
      </c>
      <c r="B53">
        <f>AVERAGE(B39:B50)</f>
        <v>254.25</v>
      </c>
    </row>
    <row r="55" spans="1:2" x14ac:dyDescent="0.25">
      <c r="A55" s="2" t="s">
        <v>0</v>
      </c>
      <c r="B55" t="s">
        <v>8</v>
      </c>
    </row>
    <row r="56" spans="1:2" x14ac:dyDescent="0.25">
      <c r="A56" s="4">
        <v>42035</v>
      </c>
      <c r="B56" s="3">
        <v>297</v>
      </c>
    </row>
    <row r="57" spans="1:2" x14ac:dyDescent="0.25">
      <c r="A57" s="4">
        <v>42063</v>
      </c>
      <c r="B57" s="3">
        <v>238</v>
      </c>
    </row>
    <row r="58" spans="1:2" x14ac:dyDescent="0.25">
      <c r="A58" s="4">
        <v>42094</v>
      </c>
      <c r="B58" s="3">
        <v>267</v>
      </c>
    </row>
    <row r="59" spans="1:2" x14ac:dyDescent="0.25">
      <c r="A59" s="4">
        <v>42124</v>
      </c>
      <c r="B59" s="3">
        <v>248</v>
      </c>
    </row>
    <row r="60" spans="1:2" x14ac:dyDescent="0.25">
      <c r="A60" s="4">
        <v>42155</v>
      </c>
      <c r="B60" s="3">
        <v>198</v>
      </c>
    </row>
    <row r="61" spans="1:2" x14ac:dyDescent="0.25">
      <c r="A61" s="4">
        <v>42185</v>
      </c>
      <c r="B61" s="3">
        <v>252</v>
      </c>
    </row>
    <row r="62" spans="1:2" x14ac:dyDescent="0.25">
      <c r="A62" s="4">
        <v>42216</v>
      </c>
      <c r="B62" s="3">
        <v>349</v>
      </c>
    </row>
    <row r="63" spans="1:2" x14ac:dyDescent="0.25">
      <c r="A63" s="4">
        <v>42247</v>
      </c>
      <c r="B63" s="7">
        <v>1041</v>
      </c>
    </row>
    <row r="64" spans="1:2" x14ac:dyDescent="0.25">
      <c r="A64" s="4">
        <v>42277</v>
      </c>
      <c r="B64" s="3">
        <v>406</v>
      </c>
    </row>
    <row r="65" spans="1:2" x14ac:dyDescent="0.25">
      <c r="A65" s="4">
        <v>42308</v>
      </c>
      <c r="B65" s="3">
        <v>314</v>
      </c>
    </row>
    <row r="66" spans="1:2" x14ac:dyDescent="0.25">
      <c r="A66" s="4">
        <v>42338</v>
      </c>
      <c r="B66" s="3">
        <v>425</v>
      </c>
    </row>
    <row r="67" spans="1:2" x14ac:dyDescent="0.25">
      <c r="A67" s="4">
        <v>42369</v>
      </c>
      <c r="B67" s="3">
        <v>312</v>
      </c>
    </row>
    <row r="68" spans="1:2" x14ac:dyDescent="0.25">
      <c r="A68" s="4" t="s">
        <v>7</v>
      </c>
      <c r="B68" s="3">
        <v>4347</v>
      </c>
    </row>
    <row r="70" spans="1:2" x14ac:dyDescent="0.25">
      <c r="A70" s="15" t="s">
        <v>31</v>
      </c>
      <c r="B70">
        <f>AVERAGE(B56:B67)</f>
        <v>362.25</v>
      </c>
    </row>
  </sheetData>
  <mergeCells count="1">
    <mergeCell ref="A1:K2"/>
  </mergeCells>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L71"/>
  <sheetViews>
    <sheetView workbookViewId="0">
      <selection sqref="A1:L2"/>
    </sheetView>
  </sheetViews>
  <sheetFormatPr defaultRowHeight="15" x14ac:dyDescent="0.25"/>
  <cols>
    <col min="1" max="1" width="11.28515625" customWidth="1"/>
    <col min="2" max="2" width="28.140625" bestFit="1" customWidth="1"/>
    <col min="3" max="3" width="6.140625" customWidth="1"/>
  </cols>
  <sheetData>
    <row r="1" spans="1:12" x14ac:dyDescent="0.25">
      <c r="A1" s="20" t="s">
        <v>16</v>
      </c>
      <c r="B1" s="20"/>
      <c r="C1" s="20"/>
      <c r="D1" s="20"/>
      <c r="E1" s="20"/>
      <c r="F1" s="20"/>
      <c r="G1" s="20"/>
      <c r="H1" s="20"/>
      <c r="I1" s="20"/>
      <c r="J1" s="20"/>
      <c r="K1" s="20"/>
      <c r="L1" s="20"/>
    </row>
    <row r="2" spans="1:12" x14ac:dyDescent="0.25">
      <c r="A2" s="20"/>
      <c r="B2" s="20"/>
      <c r="C2" s="20"/>
      <c r="D2" s="20"/>
      <c r="E2" s="20"/>
      <c r="F2" s="20"/>
      <c r="G2" s="20"/>
      <c r="H2" s="20"/>
      <c r="I2" s="20"/>
      <c r="J2" s="20"/>
      <c r="K2" s="20"/>
      <c r="L2" s="20"/>
    </row>
    <row r="5" spans="1:12" x14ac:dyDescent="0.25">
      <c r="A5" s="2" t="s">
        <v>0</v>
      </c>
      <c r="B5" t="s">
        <v>8</v>
      </c>
    </row>
    <row r="6" spans="1:12" x14ac:dyDescent="0.25">
      <c r="A6" s="4">
        <v>42400</v>
      </c>
      <c r="B6" s="3">
        <v>55</v>
      </c>
    </row>
    <row r="7" spans="1:12" x14ac:dyDescent="0.25">
      <c r="A7" s="4">
        <v>42429</v>
      </c>
      <c r="B7" s="3">
        <v>66</v>
      </c>
    </row>
    <row r="8" spans="1:12" x14ac:dyDescent="0.25">
      <c r="A8" s="4">
        <v>42460</v>
      </c>
      <c r="B8" s="3">
        <v>70</v>
      </c>
    </row>
    <row r="9" spans="1:12" x14ac:dyDescent="0.25">
      <c r="A9" s="4">
        <v>42490</v>
      </c>
      <c r="B9" s="3">
        <v>67</v>
      </c>
    </row>
    <row r="10" spans="1:12" x14ac:dyDescent="0.25">
      <c r="A10" s="4">
        <v>42521</v>
      </c>
      <c r="B10" s="3">
        <v>69</v>
      </c>
    </row>
    <row r="11" spans="1:12" x14ac:dyDescent="0.25">
      <c r="A11" s="4">
        <v>42551</v>
      </c>
      <c r="B11" s="3">
        <v>75</v>
      </c>
    </row>
    <row r="12" spans="1:12" x14ac:dyDescent="0.25">
      <c r="A12" s="4">
        <v>42582</v>
      </c>
      <c r="B12" s="3">
        <v>69</v>
      </c>
    </row>
    <row r="13" spans="1:12" x14ac:dyDescent="0.25">
      <c r="A13" s="4">
        <v>42613</v>
      </c>
      <c r="B13" s="3">
        <v>68</v>
      </c>
    </row>
    <row r="14" spans="1:12" x14ac:dyDescent="0.25">
      <c r="A14" s="4">
        <v>42643</v>
      </c>
      <c r="B14" s="3">
        <v>65</v>
      </c>
    </row>
    <row r="15" spans="1:12" x14ac:dyDescent="0.25">
      <c r="A15" s="4">
        <v>42674</v>
      </c>
      <c r="B15" s="7">
        <v>108</v>
      </c>
    </row>
    <row r="16" spans="1:12" x14ac:dyDescent="0.25">
      <c r="A16" s="4">
        <v>42704</v>
      </c>
      <c r="B16" s="3">
        <v>93</v>
      </c>
    </row>
    <row r="17" spans="1:2" x14ac:dyDescent="0.25">
      <c r="A17" s="4">
        <v>42735</v>
      </c>
      <c r="B17" s="3">
        <v>72</v>
      </c>
    </row>
    <row r="18" spans="1:2" x14ac:dyDescent="0.25">
      <c r="A18" s="4" t="s">
        <v>7</v>
      </c>
      <c r="B18" s="3">
        <v>877</v>
      </c>
    </row>
    <row r="19" spans="1:2" x14ac:dyDescent="0.25">
      <c r="A19" s="4"/>
      <c r="B19" s="3"/>
    </row>
    <row r="20" spans="1:2" x14ac:dyDescent="0.25">
      <c r="A20" s="15" t="s">
        <v>31</v>
      </c>
      <c r="B20">
        <f>AVERAGE(B6:B17)</f>
        <v>73.083333333333329</v>
      </c>
    </row>
    <row r="22" spans="1:2" x14ac:dyDescent="0.25">
      <c r="A22" s="2" t="s">
        <v>12</v>
      </c>
      <c r="B22" t="s">
        <v>8</v>
      </c>
    </row>
    <row r="23" spans="1:2" x14ac:dyDescent="0.25">
      <c r="A23" s="5">
        <v>42400</v>
      </c>
      <c r="B23" s="3">
        <v>108</v>
      </c>
    </row>
    <row r="24" spans="1:2" x14ac:dyDescent="0.25">
      <c r="A24" s="5">
        <v>42429</v>
      </c>
      <c r="B24" s="3">
        <v>100</v>
      </c>
    </row>
    <row r="25" spans="1:2" x14ac:dyDescent="0.25">
      <c r="A25" s="5">
        <v>42460</v>
      </c>
      <c r="B25" s="3">
        <v>124</v>
      </c>
    </row>
    <row r="26" spans="1:2" x14ac:dyDescent="0.25">
      <c r="A26" s="5">
        <v>42490</v>
      </c>
      <c r="B26" s="3">
        <v>119</v>
      </c>
    </row>
    <row r="27" spans="1:2" x14ac:dyDescent="0.25">
      <c r="A27" s="5">
        <v>42521</v>
      </c>
      <c r="B27" s="3">
        <v>113</v>
      </c>
    </row>
    <row r="28" spans="1:2" x14ac:dyDescent="0.25">
      <c r="A28" s="5">
        <v>42551</v>
      </c>
      <c r="B28" s="3">
        <v>101</v>
      </c>
    </row>
    <row r="29" spans="1:2" x14ac:dyDescent="0.25">
      <c r="A29" s="5">
        <v>42582</v>
      </c>
      <c r="B29" s="3">
        <v>103</v>
      </c>
    </row>
    <row r="30" spans="1:2" x14ac:dyDescent="0.25">
      <c r="A30" s="5">
        <v>42613</v>
      </c>
      <c r="B30" s="3">
        <v>108</v>
      </c>
    </row>
    <row r="31" spans="1:2" x14ac:dyDescent="0.25">
      <c r="A31" s="5">
        <v>42643</v>
      </c>
      <c r="B31" s="3">
        <v>106</v>
      </c>
    </row>
    <row r="32" spans="1:2" x14ac:dyDescent="0.25">
      <c r="A32" s="5">
        <v>42674</v>
      </c>
      <c r="B32" s="3">
        <v>146</v>
      </c>
    </row>
    <row r="33" spans="1:2" x14ac:dyDescent="0.25">
      <c r="A33" s="5">
        <v>42704</v>
      </c>
      <c r="B33" s="7">
        <v>156</v>
      </c>
    </row>
    <row r="34" spans="1:2" x14ac:dyDescent="0.25">
      <c r="A34" s="5">
        <v>42735</v>
      </c>
      <c r="B34" s="3">
        <v>119</v>
      </c>
    </row>
    <row r="35" spans="1:2" x14ac:dyDescent="0.25">
      <c r="A35" s="5" t="s">
        <v>7</v>
      </c>
      <c r="B35" s="3">
        <v>1403</v>
      </c>
    </row>
    <row r="37" spans="1:2" x14ac:dyDescent="0.25">
      <c r="A37" s="15" t="s">
        <v>31</v>
      </c>
      <c r="B37">
        <f>AVERAGE(B23:B34)</f>
        <v>116.91666666666667</v>
      </c>
    </row>
    <row r="39" spans="1:2" x14ac:dyDescent="0.25">
      <c r="A39" s="2" t="s">
        <v>0</v>
      </c>
      <c r="B39" t="s">
        <v>8</v>
      </c>
    </row>
    <row r="40" spans="1:2" x14ac:dyDescent="0.25">
      <c r="A40" s="4">
        <v>42400</v>
      </c>
      <c r="B40" s="3">
        <v>215</v>
      </c>
    </row>
    <row r="41" spans="1:2" x14ac:dyDescent="0.25">
      <c r="A41" s="4">
        <v>42429</v>
      </c>
      <c r="B41" s="3">
        <v>174</v>
      </c>
    </row>
    <row r="42" spans="1:2" x14ac:dyDescent="0.25">
      <c r="A42" s="4">
        <v>42460</v>
      </c>
      <c r="B42" s="3">
        <v>154</v>
      </c>
    </row>
    <row r="43" spans="1:2" x14ac:dyDescent="0.25">
      <c r="A43" s="4">
        <v>42490</v>
      </c>
      <c r="B43" s="3">
        <v>142</v>
      </c>
    </row>
    <row r="44" spans="1:2" x14ac:dyDescent="0.25">
      <c r="A44" s="4">
        <v>42521</v>
      </c>
      <c r="B44" s="3">
        <v>162</v>
      </c>
    </row>
    <row r="45" spans="1:2" x14ac:dyDescent="0.25">
      <c r="A45" s="4">
        <v>42551</v>
      </c>
      <c r="B45" s="3">
        <v>169</v>
      </c>
    </row>
    <row r="46" spans="1:2" x14ac:dyDescent="0.25">
      <c r="A46" s="4">
        <v>42582</v>
      </c>
      <c r="B46" s="3">
        <v>201</v>
      </c>
    </row>
    <row r="47" spans="1:2" x14ac:dyDescent="0.25">
      <c r="A47" s="4">
        <v>42613</v>
      </c>
      <c r="B47" s="7">
        <v>710</v>
      </c>
    </row>
    <row r="48" spans="1:2" x14ac:dyDescent="0.25">
      <c r="A48" s="4">
        <v>42643</v>
      </c>
      <c r="B48" s="3">
        <v>284</v>
      </c>
    </row>
    <row r="49" spans="1:2" x14ac:dyDescent="0.25">
      <c r="A49" s="4">
        <v>42674</v>
      </c>
      <c r="B49" s="3">
        <v>328</v>
      </c>
    </row>
    <row r="50" spans="1:2" x14ac:dyDescent="0.25">
      <c r="A50" s="4">
        <v>42704</v>
      </c>
      <c r="B50" s="3">
        <v>260</v>
      </c>
    </row>
    <row r="51" spans="1:2" x14ac:dyDescent="0.25">
      <c r="A51" s="4">
        <v>42735</v>
      </c>
      <c r="B51" s="3">
        <v>145</v>
      </c>
    </row>
    <row r="52" spans="1:2" x14ac:dyDescent="0.25">
      <c r="A52" s="4" t="s">
        <v>7</v>
      </c>
      <c r="B52" s="3">
        <v>2944</v>
      </c>
    </row>
    <row r="54" spans="1:2" x14ac:dyDescent="0.25">
      <c r="A54" s="15" t="s">
        <v>31</v>
      </c>
      <c r="B54">
        <f>AVERAGE(B40:B51)</f>
        <v>245.33333333333334</v>
      </c>
    </row>
    <row r="56" spans="1:2" x14ac:dyDescent="0.25">
      <c r="A56" s="2" t="s">
        <v>0</v>
      </c>
      <c r="B56" t="s">
        <v>8</v>
      </c>
    </row>
    <row r="57" spans="1:2" x14ac:dyDescent="0.25">
      <c r="A57" s="4">
        <v>42400</v>
      </c>
      <c r="B57" s="3">
        <v>352</v>
      </c>
    </row>
    <row r="58" spans="1:2" x14ac:dyDescent="0.25">
      <c r="A58" s="4">
        <v>42429</v>
      </c>
      <c r="B58" s="3">
        <v>330</v>
      </c>
    </row>
    <row r="59" spans="1:2" x14ac:dyDescent="0.25">
      <c r="A59" s="4">
        <v>42460</v>
      </c>
      <c r="B59" s="3">
        <v>278</v>
      </c>
    </row>
    <row r="60" spans="1:2" x14ac:dyDescent="0.25">
      <c r="A60" s="4">
        <v>42490</v>
      </c>
      <c r="B60" s="3">
        <v>286</v>
      </c>
    </row>
    <row r="61" spans="1:2" x14ac:dyDescent="0.25">
      <c r="A61" s="4">
        <v>42521</v>
      </c>
      <c r="B61" s="3">
        <v>285</v>
      </c>
    </row>
    <row r="62" spans="1:2" x14ac:dyDescent="0.25">
      <c r="A62" s="4">
        <v>42551</v>
      </c>
      <c r="B62" s="3">
        <v>262</v>
      </c>
    </row>
    <row r="63" spans="1:2" x14ac:dyDescent="0.25">
      <c r="A63" s="4">
        <v>42582</v>
      </c>
      <c r="B63" s="3">
        <v>358</v>
      </c>
    </row>
    <row r="64" spans="1:2" x14ac:dyDescent="0.25">
      <c r="A64" s="4">
        <v>42613</v>
      </c>
      <c r="B64" s="7">
        <v>1045</v>
      </c>
    </row>
    <row r="65" spans="1:2" x14ac:dyDescent="0.25">
      <c r="A65" s="4">
        <v>42643</v>
      </c>
      <c r="B65" s="3">
        <v>547</v>
      </c>
    </row>
    <row r="66" spans="1:2" x14ac:dyDescent="0.25">
      <c r="A66" s="4">
        <v>42674</v>
      </c>
      <c r="B66" s="3">
        <v>516</v>
      </c>
    </row>
    <row r="67" spans="1:2" x14ac:dyDescent="0.25">
      <c r="A67" s="4">
        <v>42704</v>
      </c>
      <c r="B67" s="3">
        <v>424</v>
      </c>
    </row>
    <row r="68" spans="1:2" x14ac:dyDescent="0.25">
      <c r="A68" s="4">
        <v>42735</v>
      </c>
      <c r="B68" s="3">
        <v>329</v>
      </c>
    </row>
    <row r="69" spans="1:2" x14ac:dyDescent="0.25">
      <c r="A69" s="4" t="s">
        <v>7</v>
      </c>
      <c r="B69" s="3">
        <v>5012</v>
      </c>
    </row>
    <row r="71" spans="1:2" x14ac:dyDescent="0.25">
      <c r="A71" s="15" t="s">
        <v>31</v>
      </c>
      <c r="B71">
        <f>AVERAGE(B57:B68)</f>
        <v>417.66666666666669</v>
      </c>
    </row>
  </sheetData>
  <mergeCells count="1">
    <mergeCell ref="A1:L2"/>
  </mergeCells>
  <pageMargins left="0.7" right="0.7" top="0.75" bottom="0.75" header="0.3" footer="0.3"/>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63"/>
  <sheetViews>
    <sheetView workbookViewId="0">
      <selection sqref="A1:L2"/>
    </sheetView>
  </sheetViews>
  <sheetFormatPr defaultRowHeight="15" x14ac:dyDescent="0.25"/>
  <cols>
    <col min="1" max="1" width="11.28515625" customWidth="1"/>
    <col min="2" max="2" width="28.140625" bestFit="1" customWidth="1"/>
    <col min="3" max="3" width="8.42578125" customWidth="1"/>
  </cols>
  <sheetData>
    <row r="1" spans="1:12" x14ac:dyDescent="0.25">
      <c r="A1" s="20" t="s">
        <v>17</v>
      </c>
      <c r="B1" s="20"/>
      <c r="C1" s="20"/>
      <c r="D1" s="20"/>
      <c r="E1" s="20"/>
      <c r="F1" s="20"/>
      <c r="G1" s="20"/>
      <c r="H1" s="20"/>
      <c r="I1" s="20"/>
      <c r="J1" s="20"/>
      <c r="K1" s="20"/>
      <c r="L1" s="20"/>
    </row>
    <row r="2" spans="1:12" x14ac:dyDescent="0.25">
      <c r="A2" s="20"/>
      <c r="B2" s="20"/>
      <c r="C2" s="20"/>
      <c r="D2" s="20"/>
      <c r="E2" s="20"/>
      <c r="F2" s="20"/>
      <c r="G2" s="20"/>
      <c r="H2" s="20"/>
      <c r="I2" s="20"/>
      <c r="J2" s="20"/>
      <c r="K2" s="20"/>
      <c r="L2" s="20"/>
    </row>
    <row r="5" spans="1:12" x14ac:dyDescent="0.25">
      <c r="A5" s="2" t="s">
        <v>0</v>
      </c>
      <c r="B5" t="s">
        <v>8</v>
      </c>
    </row>
    <row r="6" spans="1:12" x14ac:dyDescent="0.25">
      <c r="A6" s="4">
        <v>42766</v>
      </c>
      <c r="B6" s="3">
        <v>93</v>
      </c>
    </row>
    <row r="7" spans="1:12" x14ac:dyDescent="0.25">
      <c r="A7" s="4">
        <v>42794</v>
      </c>
      <c r="B7" s="3">
        <v>42</v>
      </c>
    </row>
    <row r="8" spans="1:12" x14ac:dyDescent="0.25">
      <c r="A8" s="4">
        <v>42825</v>
      </c>
      <c r="B8" s="3">
        <v>72</v>
      </c>
    </row>
    <row r="9" spans="1:12" x14ac:dyDescent="0.25">
      <c r="A9" s="4">
        <v>42855</v>
      </c>
      <c r="B9" s="3">
        <v>53</v>
      </c>
    </row>
    <row r="10" spans="1:12" x14ac:dyDescent="0.25">
      <c r="A10" s="4">
        <v>42886</v>
      </c>
      <c r="B10" s="3">
        <v>91</v>
      </c>
    </row>
    <row r="11" spans="1:12" x14ac:dyDescent="0.25">
      <c r="A11" s="4">
        <v>42916</v>
      </c>
      <c r="B11" s="3">
        <v>75</v>
      </c>
    </row>
    <row r="12" spans="1:12" x14ac:dyDescent="0.25">
      <c r="A12" s="4">
        <v>42947</v>
      </c>
      <c r="B12" s="3">
        <v>64</v>
      </c>
    </row>
    <row r="13" spans="1:12" x14ac:dyDescent="0.25">
      <c r="A13" s="4">
        <v>42978</v>
      </c>
      <c r="B13" s="3">
        <v>94</v>
      </c>
    </row>
    <row r="14" spans="1:12" x14ac:dyDescent="0.25">
      <c r="A14" s="4">
        <v>43008</v>
      </c>
      <c r="B14" s="3">
        <v>161</v>
      </c>
    </row>
    <row r="15" spans="1:12" x14ac:dyDescent="0.25">
      <c r="A15" s="4">
        <v>43039</v>
      </c>
      <c r="B15" s="7">
        <v>473</v>
      </c>
    </row>
    <row r="16" spans="1:12" x14ac:dyDescent="0.25">
      <c r="A16" s="4" t="s">
        <v>7</v>
      </c>
      <c r="B16" s="3">
        <v>1218</v>
      </c>
    </row>
    <row r="18" spans="1:2" x14ac:dyDescent="0.25">
      <c r="A18" s="15" t="s">
        <v>31</v>
      </c>
      <c r="B18">
        <f>AVERAGE(B6:B15)</f>
        <v>121.8</v>
      </c>
    </row>
    <row r="20" spans="1:2" x14ac:dyDescent="0.25">
      <c r="A20" s="2" t="s">
        <v>0</v>
      </c>
      <c r="B20" t="s">
        <v>8</v>
      </c>
    </row>
    <row r="21" spans="1:2" x14ac:dyDescent="0.25">
      <c r="A21" s="4">
        <v>42766</v>
      </c>
      <c r="B21" s="3">
        <v>108</v>
      </c>
    </row>
    <row r="22" spans="1:2" x14ac:dyDescent="0.25">
      <c r="A22" s="4">
        <v>42794</v>
      </c>
      <c r="B22" s="3">
        <v>96</v>
      </c>
    </row>
    <row r="23" spans="1:2" x14ac:dyDescent="0.25">
      <c r="A23" s="4">
        <v>42825</v>
      </c>
      <c r="B23" s="3">
        <v>110</v>
      </c>
    </row>
    <row r="24" spans="1:2" x14ac:dyDescent="0.25">
      <c r="A24" s="4">
        <v>42855</v>
      </c>
      <c r="B24" s="3">
        <v>100</v>
      </c>
    </row>
    <row r="25" spans="1:2" x14ac:dyDescent="0.25">
      <c r="A25" s="4">
        <v>42886</v>
      </c>
      <c r="B25" s="3">
        <v>108</v>
      </c>
    </row>
    <row r="26" spans="1:2" x14ac:dyDescent="0.25">
      <c r="A26" s="4">
        <v>42916</v>
      </c>
      <c r="B26" s="3">
        <v>95</v>
      </c>
    </row>
    <row r="27" spans="1:2" x14ac:dyDescent="0.25">
      <c r="A27" s="4">
        <v>42947</v>
      </c>
      <c r="B27" s="3">
        <v>103</v>
      </c>
    </row>
    <row r="28" spans="1:2" x14ac:dyDescent="0.25">
      <c r="A28" s="4">
        <v>42978</v>
      </c>
      <c r="B28" s="3">
        <v>106</v>
      </c>
    </row>
    <row r="29" spans="1:2" x14ac:dyDescent="0.25">
      <c r="A29" s="4">
        <v>43008</v>
      </c>
      <c r="B29" s="3">
        <v>112</v>
      </c>
    </row>
    <row r="30" spans="1:2" x14ac:dyDescent="0.25">
      <c r="A30" s="4">
        <v>43039</v>
      </c>
      <c r="B30" s="7">
        <v>120</v>
      </c>
    </row>
    <row r="31" spans="1:2" x14ac:dyDescent="0.25">
      <c r="A31" s="4" t="s">
        <v>7</v>
      </c>
      <c r="B31" s="3">
        <v>1058</v>
      </c>
    </row>
    <row r="33" spans="1:2" x14ac:dyDescent="0.25">
      <c r="A33" s="15" t="s">
        <v>31</v>
      </c>
      <c r="B33">
        <f>AVERAGE(B21:B30)</f>
        <v>105.8</v>
      </c>
    </row>
    <row r="35" spans="1:2" x14ac:dyDescent="0.25">
      <c r="A35" s="2" t="s">
        <v>0</v>
      </c>
      <c r="B35" t="s">
        <v>8</v>
      </c>
    </row>
    <row r="36" spans="1:2" x14ac:dyDescent="0.25">
      <c r="A36" s="4">
        <v>42766</v>
      </c>
      <c r="B36" s="3">
        <v>255</v>
      </c>
    </row>
    <row r="37" spans="1:2" x14ac:dyDescent="0.25">
      <c r="A37" s="4">
        <v>42794</v>
      </c>
      <c r="B37" s="3">
        <v>155</v>
      </c>
    </row>
    <row r="38" spans="1:2" x14ac:dyDescent="0.25">
      <c r="A38" s="4">
        <v>42825</v>
      </c>
      <c r="B38" s="3">
        <v>207</v>
      </c>
    </row>
    <row r="39" spans="1:2" x14ac:dyDescent="0.25">
      <c r="A39" s="4">
        <v>42855</v>
      </c>
      <c r="B39" s="3">
        <v>204</v>
      </c>
    </row>
    <row r="40" spans="1:2" x14ac:dyDescent="0.25">
      <c r="A40" s="4">
        <v>42886</v>
      </c>
      <c r="B40" s="3">
        <v>14</v>
      </c>
    </row>
    <row r="41" spans="1:2" x14ac:dyDescent="0.25">
      <c r="A41" s="4">
        <v>42916</v>
      </c>
      <c r="B41" s="3">
        <v>191</v>
      </c>
    </row>
    <row r="42" spans="1:2" x14ac:dyDescent="0.25">
      <c r="A42" s="4">
        <v>42947</v>
      </c>
      <c r="B42" s="3">
        <v>198</v>
      </c>
    </row>
    <row r="43" spans="1:2" x14ac:dyDescent="0.25">
      <c r="A43" s="4">
        <v>42978</v>
      </c>
      <c r="B43" s="7">
        <v>757</v>
      </c>
    </row>
    <row r="44" spans="1:2" x14ac:dyDescent="0.25">
      <c r="A44" s="4">
        <v>43008</v>
      </c>
      <c r="B44" s="3">
        <v>311</v>
      </c>
    </row>
    <row r="45" spans="1:2" x14ac:dyDescent="0.25">
      <c r="A45" s="4">
        <v>43039</v>
      </c>
      <c r="B45" s="3">
        <v>335</v>
      </c>
    </row>
    <row r="46" spans="1:2" x14ac:dyDescent="0.25">
      <c r="A46" s="4" t="s">
        <v>7</v>
      </c>
      <c r="B46" s="3">
        <v>2627</v>
      </c>
    </row>
    <row r="48" spans="1:2" x14ac:dyDescent="0.25">
      <c r="A48" s="15" t="s">
        <v>31</v>
      </c>
      <c r="B48">
        <f>AVERAGE(B36:B45)</f>
        <v>262.7</v>
      </c>
    </row>
    <row r="50" spans="1:2" x14ac:dyDescent="0.25">
      <c r="A50" s="2" t="s">
        <v>0</v>
      </c>
      <c r="B50" t="s">
        <v>8</v>
      </c>
    </row>
    <row r="51" spans="1:2" x14ac:dyDescent="0.25">
      <c r="A51" s="4">
        <v>42766</v>
      </c>
      <c r="B51" s="3">
        <v>415</v>
      </c>
    </row>
    <row r="52" spans="1:2" x14ac:dyDescent="0.25">
      <c r="A52" s="4">
        <v>42794</v>
      </c>
      <c r="B52" s="3">
        <v>350</v>
      </c>
    </row>
    <row r="53" spans="1:2" x14ac:dyDescent="0.25">
      <c r="A53" s="4">
        <v>42825</v>
      </c>
      <c r="B53" s="3">
        <v>385</v>
      </c>
    </row>
    <row r="54" spans="1:2" x14ac:dyDescent="0.25">
      <c r="A54" s="4">
        <v>42855</v>
      </c>
      <c r="B54" s="3">
        <v>340</v>
      </c>
    </row>
    <row r="55" spans="1:2" x14ac:dyDescent="0.25">
      <c r="A55" s="4">
        <v>42886</v>
      </c>
      <c r="B55" s="3">
        <v>302</v>
      </c>
    </row>
    <row r="56" spans="1:2" x14ac:dyDescent="0.25">
      <c r="A56" s="4">
        <v>42916</v>
      </c>
      <c r="B56" s="3">
        <v>241</v>
      </c>
    </row>
    <row r="57" spans="1:2" x14ac:dyDescent="0.25">
      <c r="A57" s="4">
        <v>42947</v>
      </c>
      <c r="B57" s="3">
        <v>298</v>
      </c>
    </row>
    <row r="58" spans="1:2" x14ac:dyDescent="0.25">
      <c r="A58" s="4">
        <v>42978</v>
      </c>
      <c r="B58" s="7">
        <v>1089</v>
      </c>
    </row>
    <row r="59" spans="1:2" x14ac:dyDescent="0.25">
      <c r="A59" s="4">
        <v>43008</v>
      </c>
      <c r="B59" s="3">
        <v>492</v>
      </c>
    </row>
    <row r="60" spans="1:2" x14ac:dyDescent="0.25">
      <c r="A60" s="4">
        <v>43039</v>
      </c>
      <c r="B60" s="3">
        <v>473</v>
      </c>
    </row>
    <row r="61" spans="1:2" x14ac:dyDescent="0.25">
      <c r="A61" s="4" t="s">
        <v>7</v>
      </c>
      <c r="B61" s="3">
        <v>4385</v>
      </c>
    </row>
    <row r="63" spans="1:2" x14ac:dyDescent="0.25">
      <c r="A63" s="15" t="s">
        <v>31</v>
      </c>
      <c r="B63">
        <f>AVERAGE(B51:B60)</f>
        <v>438.5</v>
      </c>
    </row>
  </sheetData>
  <mergeCells count="1">
    <mergeCell ref="A1:L2"/>
  </mergeCell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Adult_and_Children_Vaccinations</vt:lpstr>
      <vt:lpstr>Summary</vt:lpstr>
      <vt:lpstr>MostShots</vt:lpstr>
      <vt:lpstr>Report2012</vt:lpstr>
      <vt:lpstr>Report2013</vt:lpstr>
      <vt:lpstr>Report2014</vt:lpstr>
      <vt:lpstr>Report2015</vt:lpstr>
      <vt:lpstr>Report2016</vt:lpstr>
      <vt:lpstr>Report2017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Dorothy</dc:creator>
  <cp:lastModifiedBy>Dorothy</cp:lastModifiedBy>
  <dcterms:created xsi:type="dcterms:W3CDTF">2017-12-15T02:47:52Z</dcterms:created>
  <dcterms:modified xsi:type="dcterms:W3CDTF">2017-12-21T19:37:06Z</dcterms:modified>
</cp:coreProperties>
</file>