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03" i="1" l="1"/>
  <c r="F219" i="1"/>
  <c r="F100" i="1"/>
  <c r="F91" i="1"/>
  <c r="F11" i="1"/>
  <c r="F14" i="1"/>
  <c r="F17" i="1"/>
  <c r="F20" i="1"/>
  <c r="F25" i="1"/>
  <c r="F30" i="1"/>
  <c r="F35" i="1"/>
  <c r="F38" i="1"/>
  <c r="F41" i="1"/>
  <c r="F44" i="1"/>
  <c r="F47" i="1"/>
  <c r="F52" i="1"/>
  <c r="F55" i="1"/>
  <c r="F58" i="1"/>
  <c r="F61" i="1"/>
  <c r="F64" i="1"/>
  <c r="F67" i="1"/>
  <c r="F70" i="1"/>
  <c r="F73" i="1"/>
  <c r="F76" i="1"/>
  <c r="F79" i="1"/>
  <c r="F82" i="1"/>
  <c r="F85" i="1"/>
  <c r="F88" i="1"/>
  <c r="F94" i="1"/>
  <c r="F97" i="1"/>
  <c r="F103" i="1"/>
  <c r="F106" i="1"/>
  <c r="F109" i="1"/>
  <c r="F112" i="1"/>
  <c r="F115" i="1"/>
  <c r="F118" i="1"/>
  <c r="F123" i="1"/>
  <c r="F126" i="1"/>
  <c r="F131" i="1"/>
  <c r="F134" i="1"/>
  <c r="F137" i="1"/>
  <c r="F142" i="1"/>
  <c r="F145" i="1"/>
  <c r="F148" i="1"/>
  <c r="F151" i="1"/>
  <c r="F156" i="1"/>
  <c r="F161" i="1"/>
  <c r="F164" i="1"/>
  <c r="F167" i="1"/>
  <c r="F170" i="1"/>
  <c r="F173" i="1"/>
  <c r="F176" i="1"/>
  <c r="F179" i="1"/>
  <c r="F182" i="1"/>
  <c r="F185" i="1"/>
  <c r="F188" i="1"/>
  <c r="F193" i="1"/>
  <c r="F206" i="1"/>
  <c r="F213" i="1"/>
  <c r="F216" i="1"/>
  <c r="F222" i="1"/>
  <c r="F225" i="1"/>
  <c r="F228" i="1"/>
  <c r="F231" i="1"/>
  <c r="F234" i="1"/>
  <c r="F237" i="1"/>
  <c r="F240" i="1"/>
  <c r="F243" i="1"/>
  <c r="F246" i="1"/>
  <c r="F249" i="1"/>
  <c r="F252" i="1"/>
  <c r="F255" i="1"/>
  <c r="F258" i="1"/>
  <c r="F261" i="1"/>
  <c r="F265" i="1"/>
  <c r="F270" i="1"/>
  <c r="F273" i="1"/>
  <c r="F276" i="1"/>
  <c r="F279" i="1"/>
  <c r="F282" i="1"/>
  <c r="F285" i="1"/>
  <c r="F288" i="1"/>
  <c r="F291" i="1"/>
  <c r="F294" i="1"/>
  <c r="F297" i="1"/>
  <c r="F301" i="1"/>
  <c r="F304" i="1"/>
  <c r="F309" i="1"/>
  <c r="F312" i="1"/>
  <c r="F315" i="1"/>
  <c r="F318" i="1"/>
  <c r="F321" i="1"/>
  <c r="F324" i="1"/>
  <c r="F327" i="1"/>
  <c r="F332" i="1"/>
  <c r="F335" i="1"/>
  <c r="F338" i="1"/>
  <c r="F341" i="1"/>
  <c r="F346" i="1"/>
  <c r="F349" i="1"/>
  <c r="F352" i="1"/>
  <c r="F355" i="1"/>
  <c r="F358" i="1"/>
  <c r="F361" i="1"/>
  <c r="F366" i="1"/>
  <c r="F369" i="1"/>
  <c r="F374" i="1"/>
  <c r="F377" i="1"/>
  <c r="F380" i="1"/>
  <c r="F383" i="1"/>
  <c r="F386" i="1"/>
  <c r="F391" i="1"/>
  <c r="F394" i="1"/>
  <c r="F397" i="1"/>
  <c r="F400" i="1"/>
  <c r="F406" i="1"/>
  <c r="F411" i="1"/>
  <c r="F414" i="1"/>
  <c r="F417" i="1"/>
  <c r="F424" i="1"/>
  <c r="F427" i="1"/>
  <c r="F430" i="1"/>
  <c r="F433" i="1"/>
  <c r="F436" i="1"/>
  <c r="F439" i="1"/>
  <c r="F442" i="1"/>
  <c r="F445" i="1"/>
  <c r="F450" i="1"/>
  <c r="F453" i="1"/>
  <c r="F456" i="1"/>
  <c r="F459" i="1"/>
  <c r="F462" i="1"/>
  <c r="F465" i="1"/>
  <c r="F468" i="1"/>
  <c r="F473" i="1"/>
  <c r="F476" i="1"/>
  <c r="F479" i="1"/>
  <c r="F482" i="1"/>
  <c r="F485" i="1"/>
  <c r="F488" i="1"/>
  <c r="F491" i="1"/>
  <c r="F496" i="1"/>
  <c r="F499" i="1"/>
  <c r="F502" i="1"/>
  <c r="F505" i="1"/>
  <c r="F508" i="1"/>
  <c r="F511" i="1"/>
  <c r="F514" i="1"/>
  <c r="F517" i="1"/>
  <c r="F520" i="1"/>
  <c r="F525" i="1"/>
  <c r="F528" i="1"/>
  <c r="F6" i="1"/>
  <c r="D528" i="1"/>
  <c r="D525" i="1"/>
  <c r="D522" i="1"/>
  <c r="D520" i="1"/>
  <c r="D517" i="1"/>
  <c r="D514" i="1"/>
  <c r="D511" i="1"/>
  <c r="D508" i="1"/>
  <c r="D505" i="1"/>
  <c r="D502" i="1"/>
  <c r="D499" i="1"/>
  <c r="D496" i="1"/>
  <c r="D493" i="1"/>
  <c r="D491" i="1"/>
  <c r="D488" i="1"/>
  <c r="D485" i="1"/>
  <c r="D482" i="1"/>
  <c r="D479" i="1"/>
  <c r="D476" i="1"/>
  <c r="D473" i="1"/>
  <c r="D470" i="1"/>
  <c r="D468" i="1"/>
  <c r="D465" i="1"/>
  <c r="D462" i="1"/>
  <c r="D459" i="1"/>
  <c r="D456" i="1"/>
  <c r="D453" i="1"/>
  <c r="D450" i="1"/>
  <c r="D447" i="1"/>
  <c r="D445" i="1"/>
  <c r="D442" i="1"/>
  <c r="D439" i="1"/>
  <c r="D436" i="1"/>
  <c r="D433" i="1"/>
  <c r="D430" i="1"/>
  <c r="D427" i="1"/>
  <c r="D424" i="1"/>
  <c r="D421" i="1"/>
  <c r="D419" i="1"/>
  <c r="D417" i="1"/>
  <c r="D414" i="1"/>
  <c r="D411" i="1"/>
  <c r="D408" i="1"/>
  <c r="D406" i="1"/>
  <c r="D403" i="1"/>
  <c r="D400" i="1"/>
  <c r="D397" i="1"/>
  <c r="D394" i="1"/>
  <c r="D391" i="1"/>
  <c r="D388" i="1"/>
  <c r="D386" i="1"/>
  <c r="D383" i="1"/>
  <c r="D380" i="1"/>
  <c r="D377" i="1"/>
  <c r="D374" i="1"/>
  <c r="D371" i="1"/>
  <c r="D369" i="1"/>
  <c r="D366" i="1"/>
  <c r="D363" i="1"/>
  <c r="D361" i="1"/>
  <c r="D358" i="1"/>
  <c r="D355" i="1"/>
  <c r="D352" i="1"/>
  <c r="D349" i="1"/>
  <c r="D346" i="1"/>
  <c r="D343" i="1"/>
  <c r="D341" i="1"/>
  <c r="D338" i="1"/>
  <c r="D335" i="1"/>
  <c r="D332" i="1"/>
  <c r="D329" i="1"/>
  <c r="D327" i="1"/>
  <c r="D324" i="1"/>
  <c r="D321" i="1"/>
  <c r="D318" i="1"/>
  <c r="D315" i="1"/>
  <c r="D312" i="1"/>
  <c r="D309" i="1"/>
  <c r="D306" i="1"/>
  <c r="D304" i="1"/>
  <c r="D301" i="1"/>
  <c r="D297" i="1"/>
  <c r="D294" i="1"/>
  <c r="D291" i="1"/>
  <c r="D288" i="1"/>
  <c r="D285" i="1"/>
  <c r="D282" i="1"/>
  <c r="D279" i="1"/>
  <c r="D276" i="1"/>
  <c r="D273" i="1"/>
  <c r="D270" i="1"/>
  <c r="D267" i="1"/>
  <c r="D265" i="1"/>
  <c r="D261" i="1"/>
  <c r="D258" i="1"/>
  <c r="D255" i="1"/>
  <c r="D252" i="1"/>
  <c r="D249" i="1"/>
  <c r="D246" i="1"/>
  <c r="D243" i="1"/>
  <c r="D240" i="1"/>
  <c r="D237" i="1"/>
  <c r="D234" i="1"/>
  <c r="D231" i="1"/>
  <c r="D228" i="1"/>
  <c r="D225" i="1"/>
  <c r="D222" i="1"/>
  <c r="D219" i="1"/>
  <c r="D216" i="1"/>
  <c r="D213" i="1"/>
  <c r="D210" i="1"/>
  <c r="D208" i="1"/>
  <c r="D206" i="1"/>
  <c r="D203" i="1"/>
  <c r="D201" i="1"/>
  <c r="D199" i="1"/>
  <c r="D197" i="1"/>
  <c r="D195" i="1"/>
  <c r="D193" i="1"/>
  <c r="D190" i="1"/>
  <c r="D188" i="1"/>
  <c r="D185" i="1"/>
  <c r="D182" i="1"/>
  <c r="D179" i="1"/>
  <c r="D176" i="1"/>
  <c r="D173" i="1"/>
  <c r="D170" i="1"/>
  <c r="D167" i="1"/>
  <c r="D164" i="1"/>
  <c r="D161" i="1"/>
  <c r="D158" i="1"/>
  <c r="D156" i="1"/>
  <c r="D153" i="1"/>
  <c r="D151" i="1"/>
  <c r="D148" i="1"/>
  <c r="D145" i="1"/>
  <c r="D142" i="1"/>
  <c r="D139" i="1"/>
  <c r="D137" i="1"/>
  <c r="D134" i="1"/>
  <c r="D131" i="1"/>
  <c r="D128" i="1"/>
  <c r="D126" i="1"/>
  <c r="D123" i="1"/>
  <c r="D120" i="1"/>
  <c r="D118" i="1"/>
  <c r="D115" i="1"/>
  <c r="D112" i="1"/>
  <c r="D109" i="1"/>
  <c r="D106" i="1"/>
  <c r="D103" i="1"/>
  <c r="D100" i="1"/>
  <c r="D97" i="1"/>
  <c r="D94" i="1"/>
  <c r="D91" i="1"/>
  <c r="D88" i="1"/>
  <c r="D85" i="1"/>
  <c r="D82" i="1"/>
  <c r="D79" i="1"/>
  <c r="D76" i="1"/>
  <c r="D73" i="1"/>
  <c r="D70" i="1"/>
  <c r="D67" i="1"/>
  <c r="D64" i="1"/>
  <c r="D61" i="1"/>
  <c r="D58" i="1"/>
  <c r="D55" i="1"/>
  <c r="D52" i="1"/>
  <c r="D49" i="1"/>
  <c r="D47" i="1"/>
  <c r="D44" i="1"/>
  <c r="D41" i="1"/>
  <c r="D38" i="1"/>
  <c r="D35" i="1"/>
  <c r="D32" i="1"/>
  <c r="D30" i="1"/>
  <c r="D27" i="1"/>
  <c r="D25" i="1"/>
  <c r="D22" i="1"/>
  <c r="D20" i="1"/>
  <c r="D17" i="1"/>
  <c r="D14" i="1"/>
  <c r="D11" i="1"/>
  <c r="D8" i="1"/>
  <c r="D6" i="1"/>
  <c r="D3" i="1"/>
  <c r="D529" i="1" s="1"/>
</calcChain>
</file>

<file path=xl/sharedStrings.xml><?xml version="1.0" encoding="utf-8"?>
<sst xmlns="http://schemas.openxmlformats.org/spreadsheetml/2006/main" count="533" uniqueCount="378">
  <si>
    <t>OBJECTID</t>
  </si>
  <si>
    <t>name</t>
  </si>
  <si>
    <t>Field7</t>
  </si>
  <si>
    <t>PNT_COUNT</t>
  </si>
  <si>
    <t>PERCENTAGE</t>
  </si>
  <si>
    <t>1155弄</t>
  </si>
  <si>
    <t>爱迪生路</t>
  </si>
  <si>
    <t>安盛街</t>
  </si>
  <si>
    <t>白莲泾路</t>
  </si>
  <si>
    <t>板泉路</t>
  </si>
  <si>
    <t>半淞园路</t>
  </si>
  <si>
    <t>北艾路</t>
  </si>
  <si>
    <t>泵站公路</t>
  </si>
  <si>
    <t>碧波路</t>
  </si>
  <si>
    <t>博成路</t>
  </si>
  <si>
    <t>博华路</t>
  </si>
  <si>
    <t>蔡伦路</t>
  </si>
  <si>
    <t>昌里东路</t>
  </si>
  <si>
    <t>昌里路</t>
  </si>
  <si>
    <t>陈春路</t>
  </si>
  <si>
    <t>陈行公路</t>
  </si>
  <si>
    <t>成山路</t>
  </si>
  <si>
    <t>川周公路</t>
  </si>
  <si>
    <t>春晓路</t>
  </si>
  <si>
    <t>春延路</t>
  </si>
  <si>
    <t>打浦路隧道</t>
  </si>
  <si>
    <t>德州路</t>
  </si>
  <si>
    <t>东方路</t>
  </si>
  <si>
    <t>东建路</t>
  </si>
  <si>
    <t>东明路</t>
  </si>
  <si>
    <t>东三里桥路</t>
  </si>
  <si>
    <t>东泰林路</t>
  </si>
  <si>
    <t>东绣路</t>
  </si>
  <si>
    <t>法拉第路</t>
  </si>
  <si>
    <t>芳草路</t>
  </si>
  <si>
    <t>芳甸路</t>
  </si>
  <si>
    <t>芳华路</t>
  </si>
  <si>
    <t>伽利略路</t>
  </si>
  <si>
    <t>高科西路</t>
  </si>
  <si>
    <t>高青路</t>
  </si>
  <si>
    <t>高斯路</t>
  </si>
  <si>
    <t>高雄路</t>
  </si>
  <si>
    <t>国展路</t>
  </si>
  <si>
    <t>哈雷路</t>
  </si>
  <si>
    <t>海桐路</t>
  </si>
  <si>
    <t>海阳路</t>
  </si>
  <si>
    <t>海阳路 1040 弄</t>
  </si>
  <si>
    <t>汉和路</t>
  </si>
  <si>
    <t>恒大路</t>
  </si>
  <si>
    <t>恒河北路</t>
  </si>
  <si>
    <t>恒河中路</t>
  </si>
  <si>
    <t>洪山路</t>
  </si>
  <si>
    <t>后长街</t>
  </si>
  <si>
    <t>湖秀路</t>
  </si>
  <si>
    <t>沪南公路</t>
  </si>
  <si>
    <t>沪南路</t>
  </si>
  <si>
    <t>华丰路</t>
  </si>
  <si>
    <t>华和大街</t>
  </si>
  <si>
    <t>华夏高架路</t>
  </si>
  <si>
    <t>华夏西路</t>
  </si>
  <si>
    <t>华夏中路</t>
  </si>
  <si>
    <t>环林东路</t>
  </si>
  <si>
    <t>环林西路</t>
  </si>
  <si>
    <t>藿香路</t>
  </si>
  <si>
    <t>济阳路</t>
  </si>
  <si>
    <t>胶南路</t>
  </si>
  <si>
    <t>金科路</t>
  </si>
  <si>
    <t>锦安东路</t>
  </si>
  <si>
    <t>锦安西路</t>
  </si>
  <si>
    <t>锦和路</t>
  </si>
  <si>
    <t>锦绣路</t>
  </si>
  <si>
    <t>锦尊路</t>
  </si>
  <si>
    <t>京浦路</t>
  </si>
  <si>
    <t>九支弄</t>
  </si>
  <si>
    <t>居安路</t>
  </si>
  <si>
    <t>局门路</t>
  </si>
  <si>
    <t>军民公路</t>
  </si>
  <si>
    <t>康安路</t>
  </si>
  <si>
    <t>康花路</t>
  </si>
  <si>
    <t>康桥路</t>
  </si>
  <si>
    <t>康梧路</t>
  </si>
  <si>
    <t>科苑路</t>
  </si>
  <si>
    <t>兰花路</t>
  </si>
  <si>
    <t>兰陵路</t>
  </si>
  <si>
    <t>历城路</t>
  </si>
  <si>
    <t>连波路</t>
  </si>
  <si>
    <t>莲安西路</t>
  </si>
  <si>
    <t>联明路</t>
  </si>
  <si>
    <t>林海公路</t>
  </si>
  <si>
    <t>林恒路</t>
  </si>
  <si>
    <t>林礼路</t>
  </si>
  <si>
    <t>临沂路</t>
  </si>
  <si>
    <t>灵岩路</t>
  </si>
  <si>
    <t>灵岩南路</t>
  </si>
  <si>
    <t>凌兆路</t>
  </si>
  <si>
    <t>浏河路</t>
  </si>
  <si>
    <t>龙华东路</t>
  </si>
  <si>
    <t>龙汇路</t>
  </si>
  <si>
    <t>龙阳路</t>
  </si>
  <si>
    <t>龙耀路隧道</t>
  </si>
  <si>
    <t>芦恒路</t>
  </si>
  <si>
    <t>罗山高架路</t>
  </si>
  <si>
    <t>罗山路</t>
  </si>
  <si>
    <t>绿林路</t>
  </si>
  <si>
    <t>苗江路</t>
  </si>
  <si>
    <t>南北高架路</t>
  </si>
  <si>
    <t>南车站路</t>
  </si>
  <si>
    <t>南林路</t>
  </si>
  <si>
    <t>南码头路</t>
  </si>
  <si>
    <t>南码头支路</t>
  </si>
  <si>
    <t>内环高架路</t>
  </si>
  <si>
    <t>内环路</t>
  </si>
  <si>
    <t>牛顿路</t>
  </si>
  <si>
    <t>培花路</t>
  </si>
  <si>
    <t>品柿路</t>
  </si>
  <si>
    <t>浦东南路</t>
  </si>
  <si>
    <t>浦建路</t>
  </si>
  <si>
    <t>浦三路</t>
  </si>
  <si>
    <t>浦三路 741 弄</t>
  </si>
  <si>
    <t>浦星公路</t>
  </si>
  <si>
    <t>七支弄</t>
  </si>
  <si>
    <t>齐河路</t>
  </si>
  <si>
    <t>齐河路商业街</t>
  </si>
  <si>
    <t>前程路</t>
  </si>
  <si>
    <t>瞿溪路</t>
  </si>
  <si>
    <t>三八河路</t>
  </si>
  <si>
    <t>三林路</t>
  </si>
  <si>
    <t>三鲁公路</t>
  </si>
  <si>
    <t>上浜路</t>
  </si>
  <si>
    <t>上南路</t>
  </si>
  <si>
    <t>上南路 3651 弄</t>
  </si>
  <si>
    <t>上浦路</t>
  </si>
  <si>
    <t>世博村路</t>
  </si>
  <si>
    <t>世博大道</t>
  </si>
  <si>
    <t>世博馆路</t>
  </si>
  <si>
    <t>思浦路</t>
  </si>
  <si>
    <t>四支弄</t>
  </si>
  <si>
    <t>松涛路</t>
  </si>
  <si>
    <t>泰环路</t>
  </si>
  <si>
    <t>外环高速</t>
  </si>
  <si>
    <t>外马路</t>
  </si>
  <si>
    <t>望达路</t>
  </si>
  <si>
    <t>西藏南路</t>
  </si>
  <si>
    <t>西藏南路隧道</t>
  </si>
  <si>
    <t>西三里桥路</t>
  </si>
  <si>
    <t>西泰林路</t>
  </si>
  <si>
    <t>西营路</t>
  </si>
  <si>
    <t>西营南路</t>
  </si>
  <si>
    <t>下南路</t>
  </si>
  <si>
    <t>新浦路</t>
  </si>
  <si>
    <t>秀沿路</t>
  </si>
  <si>
    <t>雪野二路</t>
  </si>
  <si>
    <t>雪野路</t>
  </si>
  <si>
    <t>严丰路</t>
  </si>
  <si>
    <t>严民路</t>
  </si>
  <si>
    <t>严杨路</t>
  </si>
  <si>
    <t>严镇路</t>
  </si>
  <si>
    <t>严中路</t>
  </si>
  <si>
    <t>杨高南路</t>
  </si>
  <si>
    <t>杨莲路</t>
  </si>
  <si>
    <t>杨南路</t>
  </si>
  <si>
    <t>杨南支路</t>
  </si>
  <si>
    <t>杨思 ? 新村路</t>
  </si>
  <si>
    <t>杨思路</t>
  </si>
  <si>
    <t>杨思西路</t>
  </si>
  <si>
    <t>杨新东路</t>
  </si>
  <si>
    <t>杨新路</t>
  </si>
  <si>
    <t>耀华路</t>
  </si>
  <si>
    <t>沂林路</t>
  </si>
  <si>
    <t>沂南路</t>
  </si>
  <si>
    <t>银宵路</t>
  </si>
  <si>
    <t>樱花路</t>
  </si>
  <si>
    <t>永泰路</t>
  </si>
  <si>
    <t>玉兰路</t>
  </si>
  <si>
    <t>御桥路</t>
  </si>
  <si>
    <t>元和路</t>
  </si>
  <si>
    <t>云莲路</t>
  </si>
  <si>
    <t>云台路</t>
  </si>
  <si>
    <t>张衡路</t>
  </si>
  <si>
    <t>张江路</t>
  </si>
  <si>
    <t>长清北路</t>
  </si>
  <si>
    <t>长清路</t>
  </si>
  <si>
    <t>振兴东路</t>
  </si>
  <si>
    <t>镇中心路 (北蔡)</t>
  </si>
  <si>
    <t>制造局路</t>
  </si>
  <si>
    <t>中环路</t>
  </si>
  <si>
    <t>中山南一路</t>
  </si>
  <si>
    <t>周家渡路</t>
  </si>
  <si>
    <t>周园路</t>
  </si>
  <si>
    <t>邹平路</t>
  </si>
  <si>
    <t>祖冲之路</t>
  </si>
  <si>
    <t>1155弄 汇总</t>
  </si>
  <si>
    <t>爱迪生路 汇总</t>
  </si>
  <si>
    <t>安盛街 汇总</t>
  </si>
  <si>
    <t>白莲泾路 汇总</t>
  </si>
  <si>
    <t>板泉路 汇总</t>
  </si>
  <si>
    <t>半淞园路 汇总</t>
  </si>
  <si>
    <t>北艾路 汇总</t>
  </si>
  <si>
    <t>泵站公路 汇总</t>
  </si>
  <si>
    <t>碧波路 汇总</t>
  </si>
  <si>
    <t>博成路 汇总</t>
  </si>
  <si>
    <t>博华路 汇总</t>
  </si>
  <si>
    <t>蔡伦路 汇总</t>
  </si>
  <si>
    <t>昌里东路 汇总</t>
  </si>
  <si>
    <t>昌里路 汇总</t>
  </si>
  <si>
    <t>陈春路 汇总</t>
  </si>
  <si>
    <t>陈行公路 汇总</t>
  </si>
  <si>
    <t>成山路 汇总</t>
  </si>
  <si>
    <t>川周公路 汇总</t>
  </si>
  <si>
    <t>春晓路 汇总</t>
  </si>
  <si>
    <t>春延路 汇总</t>
  </si>
  <si>
    <t>打浦路隧道 汇总</t>
  </si>
  <si>
    <t>德州路 汇总</t>
  </si>
  <si>
    <t>东方路 汇总</t>
  </si>
  <si>
    <t>东建路 汇总</t>
  </si>
  <si>
    <t>东明路 汇总</t>
  </si>
  <si>
    <t>东三里桥路 汇总</t>
  </si>
  <si>
    <t>东泰林路 汇总</t>
  </si>
  <si>
    <t>东绣路 汇总</t>
  </si>
  <si>
    <t>法拉第路 汇总</t>
  </si>
  <si>
    <t>芳草路 汇总</t>
  </si>
  <si>
    <t>芳甸路 汇总</t>
  </si>
  <si>
    <t>芳华路 汇总</t>
  </si>
  <si>
    <t>伽利略路 汇总</t>
  </si>
  <si>
    <t>高科西路 汇总</t>
  </si>
  <si>
    <t>高青路 汇总</t>
  </si>
  <si>
    <t>高斯路 汇总</t>
  </si>
  <si>
    <t>高雄路 汇总</t>
  </si>
  <si>
    <t>国展路 汇总</t>
  </si>
  <si>
    <t>哈雷路 汇总</t>
  </si>
  <si>
    <t>海桐路 汇总</t>
  </si>
  <si>
    <t>海阳路 汇总</t>
  </si>
  <si>
    <t>海阳路 1040 弄 汇总</t>
  </si>
  <si>
    <t>汉和路 汇总</t>
  </si>
  <si>
    <t>恒大路 汇总</t>
  </si>
  <si>
    <t>恒河北路 汇总</t>
  </si>
  <si>
    <t>恒河中路 汇总</t>
  </si>
  <si>
    <t>洪山路 汇总</t>
  </si>
  <si>
    <t>后长街 汇总</t>
  </si>
  <si>
    <t>湖秀路 汇总</t>
  </si>
  <si>
    <t>沪南公路 汇总</t>
  </si>
  <si>
    <t>沪南路 汇总</t>
  </si>
  <si>
    <t>华丰路 汇总</t>
  </si>
  <si>
    <t>华和大街 汇总</t>
  </si>
  <si>
    <t>华夏高架路 汇总</t>
  </si>
  <si>
    <t>华夏西路 汇总</t>
  </si>
  <si>
    <t>华夏中路 汇总</t>
  </si>
  <si>
    <t>环林东路 汇总</t>
  </si>
  <si>
    <t>环林西路 汇总</t>
  </si>
  <si>
    <t>藿香路 汇总</t>
  </si>
  <si>
    <t>济阳路 汇总</t>
  </si>
  <si>
    <t>胶南路 汇总</t>
  </si>
  <si>
    <t>金科路 汇总</t>
  </si>
  <si>
    <t>锦安东路 汇总</t>
  </si>
  <si>
    <t>锦安西路 汇总</t>
  </si>
  <si>
    <t>锦和路 汇总</t>
  </si>
  <si>
    <t>锦绣路 汇总</t>
  </si>
  <si>
    <t>锦尊路 汇总</t>
  </si>
  <si>
    <t>京浦路 汇总</t>
  </si>
  <si>
    <t>九支弄 汇总</t>
  </si>
  <si>
    <t>居安路 汇总</t>
  </si>
  <si>
    <t>局门路 汇总</t>
  </si>
  <si>
    <t>军民公路 汇总</t>
  </si>
  <si>
    <t>康安路 汇总</t>
  </si>
  <si>
    <t>康花路 汇总</t>
  </si>
  <si>
    <t>康桥路 汇总</t>
  </si>
  <si>
    <t>康梧路 汇总</t>
  </si>
  <si>
    <t>科苑路 汇总</t>
  </si>
  <si>
    <t>兰花路 汇总</t>
  </si>
  <si>
    <t>兰陵路 汇总</t>
  </si>
  <si>
    <t>历城路 汇总</t>
  </si>
  <si>
    <t>连波路 汇总</t>
  </si>
  <si>
    <t>莲安西路 汇总</t>
  </si>
  <si>
    <t>联明路 汇总</t>
  </si>
  <si>
    <t>林海公路 汇总</t>
  </si>
  <si>
    <t>林恒路 汇总</t>
  </si>
  <si>
    <t>林礼路 汇总</t>
  </si>
  <si>
    <t>临沂路 汇总</t>
  </si>
  <si>
    <t>灵岩路 汇总</t>
  </si>
  <si>
    <t>灵岩南路 汇总</t>
  </si>
  <si>
    <t>凌兆路 汇总</t>
  </si>
  <si>
    <t>浏河路 汇总</t>
  </si>
  <si>
    <t>龙华东路 汇总</t>
  </si>
  <si>
    <t>龙汇路 汇总</t>
  </si>
  <si>
    <t>龙阳路 汇总</t>
  </si>
  <si>
    <t>龙耀路隧道 汇总</t>
  </si>
  <si>
    <t>芦恒路 汇总</t>
  </si>
  <si>
    <t>罗山高架路 汇总</t>
  </si>
  <si>
    <t>罗山路 汇总</t>
  </si>
  <si>
    <t>绿林路 汇总</t>
  </si>
  <si>
    <t>苗江路 汇总</t>
  </si>
  <si>
    <t>南北高架路 汇总</t>
  </si>
  <si>
    <t>南车站路 汇总</t>
  </si>
  <si>
    <t>南林路 汇总</t>
  </si>
  <si>
    <t>南码头路 汇总</t>
  </si>
  <si>
    <t>南码头支路 汇总</t>
  </si>
  <si>
    <t>内环高架路 汇总</t>
  </si>
  <si>
    <t>内环路 汇总</t>
  </si>
  <si>
    <t>牛顿路 汇总</t>
  </si>
  <si>
    <t>培花路 汇总</t>
  </si>
  <si>
    <t>品柿路 汇总</t>
  </si>
  <si>
    <t>浦东南路 汇总</t>
  </si>
  <si>
    <t>浦建路 汇总</t>
  </si>
  <si>
    <t>浦三路 汇总</t>
  </si>
  <si>
    <t>浦三路 741 弄 汇总</t>
  </si>
  <si>
    <t>浦星公路 汇总</t>
  </si>
  <si>
    <t>七支弄 汇总</t>
  </si>
  <si>
    <t>齐河路 汇总</t>
  </si>
  <si>
    <t>齐河路商业街 汇总</t>
  </si>
  <si>
    <t>前程路 汇总</t>
  </si>
  <si>
    <t>瞿溪路 汇总</t>
  </si>
  <si>
    <t>三八河路 汇总</t>
  </si>
  <si>
    <t>三林路 汇总</t>
  </si>
  <si>
    <t>三鲁公路 汇总</t>
  </si>
  <si>
    <t>上浜路 汇总</t>
  </si>
  <si>
    <t>上南路 汇总</t>
  </si>
  <si>
    <t>上南路 3651 弄 汇总</t>
  </si>
  <si>
    <t>上浦路 汇总</t>
  </si>
  <si>
    <t>世博村路 汇总</t>
  </si>
  <si>
    <t>世博大道 汇总</t>
  </si>
  <si>
    <t>世博馆路 汇总</t>
  </si>
  <si>
    <t>思浦路 汇总</t>
  </si>
  <si>
    <t>四支弄 汇总</t>
  </si>
  <si>
    <t>松涛路 汇总</t>
  </si>
  <si>
    <t>泰环路 汇总</t>
  </si>
  <si>
    <t>外环高速 汇总</t>
  </si>
  <si>
    <t>外马路 汇总</t>
  </si>
  <si>
    <t>望达路 汇总</t>
  </si>
  <si>
    <t>西藏南路 汇总</t>
  </si>
  <si>
    <t>西藏南路隧道 汇总</t>
  </si>
  <si>
    <t>西三里桥路 汇总</t>
  </si>
  <si>
    <t>西泰林路 汇总</t>
  </si>
  <si>
    <t>西营路 汇总</t>
  </si>
  <si>
    <t>西营南路 汇总</t>
  </si>
  <si>
    <t>下南路 汇总</t>
  </si>
  <si>
    <t>新浦路 汇总</t>
  </si>
  <si>
    <t>秀沿路 汇总</t>
  </si>
  <si>
    <t>雪野二路 汇总</t>
  </si>
  <si>
    <t>雪野路 汇总</t>
  </si>
  <si>
    <t>严丰路 汇总</t>
  </si>
  <si>
    <t>严民路 汇总</t>
  </si>
  <si>
    <t>严杨路 汇总</t>
  </si>
  <si>
    <t>严镇路 汇总</t>
  </si>
  <si>
    <t>严中路 汇总</t>
  </si>
  <si>
    <t>杨高南路 汇总</t>
  </si>
  <si>
    <t>杨莲路 汇总</t>
  </si>
  <si>
    <t>杨南路 汇总</t>
  </si>
  <si>
    <t>杨南支路 汇总</t>
  </si>
  <si>
    <t>杨思 ? 新村路 汇总</t>
  </si>
  <si>
    <t>杨思路 汇总</t>
  </si>
  <si>
    <t>杨思西路 汇总</t>
  </si>
  <si>
    <t>杨新东路 汇总</t>
  </si>
  <si>
    <t>杨新路 汇总</t>
  </si>
  <si>
    <t>耀华路 汇总</t>
  </si>
  <si>
    <t>沂林路 汇总</t>
  </si>
  <si>
    <t>沂南路 汇总</t>
  </si>
  <si>
    <t>银宵路 汇总</t>
  </si>
  <si>
    <t>樱花路 汇总</t>
  </si>
  <si>
    <t>永泰路 汇总</t>
  </si>
  <si>
    <t>玉兰路 汇总</t>
  </si>
  <si>
    <t>御桥路 汇总</t>
  </si>
  <si>
    <t>元和路 汇总</t>
  </si>
  <si>
    <t>云莲路 汇总</t>
  </si>
  <si>
    <t>云台路 汇总</t>
  </si>
  <si>
    <t>张衡路 汇总</t>
  </si>
  <si>
    <t>张江路 汇总</t>
  </si>
  <si>
    <t>长清北路 汇总</t>
  </si>
  <si>
    <t>长清路 汇总</t>
  </si>
  <si>
    <t>振兴东路 汇总</t>
  </si>
  <si>
    <t>镇中心路 (北蔡) 汇总</t>
  </si>
  <si>
    <t>制造局路 汇总</t>
  </si>
  <si>
    <t>中环路 汇总</t>
  </si>
  <si>
    <t>中山南一路 汇总</t>
  </si>
  <si>
    <t>周家渡路 汇总</t>
  </si>
  <si>
    <t>周园路 汇总</t>
  </si>
  <si>
    <t>邹平路 汇总</t>
  </si>
  <si>
    <t>祖冲之路 汇总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</si>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</sst>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Sheet1!$B$1:$B$533</c:f>
              <c:strCache>
                <c:ptCount val="529"/>
                <c:pt idx="0">
                  <c:v>name</c:v>
                </c:pt>
                <c:pt idx="1">
                  <c:v>1155弄</c:v>
                </c:pt>
                <c:pt idx="2">
                  <c:v>1155弄 汇总</c:v>
                </c:pt>
                <c:pt idx="3">
                  <c:v>爱迪生路</c:v>
                </c:pt>
                <c:pt idx="4">
                  <c:v>爱迪生路</c:v>
                </c:pt>
                <c:pt idx="5">
                  <c:v>爱迪生路 汇总</c:v>
                </c:pt>
                <c:pt idx="6">
                  <c:v>安盛街</c:v>
                </c:pt>
                <c:pt idx="7">
                  <c:v>安盛街 汇总</c:v>
                </c:pt>
                <c:pt idx="8">
                  <c:v>白莲泾路</c:v>
                </c:pt>
                <c:pt idx="9">
                  <c:v>白莲泾路</c:v>
                </c:pt>
                <c:pt idx="10">
                  <c:v>白莲泾路 汇总</c:v>
                </c:pt>
                <c:pt idx="11">
                  <c:v>板泉路</c:v>
                </c:pt>
                <c:pt idx="12">
                  <c:v>板泉路</c:v>
                </c:pt>
                <c:pt idx="13">
                  <c:v>板泉路 汇总</c:v>
                </c:pt>
                <c:pt idx="14">
                  <c:v>半淞园路</c:v>
                </c:pt>
                <c:pt idx="15">
                  <c:v>半淞园路</c:v>
                </c:pt>
                <c:pt idx="16">
                  <c:v>半淞园路 汇总</c:v>
                </c:pt>
                <c:pt idx="17">
                  <c:v>北艾路</c:v>
                </c:pt>
                <c:pt idx="18">
                  <c:v>北艾路</c:v>
                </c:pt>
                <c:pt idx="19">
                  <c:v>北艾路 汇总</c:v>
                </c:pt>
                <c:pt idx="20">
                  <c:v>泵站公路</c:v>
                </c:pt>
                <c:pt idx="21">
                  <c:v>泵站公路 汇总</c:v>
                </c:pt>
                <c:pt idx="22">
                  <c:v>碧波路</c:v>
                </c:pt>
                <c:pt idx="23">
                  <c:v>碧波路</c:v>
                </c:pt>
                <c:pt idx="24">
                  <c:v>碧波路 汇总</c:v>
                </c:pt>
                <c:pt idx="25">
                  <c:v>博成路</c:v>
                </c:pt>
                <c:pt idx="26">
                  <c:v>博成路 汇总</c:v>
                </c:pt>
                <c:pt idx="27">
                  <c:v>博华路</c:v>
                </c:pt>
                <c:pt idx="28">
                  <c:v>博华路</c:v>
                </c:pt>
                <c:pt idx="29">
                  <c:v>博华路 汇总</c:v>
                </c:pt>
                <c:pt idx="30">
                  <c:v>蔡伦路</c:v>
                </c:pt>
                <c:pt idx="31">
                  <c:v>蔡伦路 汇总</c:v>
                </c:pt>
                <c:pt idx="32">
                  <c:v>昌里东路</c:v>
                </c:pt>
                <c:pt idx="33">
                  <c:v>昌里东路</c:v>
                </c:pt>
                <c:pt idx="34">
                  <c:v>昌里东路 汇总</c:v>
                </c:pt>
                <c:pt idx="35">
                  <c:v>昌里路</c:v>
                </c:pt>
                <c:pt idx="36">
                  <c:v>昌里路</c:v>
                </c:pt>
                <c:pt idx="37">
                  <c:v>昌里路 汇总</c:v>
                </c:pt>
                <c:pt idx="38">
                  <c:v>陈春路</c:v>
                </c:pt>
                <c:pt idx="39">
                  <c:v>陈春路</c:v>
                </c:pt>
                <c:pt idx="40">
                  <c:v>陈春路 汇总</c:v>
                </c:pt>
                <c:pt idx="41">
                  <c:v>陈行公路</c:v>
                </c:pt>
                <c:pt idx="42">
                  <c:v>陈行公路</c:v>
                </c:pt>
                <c:pt idx="43">
                  <c:v>陈行公路 汇总</c:v>
                </c:pt>
                <c:pt idx="44">
                  <c:v>成山路</c:v>
                </c:pt>
                <c:pt idx="45">
                  <c:v>成山路</c:v>
                </c:pt>
                <c:pt idx="46">
                  <c:v>成山路 汇总</c:v>
                </c:pt>
                <c:pt idx="47">
                  <c:v>川周公路</c:v>
                </c:pt>
                <c:pt idx="48">
                  <c:v>川周公路 汇总</c:v>
                </c:pt>
                <c:pt idx="49">
                  <c:v>春晓路</c:v>
                </c:pt>
                <c:pt idx="50">
                  <c:v>春晓路</c:v>
                </c:pt>
                <c:pt idx="51">
                  <c:v>春晓路 汇总</c:v>
                </c:pt>
                <c:pt idx="52">
                  <c:v>春延路</c:v>
                </c:pt>
                <c:pt idx="53">
                  <c:v>春延路</c:v>
                </c:pt>
                <c:pt idx="54">
                  <c:v>春延路 汇总</c:v>
                </c:pt>
                <c:pt idx="55">
                  <c:v>打浦路隧道</c:v>
                </c:pt>
                <c:pt idx="56">
                  <c:v>打浦路隧道</c:v>
                </c:pt>
                <c:pt idx="57">
                  <c:v>打浦路隧道 汇总</c:v>
                </c:pt>
                <c:pt idx="58">
                  <c:v>德州路</c:v>
                </c:pt>
                <c:pt idx="59">
                  <c:v>德州路</c:v>
                </c:pt>
                <c:pt idx="60">
                  <c:v>德州路 汇总</c:v>
                </c:pt>
                <c:pt idx="61">
                  <c:v>东方路</c:v>
                </c:pt>
                <c:pt idx="62">
                  <c:v>东方路</c:v>
                </c:pt>
                <c:pt idx="63">
                  <c:v>东方路 汇总</c:v>
                </c:pt>
                <c:pt idx="64">
                  <c:v>东建路</c:v>
                </c:pt>
                <c:pt idx="65">
                  <c:v>东建路</c:v>
                </c:pt>
                <c:pt idx="66">
                  <c:v>东建路 汇总</c:v>
                </c:pt>
                <c:pt idx="67">
                  <c:v>东明路</c:v>
                </c:pt>
                <c:pt idx="68">
                  <c:v>东明路</c:v>
                </c:pt>
                <c:pt idx="69">
                  <c:v>东明路 汇总</c:v>
                </c:pt>
                <c:pt idx="70">
                  <c:v>东三里桥路</c:v>
                </c:pt>
                <c:pt idx="71">
                  <c:v>东三里桥路</c:v>
                </c:pt>
                <c:pt idx="72">
                  <c:v>东三里桥路 汇总</c:v>
                </c:pt>
                <c:pt idx="73">
                  <c:v>东泰林路</c:v>
                </c:pt>
                <c:pt idx="74">
                  <c:v>东泰林路</c:v>
                </c:pt>
                <c:pt idx="75">
                  <c:v>东泰林路 汇总</c:v>
                </c:pt>
                <c:pt idx="76">
                  <c:v>东绣路</c:v>
                </c:pt>
                <c:pt idx="77">
                  <c:v>东绣路</c:v>
                </c:pt>
                <c:pt idx="78">
                  <c:v>东绣路 汇总</c:v>
                </c:pt>
                <c:pt idx="79">
                  <c:v>法拉第路</c:v>
                </c:pt>
                <c:pt idx="80">
                  <c:v>法拉第路</c:v>
                </c:pt>
                <c:pt idx="81">
                  <c:v>法拉第路 汇总</c:v>
                </c:pt>
                <c:pt idx="82">
                  <c:v>芳草路</c:v>
                </c:pt>
                <c:pt idx="83">
                  <c:v>芳草路</c:v>
                </c:pt>
                <c:pt idx="84">
                  <c:v>芳草路 汇总</c:v>
                </c:pt>
                <c:pt idx="85">
                  <c:v>芳甸路</c:v>
                </c:pt>
                <c:pt idx="86">
                  <c:v>芳甸路</c:v>
                </c:pt>
                <c:pt idx="87">
                  <c:v>芳甸路 汇总</c:v>
                </c:pt>
                <c:pt idx="88">
                  <c:v>芳华路</c:v>
                </c:pt>
                <c:pt idx="89">
                  <c:v>芳华路</c:v>
                </c:pt>
                <c:pt idx="90">
                  <c:v>芳华路 汇总</c:v>
                </c:pt>
                <c:pt idx="91">
                  <c:v>伽利略路</c:v>
                </c:pt>
                <c:pt idx="92">
                  <c:v>伽利略路</c:v>
                </c:pt>
                <c:pt idx="93">
                  <c:v>伽利略路 汇总</c:v>
                </c:pt>
                <c:pt idx="94">
                  <c:v>高科西路</c:v>
                </c:pt>
                <c:pt idx="95">
                  <c:v>高科西路</c:v>
                </c:pt>
                <c:pt idx="96">
                  <c:v>高科西路 汇总</c:v>
                </c:pt>
                <c:pt idx="97">
                  <c:v>高青路</c:v>
                </c:pt>
                <c:pt idx="98">
                  <c:v>高青路</c:v>
                </c:pt>
                <c:pt idx="99">
                  <c:v>高青路 汇总</c:v>
                </c:pt>
                <c:pt idx="100">
                  <c:v>高斯路</c:v>
                </c:pt>
                <c:pt idx="101">
                  <c:v>高斯路</c:v>
                </c:pt>
                <c:pt idx="102">
                  <c:v>高斯路 汇总</c:v>
                </c:pt>
                <c:pt idx="103">
                  <c:v>高雄路</c:v>
                </c:pt>
                <c:pt idx="104">
                  <c:v>高雄路</c:v>
                </c:pt>
                <c:pt idx="105">
                  <c:v>高雄路 汇总</c:v>
                </c:pt>
                <c:pt idx="106">
                  <c:v>国展路</c:v>
                </c:pt>
                <c:pt idx="107">
                  <c:v>国展路</c:v>
                </c:pt>
                <c:pt idx="108">
                  <c:v>国展路 汇总</c:v>
                </c:pt>
                <c:pt idx="109">
                  <c:v>哈雷路</c:v>
                </c:pt>
                <c:pt idx="110">
                  <c:v>哈雷路</c:v>
                </c:pt>
                <c:pt idx="111">
                  <c:v>哈雷路 汇总</c:v>
                </c:pt>
                <c:pt idx="112">
                  <c:v>海桐路</c:v>
                </c:pt>
                <c:pt idx="113">
                  <c:v>海桐路</c:v>
                </c:pt>
                <c:pt idx="114">
                  <c:v>海桐路 汇总</c:v>
                </c:pt>
                <c:pt idx="115">
                  <c:v>海阳路</c:v>
                </c:pt>
                <c:pt idx="116">
                  <c:v>海阳路</c:v>
                </c:pt>
                <c:pt idx="117">
                  <c:v>海阳路 汇总</c:v>
                </c:pt>
                <c:pt idx="118">
                  <c:v>海阳路 1040 弄</c:v>
                </c:pt>
                <c:pt idx="119">
                  <c:v>海阳路 1040 弄 汇总</c:v>
                </c:pt>
                <c:pt idx="120">
                  <c:v>汉和路</c:v>
                </c:pt>
                <c:pt idx="121">
                  <c:v>汉和路</c:v>
                </c:pt>
                <c:pt idx="122">
                  <c:v>汉和路 汇总</c:v>
                </c:pt>
                <c:pt idx="123">
                  <c:v>恒大路</c:v>
                </c:pt>
                <c:pt idx="124">
                  <c:v>恒大路</c:v>
                </c:pt>
                <c:pt idx="125">
                  <c:v>恒大路 汇总</c:v>
                </c:pt>
                <c:pt idx="126">
                  <c:v>恒河北路</c:v>
                </c:pt>
                <c:pt idx="127">
                  <c:v>恒河北路 汇总</c:v>
                </c:pt>
                <c:pt idx="128">
                  <c:v>恒河中路</c:v>
                </c:pt>
                <c:pt idx="129">
                  <c:v>恒河中路</c:v>
                </c:pt>
                <c:pt idx="130">
                  <c:v>恒河中路 汇总</c:v>
                </c:pt>
                <c:pt idx="131">
                  <c:v>洪山路</c:v>
                </c:pt>
                <c:pt idx="132">
                  <c:v>洪山路</c:v>
                </c:pt>
                <c:pt idx="133">
                  <c:v>洪山路 汇总</c:v>
                </c:pt>
                <c:pt idx="134">
                  <c:v>后长街</c:v>
                </c:pt>
                <c:pt idx="135">
                  <c:v>后长街</c:v>
                </c:pt>
                <c:pt idx="136">
                  <c:v>后长街 汇总</c:v>
                </c:pt>
                <c:pt idx="137">
                  <c:v>湖秀路</c:v>
                </c:pt>
                <c:pt idx="138">
                  <c:v>湖秀路 汇总</c:v>
                </c:pt>
                <c:pt idx="139">
                  <c:v>沪南公路</c:v>
                </c:pt>
                <c:pt idx="140">
                  <c:v>沪南公路</c:v>
                </c:pt>
                <c:pt idx="141">
                  <c:v>沪南公路 汇总</c:v>
                </c:pt>
                <c:pt idx="142">
                  <c:v>沪南路</c:v>
                </c:pt>
                <c:pt idx="143">
                  <c:v>沪南路</c:v>
                </c:pt>
                <c:pt idx="144">
                  <c:v>沪南路 汇总</c:v>
                </c:pt>
                <c:pt idx="145">
                  <c:v>华丰路</c:v>
                </c:pt>
                <c:pt idx="146">
                  <c:v>华丰路</c:v>
                </c:pt>
                <c:pt idx="147">
                  <c:v>华丰路 汇总</c:v>
                </c:pt>
                <c:pt idx="148">
                  <c:v>华和大街</c:v>
                </c:pt>
                <c:pt idx="149">
                  <c:v>华和大街</c:v>
                </c:pt>
                <c:pt idx="150">
                  <c:v>华和大街 汇总</c:v>
                </c:pt>
                <c:pt idx="151">
                  <c:v>华夏高架路</c:v>
                </c:pt>
                <c:pt idx="152">
                  <c:v>华夏高架路 汇总</c:v>
                </c:pt>
                <c:pt idx="153">
                  <c:v>华夏西路</c:v>
                </c:pt>
                <c:pt idx="154">
                  <c:v>华夏西路</c:v>
                </c:pt>
                <c:pt idx="155">
                  <c:v>华夏西路 汇总</c:v>
                </c:pt>
                <c:pt idx="156">
                  <c:v>华夏中路</c:v>
                </c:pt>
                <c:pt idx="157">
                  <c:v>华夏中路 汇总</c:v>
                </c:pt>
                <c:pt idx="158">
                  <c:v>环林东路</c:v>
                </c:pt>
                <c:pt idx="159">
                  <c:v>环林东路</c:v>
                </c:pt>
                <c:pt idx="160">
                  <c:v>环林东路 汇总</c:v>
                </c:pt>
                <c:pt idx="161">
                  <c:v>环林西路</c:v>
                </c:pt>
                <c:pt idx="162">
                  <c:v>环林西路</c:v>
                </c:pt>
                <c:pt idx="163">
                  <c:v>环林西路 汇总</c:v>
                </c:pt>
                <c:pt idx="164">
                  <c:v>藿香路</c:v>
                </c:pt>
                <c:pt idx="165">
                  <c:v>藿香路</c:v>
                </c:pt>
                <c:pt idx="166">
                  <c:v>藿香路 汇总</c:v>
                </c:pt>
                <c:pt idx="167">
                  <c:v>济阳路</c:v>
                </c:pt>
                <c:pt idx="168">
                  <c:v>济阳路</c:v>
                </c:pt>
                <c:pt idx="169">
                  <c:v>济阳路 汇总</c:v>
                </c:pt>
                <c:pt idx="170">
                  <c:v>胶南路</c:v>
                </c:pt>
                <c:pt idx="171">
                  <c:v>胶南路</c:v>
                </c:pt>
                <c:pt idx="172">
                  <c:v>胶南路 汇总</c:v>
                </c:pt>
                <c:pt idx="173">
                  <c:v>金科路</c:v>
                </c:pt>
                <c:pt idx="174">
                  <c:v>金科路</c:v>
                </c:pt>
                <c:pt idx="175">
                  <c:v>金科路 汇总</c:v>
                </c:pt>
                <c:pt idx="176">
                  <c:v>锦安东路</c:v>
                </c:pt>
                <c:pt idx="177">
                  <c:v>锦安东路</c:v>
                </c:pt>
                <c:pt idx="178">
                  <c:v>锦安东路 汇总</c:v>
                </c:pt>
                <c:pt idx="179">
                  <c:v>锦安西路</c:v>
                </c:pt>
                <c:pt idx="180">
                  <c:v>锦安西路</c:v>
                </c:pt>
                <c:pt idx="181">
                  <c:v>锦安西路 汇总</c:v>
                </c:pt>
                <c:pt idx="182">
                  <c:v>锦和路</c:v>
                </c:pt>
                <c:pt idx="183">
                  <c:v>锦和路</c:v>
                </c:pt>
                <c:pt idx="184">
                  <c:v>锦和路 汇总</c:v>
                </c:pt>
                <c:pt idx="185">
                  <c:v>锦绣路</c:v>
                </c:pt>
                <c:pt idx="186">
                  <c:v>锦绣路</c:v>
                </c:pt>
                <c:pt idx="187">
                  <c:v>锦绣路 汇总</c:v>
                </c:pt>
                <c:pt idx="188">
                  <c:v>锦尊路</c:v>
                </c:pt>
                <c:pt idx="189">
                  <c:v>锦尊路 汇总</c:v>
                </c:pt>
                <c:pt idx="190">
                  <c:v>京浦路</c:v>
                </c:pt>
                <c:pt idx="191">
                  <c:v>京浦路</c:v>
                </c:pt>
                <c:pt idx="192">
                  <c:v>京浦路 汇总</c:v>
                </c:pt>
                <c:pt idx="193">
                  <c:v>九支弄</c:v>
                </c:pt>
                <c:pt idx="194">
                  <c:v>九支弄 汇总</c:v>
                </c:pt>
                <c:pt idx="195">
                  <c:v>居安路</c:v>
                </c:pt>
                <c:pt idx="196">
                  <c:v>居安路 汇总</c:v>
                </c:pt>
                <c:pt idx="197">
                  <c:v>局门路</c:v>
                </c:pt>
                <c:pt idx="198">
                  <c:v>局门路 汇总</c:v>
                </c:pt>
                <c:pt idx="199">
                  <c:v>军民公路</c:v>
                </c:pt>
                <c:pt idx="200">
                  <c:v>军民公路 汇总</c:v>
                </c:pt>
                <c:pt idx="201">
                  <c:v>康安路</c:v>
                </c:pt>
                <c:pt idx="202">
                  <c:v>康安路 汇总</c:v>
                </c:pt>
                <c:pt idx="203">
                  <c:v>康花路</c:v>
                </c:pt>
                <c:pt idx="204">
                  <c:v>康花路</c:v>
                </c:pt>
                <c:pt idx="205">
                  <c:v>康花路 汇总</c:v>
                </c:pt>
                <c:pt idx="206">
                  <c:v>康桥路</c:v>
                </c:pt>
                <c:pt idx="207">
                  <c:v>康桥路 汇总</c:v>
                </c:pt>
                <c:pt idx="208">
                  <c:v>康梧路</c:v>
                </c:pt>
                <c:pt idx="209">
                  <c:v>康梧路 汇总</c:v>
                </c:pt>
                <c:pt idx="210">
                  <c:v>科苑路</c:v>
                </c:pt>
                <c:pt idx="211">
                  <c:v>科苑路</c:v>
                </c:pt>
                <c:pt idx="212">
                  <c:v>科苑路 汇总</c:v>
                </c:pt>
                <c:pt idx="213">
                  <c:v>兰花路</c:v>
                </c:pt>
                <c:pt idx="214">
                  <c:v>兰花路</c:v>
                </c:pt>
                <c:pt idx="215">
                  <c:v>兰花路 汇总</c:v>
                </c:pt>
                <c:pt idx="216">
                  <c:v>兰陵路</c:v>
                </c:pt>
                <c:pt idx="217">
                  <c:v>兰陵路</c:v>
                </c:pt>
                <c:pt idx="218">
                  <c:v>兰陵路 汇总</c:v>
                </c:pt>
                <c:pt idx="219">
                  <c:v>历城路</c:v>
                </c:pt>
                <c:pt idx="220">
                  <c:v>历城路</c:v>
                </c:pt>
                <c:pt idx="221">
                  <c:v>历城路 汇总</c:v>
                </c:pt>
                <c:pt idx="222">
                  <c:v>连波路</c:v>
                </c:pt>
                <c:pt idx="223">
                  <c:v>连波路</c:v>
                </c:pt>
                <c:pt idx="224">
                  <c:v>连波路 汇总</c:v>
                </c:pt>
                <c:pt idx="225">
                  <c:v>莲安西路</c:v>
                </c:pt>
                <c:pt idx="226">
                  <c:v>莲安西路</c:v>
                </c:pt>
                <c:pt idx="227">
                  <c:v>莲安西路 汇总</c:v>
                </c:pt>
                <c:pt idx="228">
                  <c:v>联明路</c:v>
                </c:pt>
                <c:pt idx="229">
                  <c:v>联明路</c:v>
                </c:pt>
                <c:pt idx="230">
                  <c:v>联明路 汇总</c:v>
                </c:pt>
                <c:pt idx="231">
                  <c:v>林海公路</c:v>
                </c:pt>
                <c:pt idx="232">
                  <c:v>林海公路</c:v>
                </c:pt>
                <c:pt idx="233">
                  <c:v>林海公路 汇总</c:v>
                </c:pt>
                <c:pt idx="234">
                  <c:v>林恒路</c:v>
                </c:pt>
                <c:pt idx="235">
                  <c:v>林恒路</c:v>
                </c:pt>
                <c:pt idx="236">
                  <c:v>林恒路 汇总</c:v>
                </c:pt>
                <c:pt idx="237">
                  <c:v>林礼路</c:v>
                </c:pt>
                <c:pt idx="238">
                  <c:v>林礼路</c:v>
                </c:pt>
                <c:pt idx="239">
                  <c:v>林礼路 汇总</c:v>
                </c:pt>
                <c:pt idx="240">
                  <c:v>临沂路</c:v>
                </c:pt>
                <c:pt idx="241">
                  <c:v>临沂路</c:v>
                </c:pt>
                <c:pt idx="242">
                  <c:v>临沂路 汇总</c:v>
                </c:pt>
                <c:pt idx="243">
                  <c:v>灵岩路</c:v>
                </c:pt>
                <c:pt idx="244">
                  <c:v>灵岩路</c:v>
                </c:pt>
                <c:pt idx="245">
                  <c:v>灵岩路 汇总</c:v>
                </c:pt>
                <c:pt idx="246">
                  <c:v>灵岩南路</c:v>
                </c:pt>
                <c:pt idx="247">
                  <c:v>灵岩南路</c:v>
                </c:pt>
                <c:pt idx="248">
                  <c:v>灵岩南路 汇总</c:v>
                </c:pt>
                <c:pt idx="249">
                  <c:v>凌兆路</c:v>
                </c:pt>
                <c:pt idx="250">
                  <c:v>凌兆路</c:v>
                </c:pt>
                <c:pt idx="251">
                  <c:v>凌兆路 汇总</c:v>
                </c:pt>
                <c:pt idx="252">
                  <c:v>浏河路</c:v>
                </c:pt>
                <c:pt idx="253">
                  <c:v>浏河路</c:v>
                </c:pt>
                <c:pt idx="254">
                  <c:v>浏河路 汇总</c:v>
                </c:pt>
                <c:pt idx="255">
                  <c:v>龙华东路</c:v>
                </c:pt>
                <c:pt idx="256">
                  <c:v>龙华东路</c:v>
                </c:pt>
                <c:pt idx="257">
                  <c:v>龙华东路 汇总</c:v>
                </c:pt>
                <c:pt idx="258">
                  <c:v>龙汇路</c:v>
                </c:pt>
                <c:pt idx="259">
                  <c:v>龙汇路</c:v>
                </c:pt>
                <c:pt idx="260">
                  <c:v>龙汇路 汇总</c:v>
                </c:pt>
                <c:pt idx="261">
                  <c:v>龙阳路</c:v>
                </c:pt>
                <c:pt idx="262">
                  <c:v>龙阳路</c:v>
                </c:pt>
                <c:pt idx="263">
                  <c:v>龙阳路</c:v>
                </c:pt>
                <c:pt idx="264">
                  <c:v>龙阳路 汇总</c:v>
                </c:pt>
                <c:pt idx="265">
                  <c:v>龙耀路隧道</c:v>
                </c:pt>
                <c:pt idx="266">
                  <c:v>龙耀路隧道 汇总</c:v>
                </c:pt>
                <c:pt idx="267">
                  <c:v>芦恒路</c:v>
                </c:pt>
                <c:pt idx="268">
                  <c:v>芦恒路</c:v>
                </c:pt>
                <c:pt idx="269">
                  <c:v>芦恒路 汇总</c:v>
                </c:pt>
                <c:pt idx="270">
                  <c:v>罗山高架路</c:v>
                </c:pt>
                <c:pt idx="271">
                  <c:v>罗山高架路</c:v>
                </c:pt>
                <c:pt idx="272">
                  <c:v>罗山高架路 汇总</c:v>
                </c:pt>
                <c:pt idx="273">
                  <c:v>罗山路</c:v>
                </c:pt>
                <c:pt idx="274">
                  <c:v>罗山路</c:v>
                </c:pt>
                <c:pt idx="275">
                  <c:v>罗山路 汇总</c:v>
                </c:pt>
                <c:pt idx="276">
                  <c:v>绿林路</c:v>
                </c:pt>
                <c:pt idx="277">
                  <c:v>绿林路</c:v>
                </c:pt>
                <c:pt idx="278">
                  <c:v>绿林路 汇总</c:v>
                </c:pt>
                <c:pt idx="279">
                  <c:v>苗江路</c:v>
                </c:pt>
                <c:pt idx="280">
                  <c:v>苗江路</c:v>
                </c:pt>
                <c:pt idx="281">
                  <c:v>苗江路 汇总</c:v>
                </c:pt>
                <c:pt idx="282">
                  <c:v>南北高架路</c:v>
                </c:pt>
                <c:pt idx="283">
                  <c:v>南北高架路</c:v>
                </c:pt>
                <c:pt idx="284">
                  <c:v>南北高架路 汇总</c:v>
                </c:pt>
                <c:pt idx="285">
                  <c:v>南车站路</c:v>
                </c:pt>
                <c:pt idx="286">
                  <c:v>南车站路</c:v>
                </c:pt>
                <c:pt idx="287">
                  <c:v>南车站路 汇总</c:v>
                </c:pt>
                <c:pt idx="288">
                  <c:v>南林路</c:v>
                </c:pt>
                <c:pt idx="289">
                  <c:v>南林路</c:v>
                </c:pt>
                <c:pt idx="290">
                  <c:v>南林路 汇总</c:v>
                </c:pt>
                <c:pt idx="291">
                  <c:v>南码头路</c:v>
                </c:pt>
                <c:pt idx="292">
                  <c:v>南码头路</c:v>
                </c:pt>
                <c:pt idx="293">
                  <c:v>南码头路 汇总</c:v>
                </c:pt>
                <c:pt idx="294">
                  <c:v>南码头支路</c:v>
                </c:pt>
                <c:pt idx="295">
                  <c:v>南码头支路</c:v>
                </c:pt>
                <c:pt idx="296">
                  <c:v>南码头支路 汇总</c:v>
                </c:pt>
                <c:pt idx="297">
                  <c:v>内环高架路</c:v>
                </c:pt>
                <c:pt idx="298">
                  <c:v>内环高架路</c:v>
                </c:pt>
                <c:pt idx="299">
                  <c:v>内环高架路</c:v>
                </c:pt>
                <c:pt idx="300">
                  <c:v>内环高架路 汇总</c:v>
                </c:pt>
                <c:pt idx="301">
                  <c:v>内环路</c:v>
                </c:pt>
                <c:pt idx="302">
                  <c:v>内环路</c:v>
                </c:pt>
                <c:pt idx="303">
                  <c:v>内环路 汇总</c:v>
                </c:pt>
                <c:pt idx="304">
                  <c:v>牛顿路</c:v>
                </c:pt>
                <c:pt idx="305">
                  <c:v>牛顿路 汇总</c:v>
                </c:pt>
                <c:pt idx="306">
                  <c:v>培花路</c:v>
                </c:pt>
                <c:pt idx="307">
                  <c:v>培花路</c:v>
                </c:pt>
                <c:pt idx="308">
                  <c:v>培花路 汇总</c:v>
                </c:pt>
                <c:pt idx="309">
                  <c:v>品柿路</c:v>
                </c:pt>
                <c:pt idx="310">
                  <c:v>品柿路</c:v>
                </c:pt>
                <c:pt idx="311">
                  <c:v>品柿路 汇总</c:v>
                </c:pt>
                <c:pt idx="312">
                  <c:v>浦东南路</c:v>
                </c:pt>
                <c:pt idx="313">
                  <c:v>浦东南路</c:v>
                </c:pt>
                <c:pt idx="314">
                  <c:v>浦东南路 汇总</c:v>
                </c:pt>
                <c:pt idx="315">
                  <c:v>浦建路</c:v>
                </c:pt>
                <c:pt idx="316">
                  <c:v>浦建路</c:v>
                </c:pt>
                <c:pt idx="317">
                  <c:v>浦建路 汇总</c:v>
                </c:pt>
                <c:pt idx="318">
                  <c:v>浦三路</c:v>
                </c:pt>
                <c:pt idx="319">
                  <c:v>浦三路</c:v>
                </c:pt>
                <c:pt idx="320">
                  <c:v>浦三路 汇总</c:v>
                </c:pt>
                <c:pt idx="321">
                  <c:v>浦三路 741 弄</c:v>
                </c:pt>
                <c:pt idx="322">
                  <c:v>浦三路 741 弄</c:v>
                </c:pt>
                <c:pt idx="323">
                  <c:v>浦三路 741 弄 汇总</c:v>
                </c:pt>
                <c:pt idx="324">
                  <c:v>浦星公路</c:v>
                </c:pt>
                <c:pt idx="325">
                  <c:v>浦星公路</c:v>
                </c:pt>
                <c:pt idx="326">
                  <c:v>浦星公路 汇总</c:v>
                </c:pt>
                <c:pt idx="327">
                  <c:v>七支弄</c:v>
                </c:pt>
                <c:pt idx="328">
                  <c:v>七支弄 汇总</c:v>
                </c:pt>
                <c:pt idx="329">
                  <c:v>齐河路</c:v>
                </c:pt>
                <c:pt idx="330">
                  <c:v>齐河路</c:v>
                </c:pt>
                <c:pt idx="331">
                  <c:v>齐河路 汇总</c:v>
                </c:pt>
                <c:pt idx="332">
                  <c:v>齐河路商业街</c:v>
                </c:pt>
                <c:pt idx="333">
                  <c:v>齐河路商业街</c:v>
                </c:pt>
                <c:pt idx="334">
                  <c:v>齐河路商业街 汇总</c:v>
                </c:pt>
                <c:pt idx="335">
                  <c:v>前程路</c:v>
                </c:pt>
                <c:pt idx="336">
                  <c:v>前程路</c:v>
                </c:pt>
                <c:pt idx="337">
                  <c:v>前程路 汇总</c:v>
                </c:pt>
                <c:pt idx="338">
                  <c:v>瞿溪路</c:v>
                </c:pt>
                <c:pt idx="339">
                  <c:v>瞿溪路</c:v>
                </c:pt>
                <c:pt idx="340">
                  <c:v>瞿溪路 汇总</c:v>
                </c:pt>
                <c:pt idx="341">
                  <c:v>三八河路</c:v>
                </c:pt>
                <c:pt idx="342">
                  <c:v>三八河路 汇总</c:v>
                </c:pt>
                <c:pt idx="343">
                  <c:v>三林路</c:v>
                </c:pt>
                <c:pt idx="344">
                  <c:v>三林路</c:v>
                </c:pt>
                <c:pt idx="345">
                  <c:v>三林路 汇总</c:v>
                </c:pt>
                <c:pt idx="346">
                  <c:v>三鲁公路</c:v>
                </c:pt>
                <c:pt idx="347">
                  <c:v>三鲁公路</c:v>
                </c:pt>
                <c:pt idx="348">
                  <c:v>三鲁公路 汇总</c:v>
                </c:pt>
                <c:pt idx="349">
                  <c:v>上浜路</c:v>
                </c:pt>
                <c:pt idx="350">
                  <c:v>上浜路</c:v>
                </c:pt>
                <c:pt idx="351">
                  <c:v>上浜路 汇总</c:v>
                </c:pt>
                <c:pt idx="352">
                  <c:v>上南路</c:v>
                </c:pt>
                <c:pt idx="353">
                  <c:v>上南路</c:v>
                </c:pt>
                <c:pt idx="354">
                  <c:v>上南路 汇总</c:v>
                </c:pt>
                <c:pt idx="355">
                  <c:v>上南路 3651 弄</c:v>
                </c:pt>
                <c:pt idx="356">
                  <c:v>上南路 3651 弄</c:v>
                </c:pt>
                <c:pt idx="357">
                  <c:v>上南路 3651 弄 汇总</c:v>
                </c:pt>
                <c:pt idx="358">
                  <c:v>上浦路</c:v>
                </c:pt>
                <c:pt idx="359">
                  <c:v>上浦路</c:v>
                </c:pt>
                <c:pt idx="360">
                  <c:v>上浦路 汇总</c:v>
                </c:pt>
                <c:pt idx="361">
                  <c:v>世博村路</c:v>
                </c:pt>
                <c:pt idx="362">
                  <c:v>世博村路 汇总</c:v>
                </c:pt>
                <c:pt idx="363">
                  <c:v>世博大道</c:v>
                </c:pt>
                <c:pt idx="364">
                  <c:v>世博大道</c:v>
                </c:pt>
                <c:pt idx="365">
                  <c:v>世博大道 汇总</c:v>
                </c:pt>
                <c:pt idx="366">
                  <c:v>世博馆路</c:v>
                </c:pt>
                <c:pt idx="367">
                  <c:v>世博馆路</c:v>
                </c:pt>
                <c:pt idx="368">
                  <c:v>世博馆路 汇总</c:v>
                </c:pt>
                <c:pt idx="369">
                  <c:v>思浦路</c:v>
                </c:pt>
                <c:pt idx="370">
                  <c:v>思浦路 汇总</c:v>
                </c:pt>
                <c:pt idx="371">
                  <c:v>四支弄</c:v>
                </c:pt>
                <c:pt idx="372">
                  <c:v>四支弄</c:v>
                </c:pt>
                <c:pt idx="373">
                  <c:v>四支弄 汇总</c:v>
                </c:pt>
                <c:pt idx="374">
                  <c:v>松涛路</c:v>
                </c:pt>
                <c:pt idx="375">
                  <c:v>松涛路</c:v>
                </c:pt>
                <c:pt idx="376">
                  <c:v>松涛路 汇总</c:v>
                </c:pt>
                <c:pt idx="377">
                  <c:v>泰环路</c:v>
                </c:pt>
                <c:pt idx="378">
                  <c:v>泰环路</c:v>
                </c:pt>
                <c:pt idx="379">
                  <c:v>泰环路 汇总</c:v>
                </c:pt>
                <c:pt idx="380">
                  <c:v>外环高速</c:v>
                </c:pt>
                <c:pt idx="381">
                  <c:v>外环高速</c:v>
                </c:pt>
                <c:pt idx="382">
                  <c:v>外环高速 汇总</c:v>
                </c:pt>
                <c:pt idx="383">
                  <c:v>外马路</c:v>
                </c:pt>
                <c:pt idx="384">
                  <c:v>外马路</c:v>
                </c:pt>
                <c:pt idx="385">
                  <c:v>外马路 汇总</c:v>
                </c:pt>
                <c:pt idx="386">
                  <c:v>望达路</c:v>
                </c:pt>
                <c:pt idx="387">
                  <c:v>望达路 汇总</c:v>
                </c:pt>
                <c:pt idx="388">
                  <c:v>西藏南路</c:v>
                </c:pt>
                <c:pt idx="389">
                  <c:v>西藏南路</c:v>
                </c:pt>
                <c:pt idx="390">
                  <c:v>西藏南路 汇总</c:v>
                </c:pt>
                <c:pt idx="391">
                  <c:v>西藏南路隧道</c:v>
                </c:pt>
                <c:pt idx="392">
                  <c:v>西藏南路隧道</c:v>
                </c:pt>
                <c:pt idx="393">
                  <c:v>西藏南路隧道 汇总</c:v>
                </c:pt>
                <c:pt idx="394">
                  <c:v>西三里桥路</c:v>
                </c:pt>
                <c:pt idx="395">
                  <c:v>西三里桥路</c:v>
                </c:pt>
                <c:pt idx="396">
                  <c:v>西三里桥路 汇总</c:v>
                </c:pt>
                <c:pt idx="397">
                  <c:v>西泰林路</c:v>
                </c:pt>
                <c:pt idx="398">
                  <c:v>西泰林路</c:v>
                </c:pt>
                <c:pt idx="399">
                  <c:v>西泰林路 汇总</c:v>
                </c:pt>
                <c:pt idx="400">
                  <c:v>西营路</c:v>
                </c:pt>
                <c:pt idx="401">
                  <c:v>西营路</c:v>
                </c:pt>
                <c:pt idx="402">
                  <c:v>西营路 汇总</c:v>
                </c:pt>
                <c:pt idx="403">
                  <c:v>西营南路</c:v>
                </c:pt>
                <c:pt idx="404">
                  <c:v>西营南路</c:v>
                </c:pt>
                <c:pt idx="405">
                  <c:v>西营南路 汇总</c:v>
                </c:pt>
                <c:pt idx="406">
                  <c:v>下南路</c:v>
                </c:pt>
                <c:pt idx="407">
                  <c:v>下南路 汇总</c:v>
                </c:pt>
                <c:pt idx="408">
                  <c:v>新浦路</c:v>
                </c:pt>
                <c:pt idx="409">
                  <c:v>新浦路</c:v>
                </c:pt>
                <c:pt idx="410">
                  <c:v>新浦路 汇总</c:v>
                </c:pt>
                <c:pt idx="411">
                  <c:v>秀沿路</c:v>
                </c:pt>
                <c:pt idx="412">
                  <c:v>秀沿路</c:v>
                </c:pt>
                <c:pt idx="413">
                  <c:v>秀沿路 汇总</c:v>
                </c:pt>
                <c:pt idx="414">
                  <c:v>雪野二路</c:v>
                </c:pt>
                <c:pt idx="415">
                  <c:v>雪野二路</c:v>
                </c:pt>
                <c:pt idx="416">
                  <c:v>雪野二路 汇总</c:v>
                </c:pt>
                <c:pt idx="417">
                  <c:v>雪野路</c:v>
                </c:pt>
                <c:pt idx="418">
                  <c:v>雪野路 汇总</c:v>
                </c:pt>
                <c:pt idx="419">
                  <c:v>严丰路</c:v>
                </c:pt>
                <c:pt idx="420">
                  <c:v>严丰路 汇总</c:v>
                </c:pt>
                <c:pt idx="421">
                  <c:v>严民路</c:v>
                </c:pt>
                <c:pt idx="422">
                  <c:v>严民路</c:v>
                </c:pt>
                <c:pt idx="423">
                  <c:v>严民路 汇总</c:v>
                </c:pt>
                <c:pt idx="424">
                  <c:v>严杨路</c:v>
                </c:pt>
                <c:pt idx="425">
                  <c:v>严杨路</c:v>
                </c:pt>
                <c:pt idx="426">
                  <c:v>严杨路 汇总</c:v>
                </c:pt>
                <c:pt idx="427">
                  <c:v>严镇路</c:v>
                </c:pt>
                <c:pt idx="428">
                  <c:v>严镇路</c:v>
                </c:pt>
                <c:pt idx="429">
                  <c:v>严镇路 汇总</c:v>
                </c:pt>
                <c:pt idx="430">
                  <c:v>严中路</c:v>
                </c:pt>
                <c:pt idx="431">
                  <c:v>严中路</c:v>
                </c:pt>
                <c:pt idx="432">
                  <c:v>严中路 汇总</c:v>
                </c:pt>
                <c:pt idx="433">
                  <c:v>杨高南路</c:v>
                </c:pt>
                <c:pt idx="434">
                  <c:v>杨高南路</c:v>
                </c:pt>
                <c:pt idx="435">
                  <c:v>杨高南路 汇总</c:v>
                </c:pt>
                <c:pt idx="436">
                  <c:v>杨莲路</c:v>
                </c:pt>
                <c:pt idx="437">
                  <c:v>杨莲路</c:v>
                </c:pt>
                <c:pt idx="438">
                  <c:v>杨莲路 汇总</c:v>
                </c:pt>
                <c:pt idx="439">
                  <c:v>杨南路</c:v>
                </c:pt>
                <c:pt idx="440">
                  <c:v>杨南路</c:v>
                </c:pt>
                <c:pt idx="441">
                  <c:v>杨南路 汇总</c:v>
                </c:pt>
                <c:pt idx="442">
                  <c:v>杨南支路</c:v>
                </c:pt>
                <c:pt idx="443">
                  <c:v>杨南支路</c:v>
                </c:pt>
                <c:pt idx="444">
                  <c:v>杨南支路 汇总</c:v>
                </c:pt>
                <c:pt idx="445">
                  <c:v>杨思 ? 新村路</c:v>
                </c:pt>
                <c:pt idx="446">
                  <c:v>杨思 ? 新村路 汇总</c:v>
                </c:pt>
                <c:pt idx="447">
                  <c:v>杨思路</c:v>
                </c:pt>
                <c:pt idx="448">
                  <c:v>杨思路</c:v>
                </c:pt>
                <c:pt idx="449">
                  <c:v>杨思路 汇总</c:v>
                </c:pt>
                <c:pt idx="450">
                  <c:v>杨思西路</c:v>
                </c:pt>
                <c:pt idx="451">
                  <c:v>杨思西路</c:v>
                </c:pt>
                <c:pt idx="452">
                  <c:v>杨思西路 汇总</c:v>
                </c:pt>
                <c:pt idx="453">
                  <c:v>杨新东路</c:v>
                </c:pt>
                <c:pt idx="454">
                  <c:v>杨新东路</c:v>
                </c:pt>
                <c:pt idx="455">
                  <c:v>杨新东路 汇总</c:v>
                </c:pt>
                <c:pt idx="456">
                  <c:v>杨新路</c:v>
                </c:pt>
                <c:pt idx="457">
                  <c:v>杨新路</c:v>
                </c:pt>
                <c:pt idx="458">
                  <c:v>杨新路 汇总</c:v>
                </c:pt>
                <c:pt idx="459">
                  <c:v>耀华路</c:v>
                </c:pt>
                <c:pt idx="460">
                  <c:v>耀华路</c:v>
                </c:pt>
                <c:pt idx="461">
                  <c:v>耀华路 汇总</c:v>
                </c:pt>
                <c:pt idx="462">
                  <c:v>沂林路</c:v>
                </c:pt>
                <c:pt idx="463">
                  <c:v>沂林路</c:v>
                </c:pt>
                <c:pt idx="464">
                  <c:v>沂林路 汇总</c:v>
                </c:pt>
                <c:pt idx="465">
                  <c:v>沂南路</c:v>
                </c:pt>
                <c:pt idx="466">
                  <c:v>沂南路</c:v>
                </c:pt>
                <c:pt idx="467">
                  <c:v>沂南路 汇总</c:v>
                </c:pt>
                <c:pt idx="468">
                  <c:v>银宵路</c:v>
                </c:pt>
                <c:pt idx="469">
                  <c:v>银宵路 汇总</c:v>
                </c:pt>
                <c:pt idx="470">
                  <c:v>樱花路</c:v>
                </c:pt>
                <c:pt idx="471">
                  <c:v>樱花路</c:v>
                </c:pt>
                <c:pt idx="472">
                  <c:v>樱花路 汇总</c:v>
                </c:pt>
                <c:pt idx="473">
                  <c:v>永泰路</c:v>
                </c:pt>
                <c:pt idx="474">
                  <c:v>永泰路</c:v>
                </c:pt>
                <c:pt idx="475">
                  <c:v>永泰路 汇总</c:v>
                </c:pt>
                <c:pt idx="476">
                  <c:v>玉兰路</c:v>
                </c:pt>
                <c:pt idx="477">
                  <c:v>玉兰路</c:v>
                </c:pt>
                <c:pt idx="478">
                  <c:v>玉兰路 汇总</c:v>
                </c:pt>
                <c:pt idx="479">
                  <c:v>御桥路</c:v>
                </c:pt>
                <c:pt idx="480">
                  <c:v>御桥路</c:v>
                </c:pt>
                <c:pt idx="481">
                  <c:v>御桥路 汇总</c:v>
                </c:pt>
                <c:pt idx="482">
                  <c:v>元和路</c:v>
                </c:pt>
                <c:pt idx="483">
                  <c:v>元和路</c:v>
                </c:pt>
                <c:pt idx="484">
                  <c:v>元和路 汇总</c:v>
                </c:pt>
                <c:pt idx="485">
                  <c:v>云莲路</c:v>
                </c:pt>
                <c:pt idx="486">
                  <c:v>云莲路</c:v>
                </c:pt>
                <c:pt idx="487">
                  <c:v>云莲路 汇总</c:v>
                </c:pt>
                <c:pt idx="488">
                  <c:v>云台路</c:v>
                </c:pt>
                <c:pt idx="489">
                  <c:v>云台路</c:v>
                </c:pt>
                <c:pt idx="490">
                  <c:v>云台路 汇总</c:v>
                </c:pt>
                <c:pt idx="491">
                  <c:v>张衡路</c:v>
                </c:pt>
                <c:pt idx="492">
                  <c:v>张衡路 汇总</c:v>
                </c:pt>
                <c:pt idx="493">
                  <c:v>张江路</c:v>
                </c:pt>
                <c:pt idx="494">
                  <c:v>张江路</c:v>
                </c:pt>
                <c:pt idx="495">
                  <c:v>张江路 汇总</c:v>
                </c:pt>
                <c:pt idx="496">
                  <c:v>长清北路</c:v>
                </c:pt>
                <c:pt idx="497">
                  <c:v>长清北路</c:v>
                </c:pt>
                <c:pt idx="498">
                  <c:v>长清北路 汇总</c:v>
                </c:pt>
                <c:pt idx="499">
                  <c:v>长清路</c:v>
                </c:pt>
                <c:pt idx="500">
                  <c:v>长清路</c:v>
                </c:pt>
                <c:pt idx="501">
                  <c:v>长清路 汇总</c:v>
                </c:pt>
                <c:pt idx="502">
                  <c:v>振兴东路</c:v>
                </c:pt>
                <c:pt idx="503">
                  <c:v>振兴东路</c:v>
                </c:pt>
                <c:pt idx="504">
                  <c:v>振兴东路 汇总</c:v>
                </c:pt>
                <c:pt idx="505">
                  <c:v>镇中心路 (北蔡)</c:v>
                </c:pt>
                <c:pt idx="506">
                  <c:v>镇中心路 (北蔡)</c:v>
                </c:pt>
                <c:pt idx="507">
                  <c:v>镇中心路 (北蔡) 汇总</c:v>
                </c:pt>
                <c:pt idx="508">
                  <c:v>制造局路</c:v>
                </c:pt>
                <c:pt idx="509">
                  <c:v>制造局路</c:v>
                </c:pt>
                <c:pt idx="510">
                  <c:v>制造局路 汇总</c:v>
                </c:pt>
                <c:pt idx="511">
                  <c:v>中环路</c:v>
                </c:pt>
                <c:pt idx="512">
                  <c:v>中环路</c:v>
                </c:pt>
                <c:pt idx="513">
                  <c:v>中环路 汇总</c:v>
                </c:pt>
                <c:pt idx="514">
                  <c:v>中山南一路</c:v>
                </c:pt>
                <c:pt idx="515">
                  <c:v>中山南一路</c:v>
                </c:pt>
                <c:pt idx="516">
                  <c:v>中山南一路 汇总</c:v>
                </c:pt>
                <c:pt idx="517">
                  <c:v>周家渡路</c:v>
                </c:pt>
                <c:pt idx="518">
                  <c:v>周家渡路</c:v>
                </c:pt>
                <c:pt idx="519">
                  <c:v>周家渡路 汇总</c:v>
                </c:pt>
                <c:pt idx="520">
                  <c:v>周园路</c:v>
                </c:pt>
                <c:pt idx="521">
                  <c:v>周园路 汇总</c:v>
                </c:pt>
                <c:pt idx="522">
                  <c:v>邹平路</c:v>
                </c:pt>
                <c:pt idx="523">
                  <c:v>邹平路</c:v>
                </c:pt>
                <c:pt idx="524">
                  <c:v>邹平路 汇总</c:v>
                </c:pt>
                <c:pt idx="525">
                  <c:v>祖冲之路</c:v>
                </c:pt>
                <c:pt idx="526">
                  <c:v>祖冲之路</c:v>
                </c:pt>
                <c:pt idx="527">
                  <c:v>祖冲之路 汇总</c:v>
                </c:pt>
                <c:pt idx="528">
                  <c:v>总计</c:v>
                </c:pt>
              </c:strCache>
            </c:strRef>
          </c:cat>
          <c:val>
            <c:numRef>
              <c:f>Sheet1!$F$1:$F$533</c:f>
              <c:numCache>
                <c:formatCode>General</c:formatCode>
                <c:ptCount val="533"/>
                <c:pt idx="5">
                  <c:v>0.5</c:v>
                </c:pt>
                <c:pt idx="10">
                  <c:v>0.2857142857142857</c:v>
                </c:pt>
                <c:pt idx="13">
                  <c:v>0.81818181818181823</c:v>
                </c:pt>
                <c:pt idx="16">
                  <c:v>0.70454545454545459</c:v>
                </c:pt>
                <c:pt idx="19">
                  <c:v>0.6454545454545455</c:v>
                </c:pt>
                <c:pt idx="24">
                  <c:v>0.97777777777777775</c:v>
                </c:pt>
                <c:pt idx="29">
                  <c:v>0.82608695652173914</c:v>
                </c:pt>
                <c:pt idx="34">
                  <c:v>0.72268907563025209</c:v>
                </c:pt>
                <c:pt idx="37">
                  <c:v>0.95211786372007368</c:v>
                </c:pt>
                <c:pt idx="40">
                  <c:v>0.8125</c:v>
                </c:pt>
                <c:pt idx="43">
                  <c:v>0.8</c:v>
                </c:pt>
                <c:pt idx="46">
                  <c:v>0.65196662693682961</c:v>
                </c:pt>
                <c:pt idx="51">
                  <c:v>0.8571428571428571</c:v>
                </c:pt>
                <c:pt idx="54">
                  <c:v>0.82352941176470584</c:v>
                </c:pt>
                <c:pt idx="57">
                  <c:v>0.7289719626168224</c:v>
                </c:pt>
                <c:pt idx="60">
                  <c:v>0.66222222222222227</c:v>
                </c:pt>
                <c:pt idx="63">
                  <c:v>0.666015625</c:v>
                </c:pt>
                <c:pt idx="66">
                  <c:v>0.73863636363636365</c:v>
                </c:pt>
                <c:pt idx="69">
                  <c:v>0.88235294117647056</c:v>
                </c:pt>
                <c:pt idx="72">
                  <c:v>0.75</c:v>
                </c:pt>
                <c:pt idx="75">
                  <c:v>0.75</c:v>
                </c:pt>
                <c:pt idx="78">
                  <c:v>0.83116883116883122</c:v>
                </c:pt>
                <c:pt idx="81">
                  <c:v>0.4</c:v>
                </c:pt>
                <c:pt idx="84">
                  <c:v>0.83673469387755106</c:v>
                </c:pt>
                <c:pt idx="87">
                  <c:v>0.68421052631578949</c:v>
                </c:pt>
                <c:pt idx="90">
                  <c:v>0.82499999999999996</c:v>
                </c:pt>
                <c:pt idx="93">
                  <c:v>0.5</c:v>
                </c:pt>
                <c:pt idx="96">
                  <c:v>0.5725190839694656</c:v>
                </c:pt>
                <c:pt idx="99">
                  <c:v>0.63247863247863245</c:v>
                </c:pt>
                <c:pt idx="102">
                  <c:v>0.875</c:v>
                </c:pt>
                <c:pt idx="105">
                  <c:v>0.8</c:v>
                </c:pt>
                <c:pt idx="108">
                  <c:v>0.33333333333333331</c:v>
                </c:pt>
                <c:pt idx="111">
                  <c:v>0.88235294117647056</c:v>
                </c:pt>
                <c:pt idx="114">
                  <c:v>0.90625</c:v>
                </c:pt>
                <c:pt idx="117">
                  <c:v>0.48291069459757441</c:v>
                </c:pt>
                <c:pt idx="122">
                  <c:v>0.66666666666666663</c:v>
                </c:pt>
                <c:pt idx="125">
                  <c:v>0.3888888888888889</c:v>
                </c:pt>
                <c:pt idx="130">
                  <c:v>0.93333333333333335</c:v>
                </c:pt>
                <c:pt idx="133">
                  <c:v>0.66556291390728473</c:v>
                </c:pt>
                <c:pt idx="136">
                  <c:v>0.5</c:v>
                </c:pt>
                <c:pt idx="141">
                  <c:v>0.71484375</c:v>
                </c:pt>
                <c:pt idx="144">
                  <c:v>0.70889159561510351</c:v>
                </c:pt>
                <c:pt idx="147">
                  <c:v>0.8125</c:v>
                </c:pt>
                <c:pt idx="150">
                  <c:v>0.66666666666666663</c:v>
                </c:pt>
                <c:pt idx="155">
                  <c:v>0.67500000000000004</c:v>
                </c:pt>
                <c:pt idx="160">
                  <c:v>0.88372093023255816</c:v>
                </c:pt>
                <c:pt idx="163">
                  <c:v>0.82456140350877194</c:v>
                </c:pt>
                <c:pt idx="166">
                  <c:v>0.33333333333333331</c:v>
                </c:pt>
                <c:pt idx="169">
                  <c:v>0.92460317460317465</c:v>
                </c:pt>
                <c:pt idx="172">
                  <c:v>0.68</c:v>
                </c:pt>
                <c:pt idx="175">
                  <c:v>0.1111111111111111</c:v>
                </c:pt>
                <c:pt idx="178">
                  <c:v>0.88235294117647056</c:v>
                </c:pt>
                <c:pt idx="181">
                  <c:v>0.72727272727272729</c:v>
                </c:pt>
                <c:pt idx="184">
                  <c:v>0.78260869565217395</c:v>
                </c:pt>
                <c:pt idx="187">
                  <c:v>0.44761904761904764</c:v>
                </c:pt>
                <c:pt idx="192">
                  <c:v>0.9838709677419355</c:v>
                </c:pt>
                <c:pt idx="205">
                  <c:v>0.83333333333333337</c:v>
                </c:pt>
                <c:pt idx="212">
                  <c:v>0.7142857142857143</c:v>
                </c:pt>
                <c:pt idx="215">
                  <c:v>0.81818181818181823</c:v>
                </c:pt>
                <c:pt idx="218">
                  <c:v>0.72727272727272729</c:v>
                </c:pt>
                <c:pt idx="221">
                  <c:v>0.7142857142857143</c:v>
                </c:pt>
                <c:pt idx="224">
                  <c:v>0.76</c:v>
                </c:pt>
                <c:pt idx="227">
                  <c:v>0.7931034482758621</c:v>
                </c:pt>
                <c:pt idx="230">
                  <c:v>0.59493670886075944</c:v>
                </c:pt>
                <c:pt idx="233">
                  <c:v>0.5</c:v>
                </c:pt>
                <c:pt idx="236">
                  <c:v>0.75</c:v>
                </c:pt>
                <c:pt idx="239">
                  <c:v>0.64444444444444449</c:v>
                </c:pt>
                <c:pt idx="242">
                  <c:v>0.77777777777777779</c:v>
                </c:pt>
                <c:pt idx="245">
                  <c:v>0.77142857142857146</c:v>
                </c:pt>
                <c:pt idx="248">
                  <c:v>0.75816993464052285</c:v>
                </c:pt>
                <c:pt idx="251">
                  <c:v>0.7384615384615385</c:v>
                </c:pt>
                <c:pt idx="254">
                  <c:v>0.72727272727272729</c:v>
                </c:pt>
                <c:pt idx="257">
                  <c:v>0.91666666666666663</c:v>
                </c:pt>
                <c:pt idx="260">
                  <c:v>0.80769230769230771</c:v>
                </c:pt>
                <c:pt idx="264">
                  <c:v>8.2831325301204822E-2</c:v>
                </c:pt>
                <c:pt idx="269">
                  <c:v>0.75</c:v>
                </c:pt>
                <c:pt idx="272">
                  <c:v>0.68103448275862066</c:v>
                </c:pt>
                <c:pt idx="275">
                  <c:v>0.5</c:v>
                </c:pt>
                <c:pt idx="278">
                  <c:v>0.7857142857142857</c:v>
                </c:pt>
                <c:pt idx="281">
                  <c:v>0.7142857142857143</c:v>
                </c:pt>
                <c:pt idx="284">
                  <c:v>0.4580152671755725</c:v>
                </c:pt>
                <c:pt idx="287">
                  <c:v>0.74603174603174605</c:v>
                </c:pt>
                <c:pt idx="290">
                  <c:v>0.83333333333333337</c:v>
                </c:pt>
                <c:pt idx="293">
                  <c:v>0.67002518891687657</c:v>
                </c:pt>
                <c:pt idx="296">
                  <c:v>0.6470588235294118</c:v>
                </c:pt>
                <c:pt idx="300">
                  <c:v>0.2571214392803598</c:v>
                </c:pt>
                <c:pt idx="303">
                  <c:v>0.65183246073298429</c:v>
                </c:pt>
                <c:pt idx="308">
                  <c:v>0.83333333333333337</c:v>
                </c:pt>
                <c:pt idx="311">
                  <c:v>0.4</c:v>
                </c:pt>
                <c:pt idx="314">
                  <c:v>0.62580645161290327</c:v>
                </c:pt>
                <c:pt idx="317">
                  <c:v>0.66838046272493579</c:v>
                </c:pt>
                <c:pt idx="320">
                  <c:v>0.72490706319702602</c:v>
                </c:pt>
                <c:pt idx="323">
                  <c:v>0.72727272727272729</c:v>
                </c:pt>
                <c:pt idx="326">
                  <c:v>0.609375</c:v>
                </c:pt>
                <c:pt idx="331">
                  <c:v>0.78776978417266186</c:v>
                </c:pt>
                <c:pt idx="334">
                  <c:v>0.6785714285714286</c:v>
                </c:pt>
                <c:pt idx="337">
                  <c:v>0.3</c:v>
                </c:pt>
                <c:pt idx="340">
                  <c:v>0.9</c:v>
                </c:pt>
                <c:pt idx="345">
                  <c:v>0.63551401869158874</c:v>
                </c:pt>
                <c:pt idx="348">
                  <c:v>0.22222222222222221</c:v>
                </c:pt>
                <c:pt idx="351">
                  <c:v>0.66666666666666663</c:v>
                </c:pt>
                <c:pt idx="354">
                  <c:v>0.63186077643908967</c:v>
                </c:pt>
                <c:pt idx="357">
                  <c:v>0.83333333333333337</c:v>
                </c:pt>
                <c:pt idx="360">
                  <c:v>0.77325581395348841</c:v>
                </c:pt>
                <c:pt idx="365">
                  <c:v>0.61904761904761907</c:v>
                </c:pt>
                <c:pt idx="368">
                  <c:v>0.73913043478260865</c:v>
                </c:pt>
                <c:pt idx="373">
                  <c:v>0.83333333333333337</c:v>
                </c:pt>
                <c:pt idx="376">
                  <c:v>0.875</c:v>
                </c:pt>
                <c:pt idx="379">
                  <c:v>0.88235294117647056</c:v>
                </c:pt>
                <c:pt idx="382">
                  <c:v>0.63779527559055116</c:v>
                </c:pt>
                <c:pt idx="385">
                  <c:v>0.64814814814814814</c:v>
                </c:pt>
                <c:pt idx="390">
                  <c:v>0.62337662337662336</c:v>
                </c:pt>
                <c:pt idx="393">
                  <c:v>0.83333333333333337</c:v>
                </c:pt>
                <c:pt idx="396">
                  <c:v>0.8</c:v>
                </c:pt>
                <c:pt idx="399">
                  <c:v>0.68181818181818177</c:v>
                </c:pt>
                <c:pt idx="402">
                  <c:v>0.8571428571428571</c:v>
                </c:pt>
                <c:pt idx="405">
                  <c:v>0.67924528301886788</c:v>
                </c:pt>
                <c:pt idx="410">
                  <c:v>0.88888888888888884</c:v>
                </c:pt>
                <c:pt idx="413">
                  <c:v>0.8</c:v>
                </c:pt>
                <c:pt idx="416">
                  <c:v>0.52631578947368418</c:v>
                </c:pt>
                <c:pt idx="423">
                  <c:v>0.89473684210526316</c:v>
                </c:pt>
                <c:pt idx="426">
                  <c:v>0.63076923076923075</c:v>
                </c:pt>
                <c:pt idx="429">
                  <c:v>0.8666666666666667</c:v>
                </c:pt>
                <c:pt idx="432">
                  <c:v>0.72972972972972971</c:v>
                </c:pt>
                <c:pt idx="435">
                  <c:v>0.56850053937432576</c:v>
                </c:pt>
                <c:pt idx="438">
                  <c:v>0.33333333333333331</c:v>
                </c:pt>
                <c:pt idx="441">
                  <c:v>0.71323529411764708</c:v>
                </c:pt>
                <c:pt idx="444">
                  <c:v>0.83333333333333337</c:v>
                </c:pt>
                <c:pt idx="449">
                  <c:v>0.64963503649635035</c:v>
                </c:pt>
                <c:pt idx="452">
                  <c:v>0.2</c:v>
                </c:pt>
                <c:pt idx="455">
                  <c:v>0.625</c:v>
                </c:pt>
                <c:pt idx="458">
                  <c:v>0.79487179487179482</c:v>
                </c:pt>
                <c:pt idx="461">
                  <c:v>0.58015267175572516</c:v>
                </c:pt>
                <c:pt idx="464">
                  <c:v>0.58333333333333337</c:v>
                </c:pt>
                <c:pt idx="467">
                  <c:v>0.66666666666666663</c:v>
                </c:pt>
                <c:pt idx="472">
                  <c:v>0.78378378378378377</c:v>
                </c:pt>
                <c:pt idx="475">
                  <c:v>0.74868189806678387</c:v>
                </c:pt>
                <c:pt idx="478">
                  <c:v>0.93548387096774188</c:v>
                </c:pt>
                <c:pt idx="481">
                  <c:v>0.78431372549019607</c:v>
                </c:pt>
                <c:pt idx="484">
                  <c:v>0.5</c:v>
                </c:pt>
                <c:pt idx="487">
                  <c:v>0.67368421052631577</c:v>
                </c:pt>
                <c:pt idx="490">
                  <c:v>0.59482758620689657</c:v>
                </c:pt>
                <c:pt idx="495">
                  <c:v>0.75</c:v>
                </c:pt>
                <c:pt idx="498">
                  <c:v>0.60606060606060608</c:v>
                </c:pt>
                <c:pt idx="501">
                  <c:v>0.72972972972972971</c:v>
                </c:pt>
                <c:pt idx="504">
                  <c:v>0.75</c:v>
                </c:pt>
                <c:pt idx="507">
                  <c:v>0.5</c:v>
                </c:pt>
                <c:pt idx="510">
                  <c:v>0.73333333333333328</c:v>
                </c:pt>
                <c:pt idx="513">
                  <c:v>0.64457831325301207</c:v>
                </c:pt>
                <c:pt idx="516">
                  <c:v>0.61739130434782608</c:v>
                </c:pt>
                <c:pt idx="519">
                  <c:v>0.7142857142857143</c:v>
                </c:pt>
                <c:pt idx="524">
                  <c:v>0.72131147540983609</c:v>
                </c:pt>
                <c:pt idx="527">
                  <c:v>0.81506849315068497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801440"/>
        <c:axId val="310802000"/>
      </c:barChart>
      <c:catAx>
        <c:axId val="31080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802000"/>
        <c:crosses val="autoZero"/>
        <c:auto val="1"/>
        <c:lblAlgn val="ctr"/>
        <c:lblOffset val="100"/>
        <c:noMultiLvlLbl val="0"/>
      </c:catAx>
      <c:valAx>
        <c:axId val="3108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80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981075</xdr:colOff>
      <xdr:row>320</xdr:row>
      <xdr:rowOff>133349</xdr:rowOff>
    </xdr:from>
    <xdr:to>
      <xdr:col>11</xdr:col>
      <xdr:colOff>333375</xdr:colOff>
      <xdr:row>339</xdr:row>
      <xdr:rowOff>161924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9"/>
  <sheetViews>
    <sheetView tabSelected="1" topLeftCell="A319" workbookViewId="0">
      <selection activeCell="F319" activeCellId="1" sqref="B1:B1048576 F1:F1048576"/>
    </sheetView>
  </sheetViews>
  <sheetFormatPr defaultRowHeight="13.5" outlineLevelRow="2" x14ac:dyDescent="0.15"/>
  <cols>
    <col min="1" max="1" width="16.25" customWidth="1"/>
    <col min="2" max="2" width="24.5" customWidth="1"/>
    <col min="4" max="4" width="24.37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outlineLevel="2" x14ac:dyDescent="0.15">
      <c r="A2">
        <v>5</v>
      </c>
      <c r="B2" t="s">
        <v>5</v>
      </c>
      <c r="C2">
        <v>0</v>
      </c>
      <c r="D2">
        <v>1</v>
      </c>
      <c r="E2">
        <v>2.4960686918100001E-3</v>
      </c>
    </row>
    <row r="3" spans="1:6" outlineLevel="1" x14ac:dyDescent="0.15">
      <c r="B3" s="1" t="s">
        <v>191</v>
      </c>
      <c r="D3">
        <f>SUBTOTAL(9,D2:D2)</f>
        <v>1</v>
      </c>
    </row>
    <row r="4" spans="1:6" outlineLevel="2" x14ac:dyDescent="0.15">
      <c r="A4">
        <v>6</v>
      </c>
      <c r="B4" t="s">
        <v>6</v>
      </c>
      <c r="C4">
        <v>0</v>
      </c>
      <c r="D4">
        <v>2</v>
      </c>
      <c r="E4">
        <v>4.9921373836210002E-3</v>
      </c>
    </row>
    <row r="5" spans="1:6" outlineLevel="2" x14ac:dyDescent="0.15">
      <c r="A5">
        <v>7</v>
      </c>
      <c r="B5" t="s">
        <v>6</v>
      </c>
      <c r="C5">
        <v>1</v>
      </c>
      <c r="D5">
        <v>2</v>
      </c>
      <c r="E5">
        <v>2.3460410557185001E-2</v>
      </c>
    </row>
    <row r="6" spans="1:6" outlineLevel="1" x14ac:dyDescent="0.15">
      <c r="B6" s="1" t="s">
        <v>192</v>
      </c>
      <c r="D6">
        <f>SUBTOTAL(9,D4:D5)</f>
        <v>4</v>
      </c>
      <c r="F6">
        <f>D4/D6</f>
        <v>0.5</v>
      </c>
    </row>
    <row r="7" spans="1:6" outlineLevel="2" x14ac:dyDescent="0.15">
      <c r="A7">
        <v>8</v>
      </c>
      <c r="B7" t="s">
        <v>7</v>
      </c>
      <c r="C7">
        <v>0</v>
      </c>
      <c r="D7">
        <v>2</v>
      </c>
      <c r="E7">
        <v>4.9921373836210002E-3</v>
      </c>
    </row>
    <row r="8" spans="1:6" outlineLevel="1" x14ac:dyDescent="0.15">
      <c r="B8" s="1" t="s">
        <v>193</v>
      </c>
      <c r="D8">
        <f>SUBTOTAL(9,D7:D7)</f>
        <v>2</v>
      </c>
    </row>
    <row r="9" spans="1:6" outlineLevel="2" x14ac:dyDescent="0.15">
      <c r="A9">
        <v>9</v>
      </c>
      <c r="B9" t="s">
        <v>8</v>
      </c>
      <c r="C9">
        <v>0</v>
      </c>
      <c r="D9">
        <v>2</v>
      </c>
      <c r="E9">
        <v>4.9921373836210002E-3</v>
      </c>
    </row>
    <row r="10" spans="1:6" outlineLevel="2" x14ac:dyDescent="0.15">
      <c r="A10">
        <v>10</v>
      </c>
      <c r="B10" t="s">
        <v>8</v>
      </c>
      <c r="C10">
        <v>1</v>
      </c>
      <c r="D10">
        <v>5</v>
      </c>
      <c r="E10">
        <v>5.8651026392961998E-2</v>
      </c>
    </row>
    <row r="11" spans="1:6" outlineLevel="1" x14ac:dyDescent="0.15">
      <c r="B11" s="1" t="s">
        <v>194</v>
      </c>
      <c r="D11">
        <f>SUBTOTAL(9,D9:D10)</f>
        <v>7</v>
      </c>
      <c r="F11">
        <f t="shared" ref="F7:F70" si="0">D9/D11</f>
        <v>0.2857142857142857</v>
      </c>
    </row>
    <row r="12" spans="1:6" outlineLevel="2" x14ac:dyDescent="0.15">
      <c r="A12">
        <v>11</v>
      </c>
      <c r="B12" t="s">
        <v>9</v>
      </c>
      <c r="C12">
        <v>0</v>
      </c>
      <c r="D12">
        <v>90</v>
      </c>
      <c r="E12">
        <v>0.22464618226293601</v>
      </c>
    </row>
    <row r="13" spans="1:6" outlineLevel="2" x14ac:dyDescent="0.15">
      <c r="A13">
        <v>12</v>
      </c>
      <c r="B13" t="s">
        <v>9</v>
      </c>
      <c r="C13">
        <v>1</v>
      </c>
      <c r="D13">
        <v>20</v>
      </c>
      <c r="E13">
        <v>0.23460410557184799</v>
      </c>
    </row>
    <row r="14" spans="1:6" outlineLevel="1" x14ac:dyDescent="0.15">
      <c r="B14" s="1" t="s">
        <v>195</v>
      </c>
      <c r="D14">
        <f>SUBTOTAL(9,D12:D13)</f>
        <v>110</v>
      </c>
      <c r="F14">
        <f t="shared" si="0"/>
        <v>0.81818181818181823</v>
      </c>
    </row>
    <row r="15" spans="1:6" outlineLevel="2" x14ac:dyDescent="0.15">
      <c r="A15">
        <v>13</v>
      </c>
      <c r="B15" t="s">
        <v>10</v>
      </c>
      <c r="C15">
        <v>0</v>
      </c>
      <c r="D15">
        <v>31</v>
      </c>
      <c r="E15">
        <v>7.7378129446122004E-2</v>
      </c>
    </row>
    <row r="16" spans="1:6" outlineLevel="2" x14ac:dyDescent="0.15">
      <c r="A16">
        <v>14</v>
      </c>
      <c r="B16" t="s">
        <v>10</v>
      </c>
      <c r="C16">
        <v>1</v>
      </c>
      <c r="D16">
        <v>13</v>
      </c>
      <c r="E16">
        <v>0.15249266862170099</v>
      </c>
    </row>
    <row r="17" spans="1:6" outlineLevel="1" x14ac:dyDescent="0.15">
      <c r="B17" s="1" t="s">
        <v>196</v>
      </c>
      <c r="D17">
        <f>SUBTOTAL(9,D15:D16)</f>
        <v>44</v>
      </c>
      <c r="F17">
        <f t="shared" si="0"/>
        <v>0.70454545454545459</v>
      </c>
    </row>
    <row r="18" spans="1:6" outlineLevel="2" x14ac:dyDescent="0.15">
      <c r="A18">
        <v>15</v>
      </c>
      <c r="B18" t="s">
        <v>11</v>
      </c>
      <c r="C18">
        <v>0</v>
      </c>
      <c r="D18">
        <v>71</v>
      </c>
      <c r="E18">
        <v>0.17722087711853801</v>
      </c>
    </row>
    <row r="19" spans="1:6" outlineLevel="2" x14ac:dyDescent="0.15">
      <c r="A19">
        <v>16</v>
      </c>
      <c r="B19" t="s">
        <v>11</v>
      </c>
      <c r="C19">
        <v>1</v>
      </c>
      <c r="D19">
        <v>39</v>
      </c>
      <c r="E19">
        <v>0.45747800586510301</v>
      </c>
    </row>
    <row r="20" spans="1:6" outlineLevel="1" x14ac:dyDescent="0.15">
      <c r="B20" s="1" t="s">
        <v>197</v>
      </c>
      <c r="D20">
        <f>SUBTOTAL(9,D18:D19)</f>
        <v>110</v>
      </c>
      <c r="F20">
        <f t="shared" si="0"/>
        <v>0.6454545454545455</v>
      </c>
    </row>
    <row r="21" spans="1:6" outlineLevel="2" x14ac:dyDescent="0.15">
      <c r="A21">
        <v>17</v>
      </c>
      <c r="B21" t="s">
        <v>12</v>
      </c>
      <c r="C21">
        <v>0</v>
      </c>
      <c r="D21">
        <v>2</v>
      </c>
      <c r="E21">
        <v>4.9921373836210002E-3</v>
      </c>
    </row>
    <row r="22" spans="1:6" outlineLevel="1" x14ac:dyDescent="0.15">
      <c r="B22" s="1" t="s">
        <v>198</v>
      </c>
      <c r="D22">
        <f>SUBTOTAL(9,D21:D21)</f>
        <v>2</v>
      </c>
    </row>
    <row r="23" spans="1:6" outlineLevel="2" x14ac:dyDescent="0.15">
      <c r="A23">
        <v>18</v>
      </c>
      <c r="B23" t="s">
        <v>13</v>
      </c>
      <c r="C23">
        <v>0</v>
      </c>
      <c r="D23">
        <v>88</v>
      </c>
      <c r="E23">
        <v>0.219654044879315</v>
      </c>
    </row>
    <row r="24" spans="1:6" outlineLevel="2" x14ac:dyDescent="0.15">
      <c r="A24">
        <v>19</v>
      </c>
      <c r="B24" t="s">
        <v>13</v>
      </c>
      <c r="C24">
        <v>1</v>
      </c>
      <c r="D24">
        <v>2</v>
      </c>
      <c r="E24">
        <v>2.3460410557185001E-2</v>
      </c>
    </row>
    <row r="25" spans="1:6" outlineLevel="1" x14ac:dyDescent="0.15">
      <c r="B25" s="1" t="s">
        <v>199</v>
      </c>
      <c r="D25">
        <f>SUBTOTAL(9,D23:D24)</f>
        <v>90</v>
      </c>
      <c r="F25">
        <f t="shared" si="0"/>
        <v>0.97777777777777775</v>
      </c>
    </row>
    <row r="26" spans="1:6" outlineLevel="2" x14ac:dyDescent="0.15">
      <c r="A26">
        <v>20</v>
      </c>
      <c r="B26" t="s">
        <v>14</v>
      </c>
      <c r="C26">
        <v>0</v>
      </c>
      <c r="D26">
        <v>1</v>
      </c>
      <c r="E26">
        <v>2.4960686918100001E-3</v>
      </c>
    </row>
    <row r="27" spans="1:6" outlineLevel="1" x14ac:dyDescent="0.15">
      <c r="B27" s="1" t="s">
        <v>200</v>
      </c>
      <c r="D27">
        <f>SUBTOTAL(9,D26:D26)</f>
        <v>1</v>
      </c>
    </row>
    <row r="28" spans="1:6" outlineLevel="2" x14ac:dyDescent="0.15">
      <c r="A28">
        <v>21</v>
      </c>
      <c r="B28" t="s">
        <v>15</v>
      </c>
      <c r="C28">
        <v>0</v>
      </c>
      <c r="D28">
        <v>38</v>
      </c>
      <c r="E28">
        <v>9.4850610288795004E-2</v>
      </c>
    </row>
    <row r="29" spans="1:6" outlineLevel="2" x14ac:dyDescent="0.15">
      <c r="A29">
        <v>22</v>
      </c>
      <c r="B29" t="s">
        <v>15</v>
      </c>
      <c r="C29">
        <v>1</v>
      </c>
      <c r="D29">
        <v>8</v>
      </c>
      <c r="E29">
        <v>9.3841642228739003E-2</v>
      </c>
    </row>
    <row r="30" spans="1:6" outlineLevel="1" x14ac:dyDescent="0.15">
      <c r="B30" s="1" t="s">
        <v>201</v>
      </c>
      <c r="D30">
        <f>SUBTOTAL(9,D28:D29)</f>
        <v>46</v>
      </c>
      <c r="F30">
        <f t="shared" si="0"/>
        <v>0.82608695652173914</v>
      </c>
    </row>
    <row r="31" spans="1:6" outlineLevel="2" x14ac:dyDescent="0.15">
      <c r="A31">
        <v>23</v>
      </c>
      <c r="B31" t="s">
        <v>16</v>
      </c>
      <c r="C31">
        <v>1</v>
      </c>
      <c r="D31">
        <v>1</v>
      </c>
      <c r="E31">
        <v>1.1730205278592001E-2</v>
      </c>
    </row>
    <row r="32" spans="1:6" outlineLevel="1" x14ac:dyDescent="0.15">
      <c r="B32" s="1" t="s">
        <v>202</v>
      </c>
      <c r="D32">
        <f>SUBTOTAL(9,D31:D31)</f>
        <v>1</v>
      </c>
    </row>
    <row r="33" spans="1:6" outlineLevel="2" x14ac:dyDescent="0.15">
      <c r="A33">
        <v>24</v>
      </c>
      <c r="B33" t="s">
        <v>17</v>
      </c>
      <c r="C33">
        <v>0</v>
      </c>
      <c r="D33">
        <v>172</v>
      </c>
      <c r="E33">
        <v>0.429323814991389</v>
      </c>
    </row>
    <row r="34" spans="1:6" outlineLevel="2" x14ac:dyDescent="0.15">
      <c r="A34">
        <v>25</v>
      </c>
      <c r="B34" t="s">
        <v>17</v>
      </c>
      <c r="C34">
        <v>1</v>
      </c>
      <c r="D34">
        <v>66</v>
      </c>
      <c r="E34">
        <v>0.77419354838709697</v>
      </c>
    </row>
    <row r="35" spans="1:6" outlineLevel="1" x14ac:dyDescent="0.15">
      <c r="B35" s="1" t="s">
        <v>203</v>
      </c>
      <c r="D35">
        <f>SUBTOTAL(9,D33:D34)</f>
        <v>238</v>
      </c>
      <c r="F35">
        <f t="shared" si="0"/>
        <v>0.72268907563025209</v>
      </c>
    </row>
    <row r="36" spans="1:6" outlineLevel="2" x14ac:dyDescent="0.15">
      <c r="A36">
        <v>26</v>
      </c>
      <c r="B36" t="s">
        <v>18</v>
      </c>
      <c r="C36">
        <v>0</v>
      </c>
      <c r="D36">
        <v>3102</v>
      </c>
      <c r="E36">
        <v>7.7428050819958498</v>
      </c>
    </row>
    <row r="37" spans="1:6" outlineLevel="2" x14ac:dyDescent="0.15">
      <c r="A37">
        <v>27</v>
      </c>
      <c r="B37" t="s">
        <v>18</v>
      </c>
      <c r="C37">
        <v>1</v>
      </c>
      <c r="D37">
        <v>156</v>
      </c>
      <c r="E37">
        <v>1.82991202346041</v>
      </c>
    </row>
    <row r="38" spans="1:6" outlineLevel="1" x14ac:dyDescent="0.15">
      <c r="B38" s="1" t="s">
        <v>204</v>
      </c>
      <c r="D38">
        <f>SUBTOTAL(9,D36:D37)</f>
        <v>3258</v>
      </c>
      <c r="F38">
        <f t="shared" si="0"/>
        <v>0.95211786372007368</v>
      </c>
    </row>
    <row r="39" spans="1:6" outlineLevel="2" x14ac:dyDescent="0.15">
      <c r="A39">
        <v>28</v>
      </c>
      <c r="B39" t="s">
        <v>19</v>
      </c>
      <c r="C39">
        <v>0</v>
      </c>
      <c r="D39">
        <v>39</v>
      </c>
      <c r="E39">
        <v>9.7346678980606005E-2</v>
      </c>
    </row>
    <row r="40" spans="1:6" outlineLevel="2" x14ac:dyDescent="0.15">
      <c r="A40">
        <v>29</v>
      </c>
      <c r="B40" t="s">
        <v>19</v>
      </c>
      <c r="C40">
        <v>1</v>
      </c>
      <c r="D40">
        <v>9</v>
      </c>
      <c r="E40">
        <v>0.10557184750733099</v>
      </c>
    </row>
    <row r="41" spans="1:6" outlineLevel="1" x14ac:dyDescent="0.15">
      <c r="B41" s="1" t="s">
        <v>205</v>
      </c>
      <c r="D41">
        <f>SUBTOTAL(9,D39:D40)</f>
        <v>48</v>
      </c>
      <c r="F41">
        <f t="shared" si="0"/>
        <v>0.8125</v>
      </c>
    </row>
    <row r="42" spans="1:6" outlineLevel="2" x14ac:dyDescent="0.15">
      <c r="A42">
        <v>30</v>
      </c>
      <c r="B42" t="s">
        <v>20</v>
      </c>
      <c r="C42">
        <v>0</v>
      </c>
      <c r="D42">
        <v>4</v>
      </c>
      <c r="E42">
        <v>9.9842747672420004E-3</v>
      </c>
    </row>
    <row r="43" spans="1:6" outlineLevel="2" x14ac:dyDescent="0.15">
      <c r="A43">
        <v>31</v>
      </c>
      <c r="B43" t="s">
        <v>20</v>
      </c>
      <c r="C43">
        <v>1</v>
      </c>
      <c r="D43">
        <v>1</v>
      </c>
      <c r="E43">
        <v>1.1730205278592001E-2</v>
      </c>
    </row>
    <row r="44" spans="1:6" outlineLevel="1" x14ac:dyDescent="0.15">
      <c r="B44" s="1" t="s">
        <v>206</v>
      </c>
      <c r="D44">
        <f>SUBTOTAL(9,D42:D43)</f>
        <v>5</v>
      </c>
      <c r="F44">
        <f t="shared" si="0"/>
        <v>0.8</v>
      </c>
    </row>
    <row r="45" spans="1:6" outlineLevel="2" x14ac:dyDescent="0.15">
      <c r="A45">
        <v>32</v>
      </c>
      <c r="B45" t="s">
        <v>21</v>
      </c>
      <c r="C45">
        <v>0</v>
      </c>
      <c r="D45">
        <v>547</v>
      </c>
      <c r="E45">
        <v>1.3653495744202799</v>
      </c>
    </row>
    <row r="46" spans="1:6" outlineLevel="2" x14ac:dyDescent="0.15">
      <c r="A46">
        <v>33</v>
      </c>
      <c r="B46" t="s">
        <v>21</v>
      </c>
      <c r="C46">
        <v>1</v>
      </c>
      <c r="D46">
        <v>292</v>
      </c>
      <c r="E46">
        <v>3.4252199413489701</v>
      </c>
    </row>
    <row r="47" spans="1:6" outlineLevel="1" x14ac:dyDescent="0.15">
      <c r="B47" s="1" t="s">
        <v>207</v>
      </c>
      <c r="D47">
        <f>SUBTOTAL(9,D45:D46)</f>
        <v>839</v>
      </c>
      <c r="F47">
        <f t="shared" si="0"/>
        <v>0.65196662693682961</v>
      </c>
    </row>
    <row r="48" spans="1:6" outlineLevel="2" x14ac:dyDescent="0.15">
      <c r="A48">
        <v>34</v>
      </c>
      <c r="B48" t="s">
        <v>22</v>
      </c>
      <c r="C48">
        <v>0</v>
      </c>
      <c r="D48">
        <v>6</v>
      </c>
      <c r="E48">
        <v>1.4976412150862E-2</v>
      </c>
    </row>
    <row r="49" spans="1:6" outlineLevel="1" x14ac:dyDescent="0.15">
      <c r="B49" s="1" t="s">
        <v>208</v>
      </c>
      <c r="D49">
        <f>SUBTOTAL(9,D48:D48)</f>
        <v>6</v>
      </c>
    </row>
    <row r="50" spans="1:6" outlineLevel="2" x14ac:dyDescent="0.15">
      <c r="A50">
        <v>35</v>
      </c>
      <c r="B50" t="s">
        <v>23</v>
      </c>
      <c r="C50">
        <v>0</v>
      </c>
      <c r="D50">
        <v>6</v>
      </c>
      <c r="E50">
        <v>1.4976412150862E-2</v>
      </c>
    </row>
    <row r="51" spans="1:6" outlineLevel="2" x14ac:dyDescent="0.15">
      <c r="A51">
        <v>36</v>
      </c>
      <c r="B51" t="s">
        <v>23</v>
      </c>
      <c r="C51">
        <v>1</v>
      </c>
      <c r="D51">
        <v>1</v>
      </c>
      <c r="E51">
        <v>1.1730205278592001E-2</v>
      </c>
    </row>
    <row r="52" spans="1:6" outlineLevel="1" x14ac:dyDescent="0.15">
      <c r="B52" s="1" t="s">
        <v>209</v>
      </c>
      <c r="D52">
        <f>SUBTOTAL(9,D50:D51)</f>
        <v>7</v>
      </c>
      <c r="F52">
        <f t="shared" si="0"/>
        <v>0.8571428571428571</v>
      </c>
    </row>
    <row r="53" spans="1:6" outlineLevel="2" x14ac:dyDescent="0.15">
      <c r="A53">
        <v>37</v>
      </c>
      <c r="B53" t="s">
        <v>24</v>
      </c>
      <c r="C53">
        <v>0</v>
      </c>
      <c r="D53">
        <v>14</v>
      </c>
      <c r="E53">
        <v>3.4944961685345999E-2</v>
      </c>
    </row>
    <row r="54" spans="1:6" outlineLevel="2" x14ac:dyDescent="0.15">
      <c r="A54">
        <v>38</v>
      </c>
      <c r="B54" t="s">
        <v>24</v>
      </c>
      <c r="C54">
        <v>1</v>
      </c>
      <c r="D54">
        <v>3</v>
      </c>
      <c r="E54">
        <v>3.5190615835776998E-2</v>
      </c>
    </row>
    <row r="55" spans="1:6" outlineLevel="1" x14ac:dyDescent="0.15">
      <c r="B55" s="1" t="s">
        <v>210</v>
      </c>
      <c r="D55">
        <f>SUBTOTAL(9,D53:D54)</f>
        <v>17</v>
      </c>
      <c r="F55">
        <f t="shared" si="0"/>
        <v>0.82352941176470584</v>
      </c>
    </row>
    <row r="56" spans="1:6" outlineLevel="2" x14ac:dyDescent="0.15">
      <c r="A56">
        <v>39</v>
      </c>
      <c r="B56" t="s">
        <v>25</v>
      </c>
      <c r="C56">
        <v>0</v>
      </c>
      <c r="D56">
        <v>78</v>
      </c>
      <c r="E56">
        <v>0.19469335796121101</v>
      </c>
    </row>
    <row r="57" spans="1:6" outlineLevel="2" x14ac:dyDescent="0.15">
      <c r="A57">
        <v>40</v>
      </c>
      <c r="B57" t="s">
        <v>25</v>
      </c>
      <c r="C57">
        <v>1</v>
      </c>
      <c r="D57">
        <v>29</v>
      </c>
      <c r="E57">
        <v>0.34017595307917903</v>
      </c>
    </row>
    <row r="58" spans="1:6" outlineLevel="1" x14ac:dyDescent="0.15">
      <c r="B58" s="1" t="s">
        <v>211</v>
      </c>
      <c r="D58">
        <f>SUBTOTAL(9,D56:D57)</f>
        <v>107</v>
      </c>
      <c r="F58">
        <f t="shared" si="0"/>
        <v>0.7289719626168224</v>
      </c>
    </row>
    <row r="59" spans="1:6" outlineLevel="2" x14ac:dyDescent="0.15">
      <c r="A59">
        <v>41</v>
      </c>
      <c r="B59" t="s">
        <v>26</v>
      </c>
      <c r="C59">
        <v>0</v>
      </c>
      <c r="D59">
        <v>298</v>
      </c>
      <c r="E59">
        <v>0.74382847015949904</v>
      </c>
    </row>
    <row r="60" spans="1:6" outlineLevel="2" x14ac:dyDescent="0.15">
      <c r="A60">
        <v>42</v>
      </c>
      <c r="B60" t="s">
        <v>26</v>
      </c>
      <c r="C60">
        <v>1</v>
      </c>
      <c r="D60">
        <v>152</v>
      </c>
      <c r="E60">
        <v>1.7829912023460399</v>
      </c>
    </row>
    <row r="61" spans="1:6" outlineLevel="1" x14ac:dyDescent="0.15">
      <c r="B61" s="1" t="s">
        <v>212</v>
      </c>
      <c r="D61">
        <f>SUBTOTAL(9,D59:D60)</f>
        <v>450</v>
      </c>
      <c r="F61">
        <f t="shared" si="0"/>
        <v>0.66222222222222227</v>
      </c>
    </row>
    <row r="62" spans="1:6" outlineLevel="2" x14ac:dyDescent="0.15">
      <c r="A62">
        <v>43</v>
      </c>
      <c r="B62" t="s">
        <v>27</v>
      </c>
      <c r="C62">
        <v>0</v>
      </c>
      <c r="D62">
        <v>682</v>
      </c>
      <c r="E62">
        <v>1.70231884781469</v>
      </c>
    </row>
    <row r="63" spans="1:6" outlineLevel="2" x14ac:dyDescent="0.15">
      <c r="A63">
        <v>44</v>
      </c>
      <c r="B63" t="s">
        <v>27</v>
      </c>
      <c r="C63">
        <v>1</v>
      </c>
      <c r="D63">
        <v>342</v>
      </c>
      <c r="E63">
        <v>4.0117302052785897</v>
      </c>
    </row>
    <row r="64" spans="1:6" outlineLevel="1" x14ac:dyDescent="0.15">
      <c r="B64" s="1" t="s">
        <v>213</v>
      </c>
      <c r="D64">
        <f>SUBTOTAL(9,D62:D63)</f>
        <v>1024</v>
      </c>
      <c r="F64">
        <f t="shared" si="0"/>
        <v>0.666015625</v>
      </c>
    </row>
    <row r="65" spans="1:6" outlineLevel="2" x14ac:dyDescent="0.15">
      <c r="A65">
        <v>45</v>
      </c>
      <c r="B65" t="s">
        <v>28</v>
      </c>
      <c r="C65">
        <v>0</v>
      </c>
      <c r="D65">
        <v>65</v>
      </c>
      <c r="E65">
        <v>0.162244464967676</v>
      </c>
    </row>
    <row r="66" spans="1:6" outlineLevel="2" x14ac:dyDescent="0.15">
      <c r="A66">
        <v>46</v>
      </c>
      <c r="B66" t="s">
        <v>28</v>
      </c>
      <c r="C66">
        <v>1</v>
      </c>
      <c r="D66">
        <v>23</v>
      </c>
      <c r="E66">
        <v>0.269794721407625</v>
      </c>
    </row>
    <row r="67" spans="1:6" outlineLevel="1" x14ac:dyDescent="0.15">
      <c r="B67" s="1" t="s">
        <v>214</v>
      </c>
      <c r="D67">
        <f>SUBTOTAL(9,D65:D66)</f>
        <v>88</v>
      </c>
      <c r="F67">
        <f t="shared" si="0"/>
        <v>0.73863636363636365</v>
      </c>
    </row>
    <row r="68" spans="1:6" outlineLevel="2" x14ac:dyDescent="0.15">
      <c r="A68">
        <v>47</v>
      </c>
      <c r="B68" t="s">
        <v>29</v>
      </c>
      <c r="C68">
        <v>0</v>
      </c>
      <c r="D68">
        <v>330</v>
      </c>
      <c r="E68">
        <v>0.82370266829743199</v>
      </c>
    </row>
    <row r="69" spans="1:6" outlineLevel="2" x14ac:dyDescent="0.15">
      <c r="A69">
        <v>48</v>
      </c>
      <c r="B69" t="s">
        <v>29</v>
      </c>
      <c r="C69">
        <v>1</v>
      </c>
      <c r="D69">
        <v>44</v>
      </c>
      <c r="E69">
        <v>0.51612903225806495</v>
      </c>
    </row>
    <row r="70" spans="1:6" outlineLevel="1" x14ac:dyDescent="0.15">
      <c r="B70" s="1" t="s">
        <v>215</v>
      </c>
      <c r="D70">
        <f>SUBTOTAL(9,D68:D69)</f>
        <v>374</v>
      </c>
      <c r="F70">
        <f t="shared" si="0"/>
        <v>0.88235294117647056</v>
      </c>
    </row>
    <row r="71" spans="1:6" outlineLevel="2" x14ac:dyDescent="0.15">
      <c r="A71">
        <v>49</v>
      </c>
      <c r="B71" t="s">
        <v>30</v>
      </c>
      <c r="C71">
        <v>0</v>
      </c>
      <c r="D71">
        <v>24</v>
      </c>
      <c r="E71">
        <v>5.9905648603449997E-2</v>
      </c>
    </row>
    <row r="72" spans="1:6" outlineLevel="2" x14ac:dyDescent="0.15">
      <c r="A72">
        <v>50</v>
      </c>
      <c r="B72" t="s">
        <v>30</v>
      </c>
      <c r="C72">
        <v>1</v>
      </c>
      <c r="D72">
        <v>8</v>
      </c>
      <c r="E72">
        <v>9.3841642228739003E-2</v>
      </c>
    </row>
    <row r="73" spans="1:6" outlineLevel="1" x14ac:dyDescent="0.15">
      <c r="B73" s="1" t="s">
        <v>216</v>
      </c>
      <c r="D73">
        <f>SUBTOTAL(9,D71:D72)</f>
        <v>32</v>
      </c>
      <c r="F73">
        <f t="shared" ref="F71:F134" si="1">D71/D73</f>
        <v>0.75</v>
      </c>
    </row>
    <row r="74" spans="1:6" outlineLevel="2" x14ac:dyDescent="0.15">
      <c r="A74">
        <v>51</v>
      </c>
      <c r="B74" t="s">
        <v>31</v>
      </c>
      <c r="C74">
        <v>0</v>
      </c>
      <c r="D74">
        <v>6</v>
      </c>
      <c r="E74">
        <v>1.4976412150862E-2</v>
      </c>
    </row>
    <row r="75" spans="1:6" outlineLevel="2" x14ac:dyDescent="0.15">
      <c r="A75">
        <v>52</v>
      </c>
      <c r="B75" t="s">
        <v>31</v>
      </c>
      <c r="C75">
        <v>1</v>
      </c>
      <c r="D75">
        <v>2</v>
      </c>
      <c r="E75">
        <v>2.3460410557185001E-2</v>
      </c>
    </row>
    <row r="76" spans="1:6" outlineLevel="1" x14ac:dyDescent="0.15">
      <c r="B76" s="1" t="s">
        <v>217</v>
      </c>
      <c r="D76">
        <f>SUBTOTAL(9,D74:D75)</f>
        <v>8</v>
      </c>
      <c r="F76">
        <f t="shared" si="1"/>
        <v>0.75</v>
      </c>
    </row>
    <row r="77" spans="1:6" outlineLevel="2" x14ac:dyDescent="0.15">
      <c r="A77">
        <v>53</v>
      </c>
      <c r="B77" t="s">
        <v>32</v>
      </c>
      <c r="C77">
        <v>0</v>
      </c>
      <c r="D77">
        <v>64</v>
      </c>
      <c r="E77">
        <v>0.15974839627586601</v>
      </c>
    </row>
    <row r="78" spans="1:6" outlineLevel="2" x14ac:dyDescent="0.15">
      <c r="A78">
        <v>54</v>
      </c>
      <c r="B78" t="s">
        <v>32</v>
      </c>
      <c r="C78">
        <v>1</v>
      </c>
      <c r="D78">
        <v>13</v>
      </c>
      <c r="E78">
        <v>0.15249266862170099</v>
      </c>
    </row>
    <row r="79" spans="1:6" outlineLevel="1" x14ac:dyDescent="0.15">
      <c r="B79" s="1" t="s">
        <v>218</v>
      </c>
      <c r="D79">
        <f>SUBTOTAL(9,D77:D78)</f>
        <v>77</v>
      </c>
      <c r="F79">
        <f t="shared" si="1"/>
        <v>0.83116883116883122</v>
      </c>
    </row>
    <row r="80" spans="1:6" outlineLevel="2" x14ac:dyDescent="0.15">
      <c r="A80">
        <v>55</v>
      </c>
      <c r="B80" t="s">
        <v>33</v>
      </c>
      <c r="C80">
        <v>0</v>
      </c>
      <c r="D80">
        <v>2</v>
      </c>
      <c r="E80">
        <v>4.9921373836210002E-3</v>
      </c>
    </row>
    <row r="81" spans="1:6" outlineLevel="2" x14ac:dyDescent="0.15">
      <c r="A81">
        <v>56</v>
      </c>
      <c r="B81" t="s">
        <v>33</v>
      </c>
      <c r="C81">
        <v>1</v>
      </c>
      <c r="D81">
        <v>3</v>
      </c>
      <c r="E81">
        <v>3.5190615835776998E-2</v>
      </c>
    </row>
    <row r="82" spans="1:6" outlineLevel="1" x14ac:dyDescent="0.15">
      <c r="B82" s="1" t="s">
        <v>219</v>
      </c>
      <c r="D82">
        <f>SUBTOTAL(9,D80:D81)</f>
        <v>5</v>
      </c>
      <c r="F82">
        <f t="shared" si="1"/>
        <v>0.4</v>
      </c>
    </row>
    <row r="83" spans="1:6" outlineLevel="2" x14ac:dyDescent="0.15">
      <c r="A83">
        <v>57</v>
      </c>
      <c r="B83" t="s">
        <v>34</v>
      </c>
      <c r="C83">
        <v>0</v>
      </c>
      <c r="D83">
        <v>41</v>
      </c>
      <c r="E83">
        <v>0.102338816364226</v>
      </c>
    </row>
    <row r="84" spans="1:6" outlineLevel="2" x14ac:dyDescent="0.15">
      <c r="A84">
        <v>58</v>
      </c>
      <c r="B84" t="s">
        <v>34</v>
      </c>
      <c r="C84">
        <v>1</v>
      </c>
      <c r="D84">
        <v>8</v>
      </c>
      <c r="E84">
        <v>9.3841642228739003E-2</v>
      </c>
    </row>
    <row r="85" spans="1:6" outlineLevel="1" x14ac:dyDescent="0.15">
      <c r="B85" s="1" t="s">
        <v>220</v>
      </c>
      <c r="D85">
        <f>SUBTOTAL(9,D83:D84)</f>
        <v>49</v>
      </c>
      <c r="F85">
        <f t="shared" si="1"/>
        <v>0.83673469387755106</v>
      </c>
    </row>
    <row r="86" spans="1:6" outlineLevel="2" x14ac:dyDescent="0.15">
      <c r="A86">
        <v>59</v>
      </c>
      <c r="B86" t="s">
        <v>35</v>
      </c>
      <c r="C86">
        <v>0</v>
      </c>
      <c r="D86">
        <v>13</v>
      </c>
      <c r="E86">
        <v>3.2448892993534997E-2</v>
      </c>
    </row>
    <row r="87" spans="1:6" outlineLevel="2" x14ac:dyDescent="0.15">
      <c r="A87">
        <v>60</v>
      </c>
      <c r="B87" t="s">
        <v>35</v>
      </c>
      <c r="C87">
        <v>1</v>
      </c>
      <c r="D87">
        <v>6</v>
      </c>
      <c r="E87">
        <v>7.0381231671553995E-2</v>
      </c>
    </row>
    <row r="88" spans="1:6" outlineLevel="1" x14ac:dyDescent="0.15">
      <c r="B88" s="1" t="s">
        <v>221</v>
      </c>
      <c r="D88">
        <f>SUBTOTAL(9,D86:D87)</f>
        <v>19</v>
      </c>
      <c r="F88">
        <f t="shared" si="1"/>
        <v>0.68421052631578949</v>
      </c>
    </row>
    <row r="89" spans="1:6" outlineLevel="2" x14ac:dyDescent="0.15">
      <c r="A89">
        <v>61</v>
      </c>
      <c r="B89" t="s">
        <v>36</v>
      </c>
      <c r="C89">
        <v>0</v>
      </c>
      <c r="D89">
        <v>99</v>
      </c>
      <c r="E89">
        <v>0.24711080048922901</v>
      </c>
    </row>
    <row r="90" spans="1:6" outlineLevel="2" x14ac:dyDescent="0.15">
      <c r="A90">
        <v>62</v>
      </c>
      <c r="B90" t="s">
        <v>36</v>
      </c>
      <c r="C90">
        <v>1</v>
      </c>
      <c r="D90">
        <v>21</v>
      </c>
      <c r="E90">
        <v>0.24633431085044</v>
      </c>
    </row>
    <row r="91" spans="1:6" outlineLevel="1" x14ac:dyDescent="0.15">
      <c r="B91" s="1" t="s">
        <v>222</v>
      </c>
      <c r="D91">
        <f>SUBTOTAL(9,D89:D90)</f>
        <v>120</v>
      </c>
      <c r="F91">
        <f t="shared" si="1"/>
        <v>0.82499999999999996</v>
      </c>
    </row>
    <row r="92" spans="1:6" outlineLevel="2" x14ac:dyDescent="0.15">
      <c r="A92">
        <v>63</v>
      </c>
      <c r="B92" t="s">
        <v>37</v>
      </c>
      <c r="C92">
        <v>0</v>
      </c>
      <c r="D92">
        <v>1</v>
      </c>
      <c r="E92">
        <v>2.4960686918100001E-3</v>
      </c>
    </row>
    <row r="93" spans="1:6" outlineLevel="2" x14ac:dyDescent="0.15">
      <c r="A93">
        <v>64</v>
      </c>
      <c r="B93" t="s">
        <v>37</v>
      </c>
      <c r="C93">
        <v>1</v>
      </c>
      <c r="D93">
        <v>1</v>
      </c>
      <c r="E93">
        <v>1.1730205278592001E-2</v>
      </c>
    </row>
    <row r="94" spans="1:6" outlineLevel="1" x14ac:dyDescent="0.15">
      <c r="B94" s="1" t="s">
        <v>223</v>
      </c>
      <c r="D94">
        <f>SUBTOTAL(9,D92:D93)</f>
        <v>2</v>
      </c>
      <c r="F94">
        <f t="shared" si="1"/>
        <v>0.5</v>
      </c>
    </row>
    <row r="95" spans="1:6" outlineLevel="2" x14ac:dyDescent="0.15">
      <c r="A95">
        <v>65</v>
      </c>
      <c r="B95" t="s">
        <v>38</v>
      </c>
      <c r="C95">
        <v>0</v>
      </c>
      <c r="D95">
        <v>150</v>
      </c>
      <c r="E95">
        <v>0.37441030377155998</v>
      </c>
    </row>
    <row r="96" spans="1:6" outlineLevel="2" x14ac:dyDescent="0.15">
      <c r="A96">
        <v>66</v>
      </c>
      <c r="B96" t="s">
        <v>38</v>
      </c>
      <c r="C96">
        <v>1</v>
      </c>
      <c r="D96">
        <v>112</v>
      </c>
      <c r="E96">
        <v>1.31378299120234</v>
      </c>
    </row>
    <row r="97" spans="1:6" outlineLevel="1" x14ac:dyDescent="0.15">
      <c r="B97" s="1" t="s">
        <v>224</v>
      </c>
      <c r="D97">
        <f>SUBTOTAL(9,D95:D96)</f>
        <v>262</v>
      </c>
      <c r="F97">
        <f t="shared" si="1"/>
        <v>0.5725190839694656</v>
      </c>
    </row>
    <row r="98" spans="1:6" outlineLevel="2" x14ac:dyDescent="0.15">
      <c r="A98">
        <v>67</v>
      </c>
      <c r="B98" t="s">
        <v>39</v>
      </c>
      <c r="C98">
        <v>0</v>
      </c>
      <c r="D98">
        <v>74</v>
      </c>
      <c r="E98">
        <v>0.184709083193969</v>
      </c>
    </row>
    <row r="99" spans="1:6" outlineLevel="2" x14ac:dyDescent="0.15">
      <c r="A99">
        <v>68</v>
      </c>
      <c r="B99" t="s">
        <v>39</v>
      </c>
      <c r="C99">
        <v>1</v>
      </c>
      <c r="D99">
        <v>43</v>
      </c>
      <c r="E99">
        <v>0.50439882697947203</v>
      </c>
    </row>
    <row r="100" spans="1:6" outlineLevel="1" x14ac:dyDescent="0.15">
      <c r="B100" s="1" t="s">
        <v>225</v>
      </c>
      <c r="D100">
        <f>SUBTOTAL(9,D98:D99)</f>
        <v>117</v>
      </c>
      <c r="F100">
        <f t="shared" si="1"/>
        <v>0.63247863247863245</v>
      </c>
    </row>
    <row r="101" spans="1:6" outlineLevel="2" x14ac:dyDescent="0.15">
      <c r="A101">
        <v>69</v>
      </c>
      <c r="B101" t="s">
        <v>40</v>
      </c>
      <c r="C101">
        <v>0</v>
      </c>
      <c r="D101">
        <v>14</v>
      </c>
      <c r="E101">
        <v>3.4944961685345999E-2</v>
      </c>
    </row>
    <row r="102" spans="1:6" outlineLevel="2" x14ac:dyDescent="0.15">
      <c r="A102">
        <v>70</v>
      </c>
      <c r="B102" t="s">
        <v>40</v>
      </c>
      <c r="C102">
        <v>1</v>
      </c>
      <c r="D102">
        <v>2</v>
      </c>
      <c r="E102">
        <v>2.3460410557185001E-2</v>
      </c>
    </row>
    <row r="103" spans="1:6" outlineLevel="1" x14ac:dyDescent="0.15">
      <c r="B103" s="1" t="s">
        <v>226</v>
      </c>
      <c r="D103">
        <f>SUBTOTAL(9,D101:D102)</f>
        <v>16</v>
      </c>
      <c r="F103">
        <f t="shared" si="1"/>
        <v>0.875</v>
      </c>
    </row>
    <row r="104" spans="1:6" outlineLevel="2" x14ac:dyDescent="0.15">
      <c r="A104">
        <v>71</v>
      </c>
      <c r="B104" t="s">
        <v>41</v>
      </c>
      <c r="C104">
        <v>0</v>
      </c>
      <c r="D104">
        <v>16</v>
      </c>
      <c r="E104">
        <v>3.9937099068966003E-2</v>
      </c>
    </row>
    <row r="105" spans="1:6" outlineLevel="2" x14ac:dyDescent="0.15">
      <c r="A105">
        <v>72</v>
      </c>
      <c r="B105" t="s">
        <v>41</v>
      </c>
      <c r="C105">
        <v>1</v>
      </c>
      <c r="D105">
        <v>4</v>
      </c>
      <c r="E105">
        <v>4.6920821114370001E-2</v>
      </c>
    </row>
    <row r="106" spans="1:6" outlineLevel="1" x14ac:dyDescent="0.15">
      <c r="B106" s="1" t="s">
        <v>227</v>
      </c>
      <c r="D106">
        <f>SUBTOTAL(9,D104:D105)</f>
        <v>20</v>
      </c>
      <c r="F106">
        <f t="shared" si="1"/>
        <v>0.8</v>
      </c>
    </row>
    <row r="107" spans="1:6" outlineLevel="2" x14ac:dyDescent="0.15">
      <c r="A107">
        <v>73</v>
      </c>
      <c r="B107" t="s">
        <v>42</v>
      </c>
      <c r="C107">
        <v>0</v>
      </c>
      <c r="D107">
        <v>1</v>
      </c>
      <c r="E107">
        <v>2.4960686918100001E-3</v>
      </c>
    </row>
    <row r="108" spans="1:6" outlineLevel="2" x14ac:dyDescent="0.15">
      <c r="A108">
        <v>74</v>
      </c>
      <c r="B108" t="s">
        <v>42</v>
      </c>
      <c r="C108">
        <v>1</v>
      </c>
      <c r="D108">
        <v>2</v>
      </c>
      <c r="E108">
        <v>2.3460410557185001E-2</v>
      </c>
    </row>
    <row r="109" spans="1:6" outlineLevel="1" x14ac:dyDescent="0.15">
      <c r="B109" s="1" t="s">
        <v>228</v>
      </c>
      <c r="D109">
        <f>SUBTOTAL(9,D107:D108)</f>
        <v>3</v>
      </c>
      <c r="F109">
        <f t="shared" si="1"/>
        <v>0.33333333333333331</v>
      </c>
    </row>
    <row r="110" spans="1:6" outlineLevel="2" x14ac:dyDescent="0.15">
      <c r="A110">
        <v>75</v>
      </c>
      <c r="B110" t="s">
        <v>43</v>
      </c>
      <c r="C110">
        <v>0</v>
      </c>
      <c r="D110">
        <v>15</v>
      </c>
      <c r="E110">
        <v>3.7441030377156001E-2</v>
      </c>
    </row>
    <row r="111" spans="1:6" outlineLevel="2" x14ac:dyDescent="0.15">
      <c r="A111">
        <v>76</v>
      </c>
      <c r="B111" t="s">
        <v>43</v>
      </c>
      <c r="C111">
        <v>1</v>
      </c>
      <c r="D111">
        <v>2</v>
      </c>
      <c r="E111">
        <v>2.3460410557185001E-2</v>
      </c>
    </row>
    <row r="112" spans="1:6" outlineLevel="1" x14ac:dyDescent="0.15">
      <c r="B112" s="1" t="s">
        <v>229</v>
      </c>
      <c r="D112">
        <f>SUBTOTAL(9,D110:D111)</f>
        <v>17</v>
      </c>
      <c r="F112">
        <f t="shared" si="1"/>
        <v>0.88235294117647056</v>
      </c>
    </row>
    <row r="113" spans="1:6" outlineLevel="2" x14ac:dyDescent="0.15">
      <c r="A113">
        <v>77</v>
      </c>
      <c r="B113" t="s">
        <v>44</v>
      </c>
      <c r="C113">
        <v>0</v>
      </c>
      <c r="D113">
        <v>29</v>
      </c>
      <c r="E113">
        <v>7.2385992062502E-2</v>
      </c>
    </row>
    <row r="114" spans="1:6" outlineLevel="2" x14ac:dyDescent="0.15">
      <c r="A114">
        <v>78</v>
      </c>
      <c r="B114" t="s">
        <v>44</v>
      </c>
      <c r="C114">
        <v>1</v>
      </c>
      <c r="D114">
        <v>3</v>
      </c>
      <c r="E114">
        <v>3.5190615835776998E-2</v>
      </c>
    </row>
    <row r="115" spans="1:6" outlineLevel="1" x14ac:dyDescent="0.15">
      <c r="B115" s="1" t="s">
        <v>230</v>
      </c>
      <c r="D115">
        <f>SUBTOTAL(9,D113:D114)</f>
        <v>32</v>
      </c>
      <c r="F115">
        <f t="shared" si="1"/>
        <v>0.90625</v>
      </c>
    </row>
    <row r="116" spans="1:6" outlineLevel="2" x14ac:dyDescent="0.15">
      <c r="A116">
        <v>79</v>
      </c>
      <c r="B116" t="s">
        <v>45</v>
      </c>
      <c r="C116">
        <v>0</v>
      </c>
      <c r="D116">
        <v>438</v>
      </c>
      <c r="E116">
        <v>1.0932780870129499</v>
      </c>
    </row>
    <row r="117" spans="1:6" outlineLevel="2" x14ac:dyDescent="0.15">
      <c r="A117">
        <v>80</v>
      </c>
      <c r="B117" t="s">
        <v>45</v>
      </c>
      <c r="C117">
        <v>1</v>
      </c>
      <c r="D117">
        <v>469</v>
      </c>
      <c r="E117">
        <v>5.50146627565982</v>
      </c>
    </row>
    <row r="118" spans="1:6" outlineLevel="1" x14ac:dyDescent="0.15">
      <c r="B118" s="1" t="s">
        <v>231</v>
      </c>
      <c r="D118">
        <f>SUBTOTAL(9,D116:D117)</f>
        <v>907</v>
      </c>
      <c r="F118">
        <f t="shared" si="1"/>
        <v>0.48291069459757441</v>
      </c>
    </row>
    <row r="119" spans="1:6" outlineLevel="2" x14ac:dyDescent="0.15">
      <c r="A119">
        <v>81</v>
      </c>
      <c r="B119" t="s">
        <v>46</v>
      </c>
      <c r="C119">
        <v>0</v>
      </c>
      <c r="D119">
        <v>1</v>
      </c>
      <c r="E119">
        <v>2.4960686918100001E-3</v>
      </c>
    </row>
    <row r="120" spans="1:6" outlineLevel="1" x14ac:dyDescent="0.15">
      <c r="B120" s="1" t="s">
        <v>232</v>
      </c>
      <c r="D120">
        <f>SUBTOTAL(9,D119:D119)</f>
        <v>1</v>
      </c>
    </row>
    <row r="121" spans="1:6" outlineLevel="2" x14ac:dyDescent="0.15">
      <c r="A121">
        <v>82</v>
      </c>
      <c r="B121" t="s">
        <v>47</v>
      </c>
      <c r="C121">
        <v>0</v>
      </c>
      <c r="D121">
        <v>4</v>
      </c>
      <c r="E121">
        <v>9.9842747672420004E-3</v>
      </c>
    </row>
    <row r="122" spans="1:6" outlineLevel="2" x14ac:dyDescent="0.15">
      <c r="A122">
        <v>83</v>
      </c>
      <c r="B122" t="s">
        <v>47</v>
      </c>
      <c r="C122">
        <v>1</v>
      </c>
      <c r="D122">
        <v>2</v>
      </c>
      <c r="E122">
        <v>2.3460410557185001E-2</v>
      </c>
    </row>
    <row r="123" spans="1:6" outlineLevel="1" x14ac:dyDescent="0.15">
      <c r="B123" s="1" t="s">
        <v>233</v>
      </c>
      <c r="D123">
        <f>SUBTOTAL(9,D121:D122)</f>
        <v>6</v>
      </c>
      <c r="F123">
        <f t="shared" si="1"/>
        <v>0.66666666666666663</v>
      </c>
    </row>
    <row r="124" spans="1:6" outlineLevel="2" x14ac:dyDescent="0.15">
      <c r="A124">
        <v>84</v>
      </c>
      <c r="B124" t="s">
        <v>48</v>
      </c>
      <c r="C124">
        <v>0</v>
      </c>
      <c r="D124">
        <v>7</v>
      </c>
      <c r="E124">
        <v>1.7472480842672999E-2</v>
      </c>
    </row>
    <row r="125" spans="1:6" outlineLevel="2" x14ac:dyDescent="0.15">
      <c r="A125">
        <v>85</v>
      </c>
      <c r="B125" t="s">
        <v>48</v>
      </c>
      <c r="C125">
        <v>1</v>
      </c>
      <c r="D125">
        <v>11</v>
      </c>
      <c r="E125">
        <v>0.12903225806451599</v>
      </c>
    </row>
    <row r="126" spans="1:6" outlineLevel="1" x14ac:dyDescent="0.15">
      <c r="B126" s="1" t="s">
        <v>234</v>
      </c>
      <c r="D126">
        <f>SUBTOTAL(9,D124:D125)</f>
        <v>18</v>
      </c>
      <c r="F126">
        <f t="shared" si="1"/>
        <v>0.3888888888888889</v>
      </c>
    </row>
    <row r="127" spans="1:6" outlineLevel="2" x14ac:dyDescent="0.15">
      <c r="A127">
        <v>86</v>
      </c>
      <c r="B127" t="s">
        <v>49</v>
      </c>
      <c r="C127">
        <v>0</v>
      </c>
      <c r="D127">
        <v>2</v>
      </c>
      <c r="E127">
        <v>4.9921373836210002E-3</v>
      </c>
    </row>
    <row r="128" spans="1:6" outlineLevel="1" x14ac:dyDescent="0.15">
      <c r="B128" s="1" t="s">
        <v>235</v>
      </c>
      <c r="D128">
        <f>SUBTOTAL(9,D127:D127)</f>
        <v>2</v>
      </c>
    </row>
    <row r="129" spans="1:6" outlineLevel="2" x14ac:dyDescent="0.15">
      <c r="A129">
        <v>87</v>
      </c>
      <c r="B129" t="s">
        <v>50</v>
      </c>
      <c r="C129">
        <v>0</v>
      </c>
      <c r="D129">
        <v>42</v>
      </c>
      <c r="E129">
        <v>0.104834885056037</v>
      </c>
    </row>
    <row r="130" spans="1:6" outlineLevel="2" x14ac:dyDescent="0.15">
      <c r="A130">
        <v>88</v>
      </c>
      <c r="B130" t="s">
        <v>50</v>
      </c>
      <c r="C130">
        <v>1</v>
      </c>
      <c r="D130">
        <v>3</v>
      </c>
      <c r="E130">
        <v>3.5190615835776998E-2</v>
      </c>
    </row>
    <row r="131" spans="1:6" outlineLevel="1" x14ac:dyDescent="0.15">
      <c r="B131" s="1" t="s">
        <v>236</v>
      </c>
      <c r="D131">
        <f>SUBTOTAL(9,D129:D130)</f>
        <v>45</v>
      </c>
      <c r="F131">
        <f t="shared" si="1"/>
        <v>0.93333333333333335</v>
      </c>
    </row>
    <row r="132" spans="1:6" outlineLevel="2" x14ac:dyDescent="0.15">
      <c r="A132">
        <v>89</v>
      </c>
      <c r="B132" t="s">
        <v>51</v>
      </c>
      <c r="C132">
        <v>0</v>
      </c>
      <c r="D132">
        <v>201</v>
      </c>
      <c r="E132">
        <v>0.50170980705389001</v>
      </c>
    </row>
    <row r="133" spans="1:6" outlineLevel="2" x14ac:dyDescent="0.15">
      <c r="A133">
        <v>90</v>
      </c>
      <c r="B133" t="s">
        <v>51</v>
      </c>
      <c r="C133">
        <v>1</v>
      </c>
      <c r="D133">
        <v>101</v>
      </c>
      <c r="E133">
        <v>1.18475073313783</v>
      </c>
    </row>
    <row r="134" spans="1:6" outlineLevel="1" x14ac:dyDescent="0.15">
      <c r="B134" s="1" t="s">
        <v>237</v>
      </c>
      <c r="D134">
        <f>SUBTOTAL(9,D132:D133)</f>
        <v>302</v>
      </c>
      <c r="F134">
        <f t="shared" si="1"/>
        <v>0.66556291390728473</v>
      </c>
    </row>
    <row r="135" spans="1:6" outlineLevel="2" x14ac:dyDescent="0.15">
      <c r="A135">
        <v>91</v>
      </c>
      <c r="B135" t="s">
        <v>52</v>
      </c>
      <c r="C135">
        <v>0</v>
      </c>
      <c r="D135">
        <v>4</v>
      </c>
      <c r="E135">
        <v>9.9842747672420004E-3</v>
      </c>
    </row>
    <row r="136" spans="1:6" outlineLevel="2" x14ac:dyDescent="0.15">
      <c r="A136">
        <v>92</v>
      </c>
      <c r="B136" t="s">
        <v>52</v>
      </c>
      <c r="C136">
        <v>1</v>
      </c>
      <c r="D136">
        <v>4</v>
      </c>
      <c r="E136">
        <v>4.6920821114370001E-2</v>
      </c>
    </row>
    <row r="137" spans="1:6" outlineLevel="1" x14ac:dyDescent="0.15">
      <c r="B137" s="1" t="s">
        <v>238</v>
      </c>
      <c r="D137">
        <f>SUBTOTAL(9,D135:D136)</f>
        <v>8</v>
      </c>
      <c r="F137">
        <f t="shared" ref="F135:F198" si="2">D135/D137</f>
        <v>0.5</v>
      </c>
    </row>
    <row r="138" spans="1:6" outlineLevel="2" x14ac:dyDescent="0.15">
      <c r="A138">
        <v>93</v>
      </c>
      <c r="B138" t="s">
        <v>53</v>
      </c>
      <c r="C138">
        <v>0</v>
      </c>
      <c r="D138">
        <v>1</v>
      </c>
      <c r="E138">
        <v>2.4960686918100001E-3</v>
      </c>
    </row>
    <row r="139" spans="1:6" outlineLevel="1" x14ac:dyDescent="0.15">
      <c r="B139" s="1" t="s">
        <v>239</v>
      </c>
      <c r="D139">
        <f>SUBTOTAL(9,D138:D138)</f>
        <v>1</v>
      </c>
    </row>
    <row r="140" spans="1:6" outlineLevel="2" x14ac:dyDescent="0.15">
      <c r="A140">
        <v>94</v>
      </c>
      <c r="B140" t="s">
        <v>54</v>
      </c>
      <c r="C140">
        <v>0</v>
      </c>
      <c r="D140">
        <v>183</v>
      </c>
      <c r="E140">
        <v>0.456780570601303</v>
      </c>
    </row>
    <row r="141" spans="1:6" outlineLevel="2" x14ac:dyDescent="0.15">
      <c r="A141">
        <v>95</v>
      </c>
      <c r="B141" t="s">
        <v>54</v>
      </c>
      <c r="C141">
        <v>1</v>
      </c>
      <c r="D141">
        <v>73</v>
      </c>
      <c r="E141">
        <v>0.85630498533724397</v>
      </c>
    </row>
    <row r="142" spans="1:6" outlineLevel="1" x14ac:dyDescent="0.15">
      <c r="B142" s="1" t="s">
        <v>240</v>
      </c>
      <c r="D142">
        <f>SUBTOTAL(9,D140:D141)</f>
        <v>256</v>
      </c>
      <c r="F142">
        <f t="shared" si="2"/>
        <v>0.71484375</v>
      </c>
    </row>
    <row r="143" spans="1:6" outlineLevel="2" x14ac:dyDescent="0.15">
      <c r="A143">
        <v>96</v>
      </c>
      <c r="B143" t="s">
        <v>55</v>
      </c>
      <c r="C143">
        <v>0</v>
      </c>
      <c r="D143">
        <v>582</v>
      </c>
      <c r="E143">
        <v>1.45271197863365</v>
      </c>
    </row>
    <row r="144" spans="1:6" outlineLevel="2" x14ac:dyDescent="0.15">
      <c r="A144">
        <v>97</v>
      </c>
      <c r="B144" t="s">
        <v>55</v>
      </c>
      <c r="C144">
        <v>1</v>
      </c>
      <c r="D144">
        <v>239</v>
      </c>
      <c r="E144">
        <v>2.8035190615835699</v>
      </c>
    </row>
    <row r="145" spans="1:6" outlineLevel="1" x14ac:dyDescent="0.15">
      <c r="B145" s="1" t="s">
        <v>241</v>
      </c>
      <c r="D145">
        <f>SUBTOTAL(9,D143:D144)</f>
        <v>821</v>
      </c>
      <c r="F145">
        <f t="shared" si="2"/>
        <v>0.70889159561510351</v>
      </c>
    </row>
    <row r="146" spans="1:6" outlineLevel="2" x14ac:dyDescent="0.15">
      <c r="A146">
        <v>98</v>
      </c>
      <c r="B146" t="s">
        <v>56</v>
      </c>
      <c r="C146">
        <v>0</v>
      </c>
      <c r="D146">
        <v>13</v>
      </c>
      <c r="E146">
        <v>3.2448892993534997E-2</v>
      </c>
    </row>
    <row r="147" spans="1:6" outlineLevel="2" x14ac:dyDescent="0.15">
      <c r="A147">
        <v>99</v>
      </c>
      <c r="B147" t="s">
        <v>56</v>
      </c>
      <c r="C147">
        <v>1</v>
      </c>
      <c r="D147">
        <v>3</v>
      </c>
      <c r="E147">
        <v>3.5190615835776998E-2</v>
      </c>
    </row>
    <row r="148" spans="1:6" outlineLevel="1" x14ac:dyDescent="0.15">
      <c r="B148" s="1" t="s">
        <v>242</v>
      </c>
      <c r="D148">
        <f>SUBTOTAL(9,D146:D147)</f>
        <v>16</v>
      </c>
      <c r="F148">
        <f t="shared" si="2"/>
        <v>0.8125</v>
      </c>
    </row>
    <row r="149" spans="1:6" outlineLevel="2" x14ac:dyDescent="0.15">
      <c r="A149">
        <v>100</v>
      </c>
      <c r="B149" t="s">
        <v>57</v>
      </c>
      <c r="C149">
        <v>0</v>
      </c>
      <c r="D149">
        <v>2</v>
      </c>
      <c r="E149">
        <v>4.9921373836210002E-3</v>
      </c>
    </row>
    <row r="150" spans="1:6" outlineLevel="2" x14ac:dyDescent="0.15">
      <c r="A150">
        <v>101</v>
      </c>
      <c r="B150" t="s">
        <v>57</v>
      </c>
      <c r="C150">
        <v>1</v>
      </c>
      <c r="D150">
        <v>1</v>
      </c>
      <c r="E150">
        <v>1.1730205278592001E-2</v>
      </c>
    </row>
    <row r="151" spans="1:6" outlineLevel="1" x14ac:dyDescent="0.15">
      <c r="B151" s="1" t="s">
        <v>243</v>
      </c>
      <c r="D151">
        <f>SUBTOTAL(9,D149:D150)</f>
        <v>3</v>
      </c>
      <c r="F151">
        <f t="shared" si="2"/>
        <v>0.66666666666666663</v>
      </c>
    </row>
    <row r="152" spans="1:6" outlineLevel="2" x14ac:dyDescent="0.15">
      <c r="A152">
        <v>102</v>
      </c>
      <c r="B152" t="s">
        <v>58</v>
      </c>
      <c r="C152">
        <v>0</v>
      </c>
      <c r="D152">
        <v>2</v>
      </c>
      <c r="E152">
        <v>4.9921373836210002E-3</v>
      </c>
    </row>
    <row r="153" spans="1:6" outlineLevel="1" x14ac:dyDescent="0.15">
      <c r="B153" s="1" t="s">
        <v>244</v>
      </c>
      <c r="D153">
        <f>SUBTOTAL(9,D152:D152)</f>
        <v>2</v>
      </c>
    </row>
    <row r="154" spans="1:6" outlineLevel="2" x14ac:dyDescent="0.15">
      <c r="A154">
        <v>103</v>
      </c>
      <c r="B154" t="s">
        <v>59</v>
      </c>
      <c r="C154">
        <v>0</v>
      </c>
      <c r="D154">
        <v>27</v>
      </c>
      <c r="E154">
        <v>6.7393854678880996E-2</v>
      </c>
    </row>
    <row r="155" spans="1:6" outlineLevel="2" x14ac:dyDescent="0.15">
      <c r="A155">
        <v>104</v>
      </c>
      <c r="B155" t="s">
        <v>59</v>
      </c>
      <c r="C155">
        <v>1</v>
      </c>
      <c r="D155">
        <v>13</v>
      </c>
      <c r="E155">
        <v>0.15249266862170099</v>
      </c>
    </row>
    <row r="156" spans="1:6" outlineLevel="1" x14ac:dyDescent="0.15">
      <c r="B156" s="1" t="s">
        <v>245</v>
      </c>
      <c r="D156">
        <f>SUBTOTAL(9,D154:D155)</f>
        <v>40</v>
      </c>
      <c r="F156">
        <f t="shared" si="2"/>
        <v>0.67500000000000004</v>
      </c>
    </row>
    <row r="157" spans="1:6" outlineLevel="2" x14ac:dyDescent="0.15">
      <c r="A157">
        <v>105</v>
      </c>
      <c r="B157" t="s">
        <v>60</v>
      </c>
      <c r="C157">
        <v>0</v>
      </c>
      <c r="D157">
        <v>19</v>
      </c>
      <c r="E157">
        <v>4.7425305144398001E-2</v>
      </c>
    </row>
    <row r="158" spans="1:6" outlineLevel="1" x14ac:dyDescent="0.15">
      <c r="B158" s="1" t="s">
        <v>246</v>
      </c>
      <c r="D158">
        <f>SUBTOTAL(9,D157:D157)</f>
        <v>19</v>
      </c>
    </row>
    <row r="159" spans="1:6" outlineLevel="2" x14ac:dyDescent="0.15">
      <c r="A159">
        <v>106</v>
      </c>
      <c r="B159" t="s">
        <v>61</v>
      </c>
      <c r="C159">
        <v>0</v>
      </c>
      <c r="D159">
        <v>76</v>
      </c>
      <c r="E159">
        <v>0.18970122057759001</v>
      </c>
    </row>
    <row r="160" spans="1:6" outlineLevel="2" x14ac:dyDescent="0.15">
      <c r="A160">
        <v>107</v>
      </c>
      <c r="B160" t="s">
        <v>61</v>
      </c>
      <c r="C160">
        <v>1</v>
      </c>
      <c r="D160">
        <v>10</v>
      </c>
      <c r="E160">
        <v>0.117302052785924</v>
      </c>
    </row>
    <row r="161" spans="1:6" outlineLevel="1" x14ac:dyDescent="0.15">
      <c r="B161" s="1" t="s">
        <v>247</v>
      </c>
      <c r="D161">
        <f>SUBTOTAL(9,D159:D160)</f>
        <v>86</v>
      </c>
      <c r="F161">
        <f t="shared" si="2"/>
        <v>0.88372093023255816</v>
      </c>
    </row>
    <row r="162" spans="1:6" outlineLevel="2" x14ac:dyDescent="0.15">
      <c r="A162">
        <v>108</v>
      </c>
      <c r="B162" t="s">
        <v>62</v>
      </c>
      <c r="C162">
        <v>0</v>
      </c>
      <c r="D162">
        <v>47</v>
      </c>
      <c r="E162">
        <v>0.11731522851508901</v>
      </c>
    </row>
    <row r="163" spans="1:6" outlineLevel="2" x14ac:dyDescent="0.15">
      <c r="A163">
        <v>109</v>
      </c>
      <c r="B163" t="s">
        <v>62</v>
      </c>
      <c r="C163">
        <v>1</v>
      </c>
      <c r="D163">
        <v>10</v>
      </c>
      <c r="E163">
        <v>0.117302052785924</v>
      </c>
    </row>
    <row r="164" spans="1:6" outlineLevel="1" x14ac:dyDescent="0.15">
      <c r="B164" s="1" t="s">
        <v>248</v>
      </c>
      <c r="D164">
        <f>SUBTOTAL(9,D162:D163)</f>
        <v>57</v>
      </c>
      <c r="F164">
        <f t="shared" si="2"/>
        <v>0.82456140350877194</v>
      </c>
    </row>
    <row r="165" spans="1:6" outlineLevel="2" x14ac:dyDescent="0.15">
      <c r="A165">
        <v>110</v>
      </c>
      <c r="B165" t="s">
        <v>63</v>
      </c>
      <c r="C165">
        <v>0</v>
      </c>
      <c r="D165">
        <v>1</v>
      </c>
      <c r="E165">
        <v>2.4960686918100001E-3</v>
      </c>
    </row>
    <row r="166" spans="1:6" outlineLevel="2" x14ac:dyDescent="0.15">
      <c r="A166">
        <v>111</v>
      </c>
      <c r="B166" t="s">
        <v>63</v>
      </c>
      <c r="C166">
        <v>1</v>
      </c>
      <c r="D166">
        <v>2</v>
      </c>
      <c r="E166">
        <v>2.3460410557185001E-2</v>
      </c>
    </row>
    <row r="167" spans="1:6" outlineLevel="1" x14ac:dyDescent="0.15">
      <c r="B167" s="1" t="s">
        <v>249</v>
      </c>
      <c r="D167">
        <f>SUBTOTAL(9,D165:D166)</f>
        <v>3</v>
      </c>
      <c r="F167">
        <f t="shared" si="2"/>
        <v>0.33333333333333331</v>
      </c>
    </row>
    <row r="168" spans="1:6" outlineLevel="2" x14ac:dyDescent="0.15">
      <c r="A168">
        <v>112</v>
      </c>
      <c r="B168" t="s">
        <v>64</v>
      </c>
      <c r="C168">
        <v>0</v>
      </c>
      <c r="D168">
        <v>1398</v>
      </c>
      <c r="E168">
        <v>3.48950403115093</v>
      </c>
    </row>
    <row r="169" spans="1:6" outlineLevel="2" x14ac:dyDescent="0.15">
      <c r="A169">
        <v>113</v>
      </c>
      <c r="B169" t="s">
        <v>64</v>
      </c>
      <c r="C169">
        <v>1</v>
      </c>
      <c r="D169">
        <v>114</v>
      </c>
      <c r="E169">
        <v>1.33724340175953</v>
      </c>
    </row>
    <row r="170" spans="1:6" outlineLevel="1" x14ac:dyDescent="0.15">
      <c r="B170" s="1" t="s">
        <v>250</v>
      </c>
      <c r="D170">
        <f>SUBTOTAL(9,D168:D169)</f>
        <v>1512</v>
      </c>
      <c r="F170">
        <f t="shared" si="2"/>
        <v>0.92460317460317465</v>
      </c>
    </row>
    <row r="171" spans="1:6" outlineLevel="2" x14ac:dyDescent="0.15">
      <c r="A171">
        <v>114</v>
      </c>
      <c r="B171" t="s">
        <v>65</v>
      </c>
      <c r="C171">
        <v>0</v>
      </c>
      <c r="D171">
        <v>17</v>
      </c>
      <c r="E171">
        <v>4.2433167760776998E-2</v>
      </c>
    </row>
    <row r="172" spans="1:6" outlineLevel="2" x14ac:dyDescent="0.15">
      <c r="A172">
        <v>115</v>
      </c>
      <c r="B172" t="s">
        <v>65</v>
      </c>
      <c r="C172">
        <v>1</v>
      </c>
      <c r="D172">
        <v>8</v>
      </c>
      <c r="E172">
        <v>9.3841642228739003E-2</v>
      </c>
    </row>
    <row r="173" spans="1:6" outlineLevel="1" x14ac:dyDescent="0.15">
      <c r="B173" s="1" t="s">
        <v>251</v>
      </c>
      <c r="D173">
        <f>SUBTOTAL(9,D171:D172)</f>
        <v>25</v>
      </c>
      <c r="F173">
        <f t="shared" si="2"/>
        <v>0.68</v>
      </c>
    </row>
    <row r="174" spans="1:6" outlineLevel="2" x14ac:dyDescent="0.15">
      <c r="A174">
        <v>116</v>
      </c>
      <c r="B174" t="s">
        <v>66</v>
      </c>
      <c r="C174">
        <v>0</v>
      </c>
      <c r="D174">
        <v>1</v>
      </c>
      <c r="E174">
        <v>2.4960686918100001E-3</v>
      </c>
    </row>
    <row r="175" spans="1:6" outlineLevel="2" x14ac:dyDescent="0.15">
      <c r="A175">
        <v>117</v>
      </c>
      <c r="B175" t="s">
        <v>66</v>
      </c>
      <c r="C175">
        <v>1</v>
      </c>
      <c r="D175">
        <v>8</v>
      </c>
      <c r="E175">
        <v>9.3841642228739003E-2</v>
      </c>
    </row>
    <row r="176" spans="1:6" outlineLevel="1" x14ac:dyDescent="0.15">
      <c r="B176" s="1" t="s">
        <v>252</v>
      </c>
      <c r="D176">
        <f>SUBTOTAL(9,D174:D175)</f>
        <v>9</v>
      </c>
      <c r="F176">
        <f t="shared" si="2"/>
        <v>0.1111111111111111</v>
      </c>
    </row>
    <row r="177" spans="1:6" outlineLevel="2" x14ac:dyDescent="0.15">
      <c r="A177">
        <v>118</v>
      </c>
      <c r="B177" t="s">
        <v>67</v>
      </c>
      <c r="C177">
        <v>0</v>
      </c>
      <c r="D177">
        <v>45</v>
      </c>
      <c r="E177">
        <v>0.112323091131468</v>
      </c>
    </row>
    <row r="178" spans="1:6" outlineLevel="2" x14ac:dyDescent="0.15">
      <c r="A178">
        <v>119</v>
      </c>
      <c r="B178" t="s">
        <v>67</v>
      </c>
      <c r="C178">
        <v>1</v>
      </c>
      <c r="D178">
        <v>6</v>
      </c>
      <c r="E178">
        <v>7.0381231671553995E-2</v>
      </c>
    </row>
    <row r="179" spans="1:6" outlineLevel="1" x14ac:dyDescent="0.15">
      <c r="B179" s="1" t="s">
        <v>253</v>
      </c>
      <c r="D179">
        <f>SUBTOTAL(9,D177:D178)</f>
        <v>51</v>
      </c>
      <c r="F179">
        <f t="shared" si="2"/>
        <v>0.88235294117647056</v>
      </c>
    </row>
    <row r="180" spans="1:6" outlineLevel="2" x14ac:dyDescent="0.15">
      <c r="A180">
        <v>120</v>
      </c>
      <c r="B180" t="s">
        <v>68</v>
      </c>
      <c r="C180">
        <v>0</v>
      </c>
      <c r="D180">
        <v>16</v>
      </c>
      <c r="E180">
        <v>3.9937099068966003E-2</v>
      </c>
    </row>
    <row r="181" spans="1:6" outlineLevel="2" x14ac:dyDescent="0.15">
      <c r="A181">
        <v>121</v>
      </c>
      <c r="B181" t="s">
        <v>68</v>
      </c>
      <c r="C181">
        <v>1</v>
      </c>
      <c r="D181">
        <v>6</v>
      </c>
      <c r="E181">
        <v>7.0381231671553995E-2</v>
      </c>
    </row>
    <row r="182" spans="1:6" outlineLevel="1" x14ac:dyDescent="0.15">
      <c r="B182" s="1" t="s">
        <v>254</v>
      </c>
      <c r="D182">
        <f>SUBTOTAL(9,D180:D181)</f>
        <v>22</v>
      </c>
      <c r="F182">
        <f t="shared" si="2"/>
        <v>0.72727272727272729</v>
      </c>
    </row>
    <row r="183" spans="1:6" outlineLevel="2" x14ac:dyDescent="0.15">
      <c r="A183">
        <v>122</v>
      </c>
      <c r="B183" t="s">
        <v>69</v>
      </c>
      <c r="C183">
        <v>0</v>
      </c>
      <c r="D183">
        <v>18</v>
      </c>
      <c r="E183">
        <v>4.4929236452587E-2</v>
      </c>
    </row>
    <row r="184" spans="1:6" outlineLevel="2" x14ac:dyDescent="0.15">
      <c r="A184">
        <v>123</v>
      </c>
      <c r="B184" t="s">
        <v>69</v>
      </c>
      <c r="C184">
        <v>1</v>
      </c>
      <c r="D184">
        <v>5</v>
      </c>
      <c r="E184">
        <v>5.8651026392961998E-2</v>
      </c>
    </row>
    <row r="185" spans="1:6" outlineLevel="1" x14ac:dyDescent="0.15">
      <c r="B185" s="1" t="s">
        <v>255</v>
      </c>
      <c r="D185">
        <f>SUBTOTAL(9,D183:D184)</f>
        <v>23</v>
      </c>
      <c r="F185">
        <f t="shared" si="2"/>
        <v>0.78260869565217395</v>
      </c>
    </row>
    <row r="186" spans="1:6" outlineLevel="2" x14ac:dyDescent="0.15">
      <c r="A186">
        <v>124</v>
      </c>
      <c r="B186" t="s">
        <v>70</v>
      </c>
      <c r="C186">
        <v>0</v>
      </c>
      <c r="D186">
        <v>47</v>
      </c>
      <c r="E186">
        <v>0.11731522851508901</v>
      </c>
    </row>
    <row r="187" spans="1:6" outlineLevel="2" x14ac:dyDescent="0.15">
      <c r="A187">
        <v>125</v>
      </c>
      <c r="B187" t="s">
        <v>70</v>
      </c>
      <c r="C187">
        <v>1</v>
      </c>
      <c r="D187">
        <v>58</v>
      </c>
      <c r="E187">
        <v>0.68035190615835806</v>
      </c>
    </row>
    <row r="188" spans="1:6" outlineLevel="1" x14ac:dyDescent="0.15">
      <c r="B188" s="1" t="s">
        <v>256</v>
      </c>
      <c r="D188">
        <f>SUBTOTAL(9,D186:D187)</f>
        <v>105</v>
      </c>
      <c r="F188">
        <f t="shared" si="2"/>
        <v>0.44761904761904764</v>
      </c>
    </row>
    <row r="189" spans="1:6" outlineLevel="2" x14ac:dyDescent="0.15">
      <c r="A189">
        <v>126</v>
      </c>
      <c r="B189" t="s">
        <v>71</v>
      </c>
      <c r="C189">
        <v>0</v>
      </c>
      <c r="D189">
        <v>2</v>
      </c>
      <c r="E189">
        <v>4.9921373836210002E-3</v>
      </c>
    </row>
    <row r="190" spans="1:6" outlineLevel="1" x14ac:dyDescent="0.15">
      <c r="B190" s="1" t="s">
        <v>257</v>
      </c>
      <c r="D190">
        <f>SUBTOTAL(9,D189:D189)</f>
        <v>2</v>
      </c>
    </row>
    <row r="191" spans="1:6" outlineLevel="2" x14ac:dyDescent="0.15">
      <c r="A191">
        <v>127</v>
      </c>
      <c r="B191" t="s">
        <v>72</v>
      </c>
      <c r="C191">
        <v>0</v>
      </c>
      <c r="D191">
        <v>61</v>
      </c>
      <c r="E191">
        <v>0.15226019020043399</v>
      </c>
    </row>
    <row r="192" spans="1:6" outlineLevel="2" x14ac:dyDescent="0.15">
      <c r="A192">
        <v>128</v>
      </c>
      <c r="B192" t="s">
        <v>72</v>
      </c>
      <c r="C192">
        <v>1</v>
      </c>
      <c r="D192">
        <v>1</v>
      </c>
      <c r="E192">
        <v>1.1730205278592001E-2</v>
      </c>
    </row>
    <row r="193" spans="1:6" outlineLevel="1" x14ac:dyDescent="0.15">
      <c r="B193" s="1" t="s">
        <v>258</v>
      </c>
      <c r="D193">
        <f>SUBTOTAL(9,D191:D192)</f>
        <v>62</v>
      </c>
      <c r="F193">
        <f t="shared" si="2"/>
        <v>0.9838709677419355</v>
      </c>
    </row>
    <row r="194" spans="1:6" outlineLevel="2" x14ac:dyDescent="0.15">
      <c r="A194">
        <v>129</v>
      </c>
      <c r="B194" t="s">
        <v>73</v>
      </c>
      <c r="C194">
        <v>0</v>
      </c>
      <c r="D194">
        <v>1</v>
      </c>
      <c r="E194">
        <v>2.4960686918100001E-3</v>
      </c>
    </row>
    <row r="195" spans="1:6" outlineLevel="1" x14ac:dyDescent="0.15">
      <c r="B195" s="1" t="s">
        <v>259</v>
      </c>
      <c r="D195">
        <f>SUBTOTAL(9,D194:D194)</f>
        <v>1</v>
      </c>
    </row>
    <row r="196" spans="1:6" outlineLevel="2" x14ac:dyDescent="0.15">
      <c r="A196">
        <v>130</v>
      </c>
      <c r="B196" t="s">
        <v>74</v>
      </c>
      <c r="C196">
        <v>0</v>
      </c>
      <c r="D196">
        <v>2</v>
      </c>
      <c r="E196">
        <v>4.9921373836210002E-3</v>
      </c>
    </row>
    <row r="197" spans="1:6" outlineLevel="1" x14ac:dyDescent="0.15">
      <c r="B197" s="1" t="s">
        <v>260</v>
      </c>
      <c r="D197">
        <f>SUBTOTAL(9,D196:D196)</f>
        <v>2</v>
      </c>
    </row>
    <row r="198" spans="1:6" outlineLevel="2" x14ac:dyDescent="0.15">
      <c r="A198">
        <v>131</v>
      </c>
      <c r="B198" t="s">
        <v>75</v>
      </c>
      <c r="C198">
        <v>0</v>
      </c>
      <c r="D198">
        <v>1</v>
      </c>
      <c r="E198">
        <v>2.4960686918100001E-3</v>
      </c>
    </row>
    <row r="199" spans="1:6" outlineLevel="1" x14ac:dyDescent="0.15">
      <c r="B199" s="1" t="s">
        <v>261</v>
      </c>
      <c r="D199">
        <f>SUBTOTAL(9,D198:D198)</f>
        <v>1</v>
      </c>
    </row>
    <row r="200" spans="1:6" outlineLevel="2" x14ac:dyDescent="0.15">
      <c r="A200">
        <v>132</v>
      </c>
      <c r="B200" t="s">
        <v>76</v>
      </c>
      <c r="C200">
        <v>0</v>
      </c>
      <c r="D200">
        <v>1</v>
      </c>
      <c r="E200">
        <v>2.4960686918100001E-3</v>
      </c>
    </row>
    <row r="201" spans="1:6" outlineLevel="1" x14ac:dyDescent="0.15">
      <c r="B201" s="1" t="s">
        <v>262</v>
      </c>
      <c r="D201">
        <f>SUBTOTAL(9,D200:D200)</f>
        <v>1</v>
      </c>
    </row>
    <row r="202" spans="1:6" outlineLevel="2" x14ac:dyDescent="0.15">
      <c r="A202">
        <v>133</v>
      </c>
      <c r="B202" t="s">
        <v>77</v>
      </c>
      <c r="C202">
        <v>1</v>
      </c>
      <c r="D202">
        <v>1</v>
      </c>
      <c r="E202">
        <v>1.1730205278592001E-2</v>
      </c>
    </row>
    <row r="203" spans="1:6" outlineLevel="1" x14ac:dyDescent="0.15">
      <c r="B203" s="1" t="s">
        <v>263</v>
      </c>
      <c r="D203">
        <f>SUBTOTAL(9,D202:D202)</f>
        <v>1</v>
      </c>
    </row>
    <row r="204" spans="1:6" outlineLevel="2" x14ac:dyDescent="0.15">
      <c r="A204">
        <v>134</v>
      </c>
      <c r="B204" t="s">
        <v>78</v>
      </c>
      <c r="C204">
        <v>0</v>
      </c>
      <c r="D204">
        <v>20</v>
      </c>
      <c r="E204">
        <v>4.9921373836207997E-2</v>
      </c>
    </row>
    <row r="205" spans="1:6" outlineLevel="2" x14ac:dyDescent="0.15">
      <c r="A205">
        <v>135</v>
      </c>
      <c r="B205" t="s">
        <v>78</v>
      </c>
      <c r="C205">
        <v>1</v>
      </c>
      <c r="D205">
        <v>4</v>
      </c>
      <c r="E205">
        <v>4.6920821114370001E-2</v>
      </c>
    </row>
    <row r="206" spans="1:6" outlineLevel="1" x14ac:dyDescent="0.15">
      <c r="B206" s="1" t="s">
        <v>264</v>
      </c>
      <c r="D206">
        <f>SUBTOTAL(9,D204:D205)</f>
        <v>24</v>
      </c>
      <c r="F206">
        <f t="shared" ref="F199:F262" si="3">D204/D206</f>
        <v>0.83333333333333337</v>
      </c>
    </row>
    <row r="207" spans="1:6" outlineLevel="2" x14ac:dyDescent="0.15">
      <c r="A207">
        <v>136</v>
      </c>
      <c r="B207" t="s">
        <v>79</v>
      </c>
      <c r="C207">
        <v>0</v>
      </c>
      <c r="D207">
        <v>1</v>
      </c>
      <c r="E207">
        <v>2.4960686918100001E-3</v>
      </c>
    </row>
    <row r="208" spans="1:6" outlineLevel="1" x14ac:dyDescent="0.15">
      <c r="B208" s="1" t="s">
        <v>265</v>
      </c>
      <c r="D208">
        <f>SUBTOTAL(9,D207:D207)</f>
        <v>1</v>
      </c>
    </row>
    <row r="209" spans="1:6" outlineLevel="2" x14ac:dyDescent="0.15">
      <c r="A209">
        <v>137</v>
      </c>
      <c r="B209" t="s">
        <v>80</v>
      </c>
      <c r="C209">
        <v>0</v>
      </c>
      <c r="D209">
        <v>8</v>
      </c>
      <c r="E209">
        <v>1.9968549534483002E-2</v>
      </c>
    </row>
    <row r="210" spans="1:6" outlineLevel="1" x14ac:dyDescent="0.15">
      <c r="B210" s="1" t="s">
        <v>266</v>
      </c>
      <c r="D210">
        <f>SUBTOTAL(9,D209:D209)</f>
        <v>8</v>
      </c>
    </row>
    <row r="211" spans="1:6" outlineLevel="2" x14ac:dyDescent="0.15">
      <c r="A211">
        <v>138</v>
      </c>
      <c r="B211" t="s">
        <v>81</v>
      </c>
      <c r="C211">
        <v>0</v>
      </c>
      <c r="D211">
        <v>15</v>
      </c>
      <c r="E211">
        <v>3.7441030377156001E-2</v>
      </c>
    </row>
    <row r="212" spans="1:6" outlineLevel="2" x14ac:dyDescent="0.15">
      <c r="A212">
        <v>139</v>
      </c>
      <c r="B212" t="s">
        <v>81</v>
      </c>
      <c r="C212">
        <v>1</v>
      </c>
      <c r="D212">
        <v>6</v>
      </c>
      <c r="E212">
        <v>7.0381231671553995E-2</v>
      </c>
    </row>
    <row r="213" spans="1:6" outlineLevel="1" x14ac:dyDescent="0.15">
      <c r="B213" s="1" t="s">
        <v>267</v>
      </c>
      <c r="D213">
        <f>SUBTOTAL(9,D211:D212)</f>
        <v>21</v>
      </c>
      <c r="F213">
        <f t="shared" si="3"/>
        <v>0.7142857142857143</v>
      </c>
    </row>
    <row r="214" spans="1:6" outlineLevel="2" x14ac:dyDescent="0.15">
      <c r="A214">
        <v>140</v>
      </c>
      <c r="B214" t="s">
        <v>82</v>
      </c>
      <c r="C214">
        <v>0</v>
      </c>
      <c r="D214">
        <v>9</v>
      </c>
      <c r="E214">
        <v>2.2464618226294E-2</v>
      </c>
    </row>
    <row r="215" spans="1:6" outlineLevel="2" x14ac:dyDescent="0.15">
      <c r="A215">
        <v>141</v>
      </c>
      <c r="B215" t="s">
        <v>82</v>
      </c>
      <c r="C215">
        <v>1</v>
      </c>
      <c r="D215">
        <v>2</v>
      </c>
      <c r="E215">
        <v>2.3460410557185001E-2</v>
      </c>
    </row>
    <row r="216" spans="1:6" outlineLevel="1" x14ac:dyDescent="0.15">
      <c r="B216" s="1" t="s">
        <v>268</v>
      </c>
      <c r="D216">
        <f>SUBTOTAL(9,D214:D215)</f>
        <v>11</v>
      </c>
      <c r="F216">
        <f t="shared" si="3"/>
        <v>0.81818181818181823</v>
      </c>
    </row>
    <row r="217" spans="1:6" outlineLevel="2" x14ac:dyDescent="0.15">
      <c r="A217">
        <v>142</v>
      </c>
      <c r="B217" t="s">
        <v>83</v>
      </c>
      <c r="C217">
        <v>0</v>
      </c>
      <c r="D217">
        <v>8</v>
      </c>
      <c r="E217">
        <v>1.9968549534483002E-2</v>
      </c>
    </row>
    <row r="218" spans="1:6" outlineLevel="2" x14ac:dyDescent="0.15">
      <c r="A218">
        <v>143</v>
      </c>
      <c r="B218" t="s">
        <v>83</v>
      </c>
      <c r="C218">
        <v>1</v>
      </c>
      <c r="D218">
        <v>3</v>
      </c>
      <c r="E218">
        <v>3.5190615835776998E-2</v>
      </c>
    </row>
    <row r="219" spans="1:6" outlineLevel="1" x14ac:dyDescent="0.15">
      <c r="B219" s="1" t="s">
        <v>269</v>
      </c>
      <c r="D219">
        <f>SUBTOTAL(9,D217:D218)</f>
        <v>11</v>
      </c>
      <c r="F219">
        <f t="shared" si="3"/>
        <v>0.72727272727272729</v>
      </c>
    </row>
    <row r="220" spans="1:6" outlineLevel="2" x14ac:dyDescent="0.15">
      <c r="A220">
        <v>144</v>
      </c>
      <c r="B220" t="s">
        <v>84</v>
      </c>
      <c r="C220">
        <v>0</v>
      </c>
      <c r="D220">
        <v>25</v>
      </c>
      <c r="E220">
        <v>6.2401717295259999E-2</v>
      </c>
    </row>
    <row r="221" spans="1:6" outlineLevel="2" x14ac:dyDescent="0.15">
      <c r="A221">
        <v>145</v>
      </c>
      <c r="B221" t="s">
        <v>84</v>
      </c>
      <c r="C221">
        <v>1</v>
      </c>
      <c r="D221">
        <v>10</v>
      </c>
      <c r="E221">
        <v>0.117302052785924</v>
      </c>
    </row>
    <row r="222" spans="1:6" outlineLevel="1" x14ac:dyDescent="0.15">
      <c r="B222" s="1" t="s">
        <v>270</v>
      </c>
      <c r="D222">
        <f>SUBTOTAL(9,D220:D221)</f>
        <v>35</v>
      </c>
      <c r="F222">
        <f t="shared" si="3"/>
        <v>0.7142857142857143</v>
      </c>
    </row>
    <row r="223" spans="1:6" outlineLevel="2" x14ac:dyDescent="0.15">
      <c r="A223">
        <v>146</v>
      </c>
      <c r="B223" t="s">
        <v>85</v>
      </c>
      <c r="C223">
        <v>0</v>
      </c>
      <c r="D223">
        <v>19</v>
      </c>
      <c r="E223">
        <v>4.7425305144398001E-2</v>
      </c>
    </row>
    <row r="224" spans="1:6" outlineLevel="2" x14ac:dyDescent="0.15">
      <c r="A224">
        <v>147</v>
      </c>
      <c r="B224" t="s">
        <v>85</v>
      </c>
      <c r="C224">
        <v>1</v>
      </c>
      <c r="D224">
        <v>6</v>
      </c>
      <c r="E224">
        <v>7.0381231671553995E-2</v>
      </c>
    </row>
    <row r="225" spans="1:6" outlineLevel="1" x14ac:dyDescent="0.15">
      <c r="B225" s="1" t="s">
        <v>271</v>
      </c>
      <c r="D225">
        <f>SUBTOTAL(9,D223:D224)</f>
        <v>25</v>
      </c>
      <c r="F225">
        <f t="shared" si="3"/>
        <v>0.76</v>
      </c>
    </row>
    <row r="226" spans="1:6" outlineLevel="2" x14ac:dyDescent="0.15">
      <c r="A226">
        <v>148</v>
      </c>
      <c r="B226" t="s">
        <v>86</v>
      </c>
      <c r="C226">
        <v>0</v>
      </c>
      <c r="D226">
        <v>23</v>
      </c>
      <c r="E226">
        <v>5.7409579911639003E-2</v>
      </c>
    </row>
    <row r="227" spans="1:6" outlineLevel="2" x14ac:dyDescent="0.15">
      <c r="A227">
        <v>149</v>
      </c>
      <c r="B227" t="s">
        <v>86</v>
      </c>
      <c r="C227">
        <v>1</v>
      </c>
      <c r="D227">
        <v>6</v>
      </c>
      <c r="E227">
        <v>7.0381231671553995E-2</v>
      </c>
    </row>
    <row r="228" spans="1:6" outlineLevel="1" x14ac:dyDescent="0.15">
      <c r="B228" s="1" t="s">
        <v>272</v>
      </c>
      <c r="D228">
        <f>SUBTOTAL(9,D226:D227)</f>
        <v>29</v>
      </c>
      <c r="F228">
        <f t="shared" si="3"/>
        <v>0.7931034482758621</v>
      </c>
    </row>
    <row r="229" spans="1:6" outlineLevel="2" x14ac:dyDescent="0.15">
      <c r="A229">
        <v>150</v>
      </c>
      <c r="B229" t="s">
        <v>87</v>
      </c>
      <c r="C229">
        <v>0</v>
      </c>
      <c r="D229">
        <v>47</v>
      </c>
      <c r="E229">
        <v>0.11731522851508901</v>
      </c>
    </row>
    <row r="230" spans="1:6" outlineLevel="2" x14ac:dyDescent="0.15">
      <c r="A230">
        <v>151</v>
      </c>
      <c r="B230" t="s">
        <v>87</v>
      </c>
      <c r="C230">
        <v>1</v>
      </c>
      <c r="D230">
        <v>32</v>
      </c>
      <c r="E230">
        <v>0.37536656891495601</v>
      </c>
    </row>
    <row r="231" spans="1:6" outlineLevel="1" x14ac:dyDescent="0.15">
      <c r="B231" s="1" t="s">
        <v>273</v>
      </c>
      <c r="D231">
        <f>SUBTOTAL(9,D229:D230)</f>
        <v>79</v>
      </c>
      <c r="F231">
        <f t="shared" si="3"/>
        <v>0.59493670886075944</v>
      </c>
    </row>
    <row r="232" spans="1:6" outlineLevel="2" x14ac:dyDescent="0.15">
      <c r="A232">
        <v>152</v>
      </c>
      <c r="B232" t="s">
        <v>88</v>
      </c>
      <c r="C232">
        <v>0</v>
      </c>
      <c r="D232">
        <v>2</v>
      </c>
      <c r="E232">
        <v>4.9921373836210002E-3</v>
      </c>
    </row>
    <row r="233" spans="1:6" outlineLevel="2" x14ac:dyDescent="0.15">
      <c r="A233">
        <v>153</v>
      </c>
      <c r="B233" t="s">
        <v>88</v>
      </c>
      <c r="C233">
        <v>1</v>
      </c>
      <c r="D233">
        <v>2</v>
      </c>
      <c r="E233">
        <v>2.3460410557185001E-2</v>
      </c>
    </row>
    <row r="234" spans="1:6" outlineLevel="1" x14ac:dyDescent="0.15">
      <c r="B234" s="1" t="s">
        <v>274</v>
      </c>
      <c r="D234">
        <f>SUBTOTAL(9,D232:D233)</f>
        <v>4</v>
      </c>
      <c r="F234">
        <f t="shared" si="3"/>
        <v>0.5</v>
      </c>
    </row>
    <row r="235" spans="1:6" outlineLevel="2" x14ac:dyDescent="0.15">
      <c r="A235">
        <v>154</v>
      </c>
      <c r="B235" t="s">
        <v>89</v>
      </c>
      <c r="C235">
        <v>0</v>
      </c>
      <c r="D235">
        <v>9</v>
      </c>
      <c r="E235">
        <v>2.2464618226294E-2</v>
      </c>
    </row>
    <row r="236" spans="1:6" outlineLevel="2" x14ac:dyDescent="0.15">
      <c r="A236">
        <v>155</v>
      </c>
      <c r="B236" t="s">
        <v>89</v>
      </c>
      <c r="C236">
        <v>1</v>
      </c>
      <c r="D236">
        <v>3</v>
      </c>
      <c r="E236">
        <v>3.5190615835776998E-2</v>
      </c>
    </row>
    <row r="237" spans="1:6" outlineLevel="1" x14ac:dyDescent="0.15">
      <c r="B237" s="1" t="s">
        <v>275</v>
      </c>
      <c r="D237">
        <f>SUBTOTAL(9,D235:D236)</f>
        <v>12</v>
      </c>
      <c r="F237">
        <f t="shared" si="3"/>
        <v>0.75</v>
      </c>
    </row>
    <row r="238" spans="1:6" outlineLevel="2" x14ac:dyDescent="0.15">
      <c r="A238">
        <v>156</v>
      </c>
      <c r="B238" t="s">
        <v>90</v>
      </c>
      <c r="C238">
        <v>0</v>
      </c>
      <c r="D238">
        <v>29</v>
      </c>
      <c r="E238">
        <v>7.2385992062502E-2</v>
      </c>
    </row>
    <row r="239" spans="1:6" outlineLevel="2" x14ac:dyDescent="0.15">
      <c r="A239">
        <v>157</v>
      </c>
      <c r="B239" t="s">
        <v>90</v>
      </c>
      <c r="C239">
        <v>1</v>
      </c>
      <c r="D239">
        <v>16</v>
      </c>
      <c r="E239">
        <v>0.18768328445747801</v>
      </c>
    </row>
    <row r="240" spans="1:6" outlineLevel="1" x14ac:dyDescent="0.15">
      <c r="B240" s="1" t="s">
        <v>276</v>
      </c>
      <c r="D240">
        <f>SUBTOTAL(9,D238:D239)</f>
        <v>45</v>
      </c>
      <c r="F240">
        <f t="shared" si="3"/>
        <v>0.64444444444444449</v>
      </c>
    </row>
    <row r="241" spans="1:6" outlineLevel="2" x14ac:dyDescent="0.15">
      <c r="A241">
        <v>158</v>
      </c>
      <c r="B241" t="s">
        <v>91</v>
      </c>
      <c r="C241">
        <v>0</v>
      </c>
      <c r="D241">
        <v>182</v>
      </c>
      <c r="E241">
        <v>0.45428450190949299</v>
      </c>
    </row>
    <row r="242" spans="1:6" outlineLevel="2" x14ac:dyDescent="0.15">
      <c r="A242">
        <v>159</v>
      </c>
      <c r="B242" t="s">
        <v>91</v>
      </c>
      <c r="C242">
        <v>1</v>
      </c>
      <c r="D242">
        <v>52</v>
      </c>
      <c r="E242">
        <v>0.60997067448680398</v>
      </c>
    </row>
    <row r="243" spans="1:6" outlineLevel="1" x14ac:dyDescent="0.15">
      <c r="B243" s="1" t="s">
        <v>277</v>
      </c>
      <c r="D243">
        <f>SUBTOTAL(9,D241:D242)</f>
        <v>234</v>
      </c>
      <c r="F243">
        <f t="shared" si="3"/>
        <v>0.77777777777777779</v>
      </c>
    </row>
    <row r="244" spans="1:6" outlineLevel="2" x14ac:dyDescent="0.15">
      <c r="A244">
        <v>160</v>
      </c>
      <c r="B244" t="s">
        <v>92</v>
      </c>
      <c r="C244">
        <v>0</v>
      </c>
      <c r="D244">
        <v>54</v>
      </c>
      <c r="E244">
        <v>0.13478770935776199</v>
      </c>
    </row>
    <row r="245" spans="1:6" outlineLevel="2" x14ac:dyDescent="0.15">
      <c r="A245">
        <v>161</v>
      </c>
      <c r="B245" t="s">
        <v>92</v>
      </c>
      <c r="C245">
        <v>1</v>
      </c>
      <c r="D245">
        <v>16</v>
      </c>
      <c r="E245">
        <v>0.18768328445747801</v>
      </c>
    </row>
    <row r="246" spans="1:6" outlineLevel="1" x14ac:dyDescent="0.15">
      <c r="B246" s="1" t="s">
        <v>278</v>
      </c>
      <c r="D246">
        <f>SUBTOTAL(9,D244:D245)</f>
        <v>70</v>
      </c>
      <c r="F246">
        <f t="shared" si="3"/>
        <v>0.77142857142857146</v>
      </c>
    </row>
    <row r="247" spans="1:6" outlineLevel="2" x14ac:dyDescent="0.15">
      <c r="A247">
        <v>162</v>
      </c>
      <c r="B247" t="s">
        <v>93</v>
      </c>
      <c r="C247">
        <v>0</v>
      </c>
      <c r="D247">
        <v>116</v>
      </c>
      <c r="E247">
        <v>0.289543968250006</v>
      </c>
    </row>
    <row r="248" spans="1:6" outlineLevel="2" x14ac:dyDescent="0.15">
      <c r="A248">
        <v>163</v>
      </c>
      <c r="B248" t="s">
        <v>93</v>
      </c>
      <c r="C248">
        <v>1</v>
      </c>
      <c r="D248">
        <v>37</v>
      </c>
      <c r="E248">
        <v>0.434017595307918</v>
      </c>
    </row>
    <row r="249" spans="1:6" outlineLevel="1" x14ac:dyDescent="0.15">
      <c r="B249" s="1" t="s">
        <v>279</v>
      </c>
      <c r="D249">
        <f>SUBTOTAL(9,D247:D248)</f>
        <v>153</v>
      </c>
      <c r="F249">
        <f t="shared" si="3"/>
        <v>0.75816993464052285</v>
      </c>
    </row>
    <row r="250" spans="1:6" outlineLevel="2" x14ac:dyDescent="0.15">
      <c r="A250">
        <v>164</v>
      </c>
      <c r="B250" t="s">
        <v>94</v>
      </c>
      <c r="C250">
        <v>0</v>
      </c>
      <c r="D250">
        <v>48</v>
      </c>
      <c r="E250">
        <v>0.119811297206899</v>
      </c>
    </row>
    <row r="251" spans="1:6" outlineLevel="2" x14ac:dyDescent="0.15">
      <c r="A251">
        <v>165</v>
      </c>
      <c r="B251" t="s">
        <v>94</v>
      </c>
      <c r="C251">
        <v>1</v>
      </c>
      <c r="D251">
        <v>17</v>
      </c>
      <c r="E251">
        <v>0.19941348973607001</v>
      </c>
    </row>
    <row r="252" spans="1:6" outlineLevel="1" x14ac:dyDescent="0.15">
      <c r="B252" s="1" t="s">
        <v>280</v>
      </c>
      <c r="D252">
        <f>SUBTOTAL(9,D250:D251)</f>
        <v>65</v>
      </c>
      <c r="F252">
        <f t="shared" si="3"/>
        <v>0.7384615384615385</v>
      </c>
    </row>
    <row r="253" spans="1:6" outlineLevel="2" x14ac:dyDescent="0.15">
      <c r="A253">
        <v>166</v>
      </c>
      <c r="B253" t="s">
        <v>95</v>
      </c>
      <c r="C253">
        <v>0</v>
      </c>
      <c r="D253">
        <v>8</v>
      </c>
      <c r="E253">
        <v>1.9968549534483002E-2</v>
      </c>
    </row>
    <row r="254" spans="1:6" outlineLevel="2" x14ac:dyDescent="0.15">
      <c r="A254">
        <v>167</v>
      </c>
      <c r="B254" t="s">
        <v>95</v>
      </c>
      <c r="C254">
        <v>1</v>
      </c>
      <c r="D254">
        <v>3</v>
      </c>
      <c r="E254">
        <v>3.5190615835776998E-2</v>
      </c>
    </row>
    <row r="255" spans="1:6" outlineLevel="1" x14ac:dyDescent="0.15">
      <c r="B255" s="1" t="s">
        <v>281</v>
      </c>
      <c r="D255">
        <f>SUBTOTAL(9,D253:D254)</f>
        <v>11</v>
      </c>
      <c r="F255">
        <f t="shared" si="3"/>
        <v>0.72727272727272729</v>
      </c>
    </row>
    <row r="256" spans="1:6" outlineLevel="2" x14ac:dyDescent="0.15">
      <c r="A256">
        <v>168</v>
      </c>
      <c r="B256" t="s">
        <v>96</v>
      </c>
      <c r="C256">
        <v>0</v>
      </c>
      <c r="D256">
        <v>11</v>
      </c>
      <c r="E256">
        <v>2.7456755609914001E-2</v>
      </c>
    </row>
    <row r="257" spans="1:6" outlineLevel="2" x14ac:dyDescent="0.15">
      <c r="A257">
        <v>169</v>
      </c>
      <c r="B257" t="s">
        <v>96</v>
      </c>
      <c r="C257">
        <v>1</v>
      </c>
      <c r="D257">
        <v>1</v>
      </c>
      <c r="E257">
        <v>1.1730205278592001E-2</v>
      </c>
    </row>
    <row r="258" spans="1:6" outlineLevel="1" x14ac:dyDescent="0.15">
      <c r="B258" s="1" t="s">
        <v>282</v>
      </c>
      <c r="D258">
        <f>SUBTOTAL(9,D256:D257)</f>
        <v>12</v>
      </c>
      <c r="F258">
        <f t="shared" si="3"/>
        <v>0.91666666666666663</v>
      </c>
    </row>
    <row r="259" spans="1:6" outlineLevel="2" x14ac:dyDescent="0.15">
      <c r="A259">
        <v>170</v>
      </c>
      <c r="B259" t="s">
        <v>97</v>
      </c>
      <c r="C259">
        <v>0</v>
      </c>
      <c r="D259">
        <v>21</v>
      </c>
      <c r="E259">
        <v>5.2417442528017999E-2</v>
      </c>
    </row>
    <row r="260" spans="1:6" outlineLevel="2" x14ac:dyDescent="0.15">
      <c r="A260">
        <v>171</v>
      </c>
      <c r="B260" t="s">
        <v>97</v>
      </c>
      <c r="C260">
        <v>1</v>
      </c>
      <c r="D260">
        <v>5</v>
      </c>
      <c r="E260">
        <v>5.8651026392961998E-2</v>
      </c>
    </row>
    <row r="261" spans="1:6" outlineLevel="1" x14ac:dyDescent="0.15">
      <c r="B261" s="1" t="s">
        <v>283</v>
      </c>
      <c r="D261">
        <f>SUBTOTAL(9,D259:D260)</f>
        <v>26</v>
      </c>
      <c r="F261">
        <f t="shared" si="3"/>
        <v>0.80769230769230771</v>
      </c>
    </row>
    <row r="262" spans="1:6" outlineLevel="2" x14ac:dyDescent="0.15">
      <c r="A262">
        <v>172</v>
      </c>
      <c r="B262" t="s">
        <v>98</v>
      </c>
      <c r="C262">
        <v>0</v>
      </c>
      <c r="D262">
        <v>166</v>
      </c>
      <c r="E262">
        <v>0.41434740284052601</v>
      </c>
    </row>
    <row r="263" spans="1:6" outlineLevel="2" x14ac:dyDescent="0.15">
      <c r="A263">
        <v>173</v>
      </c>
      <c r="B263" t="s">
        <v>98</v>
      </c>
      <c r="C263">
        <v>1</v>
      </c>
      <c r="D263">
        <v>55</v>
      </c>
      <c r="E263">
        <v>0.64516129032258096</v>
      </c>
    </row>
    <row r="264" spans="1:6" outlineLevel="2" x14ac:dyDescent="0.15">
      <c r="A264">
        <v>174</v>
      </c>
      <c r="B264" t="s">
        <v>98</v>
      </c>
      <c r="C264">
        <v>3</v>
      </c>
      <c r="D264">
        <v>443</v>
      </c>
      <c r="E264">
        <v>50.628571428571398</v>
      </c>
    </row>
    <row r="265" spans="1:6" outlineLevel="1" x14ac:dyDescent="0.15">
      <c r="B265" s="1" t="s">
        <v>284</v>
      </c>
      <c r="D265">
        <f>SUBTOTAL(9,D262:D264)</f>
        <v>664</v>
      </c>
      <c r="F265">
        <f t="shared" ref="F263:F326" si="4">D263/D265</f>
        <v>8.2831325301204822E-2</v>
      </c>
    </row>
    <row r="266" spans="1:6" outlineLevel="2" x14ac:dyDescent="0.15">
      <c r="A266">
        <v>175</v>
      </c>
      <c r="B266" t="s">
        <v>99</v>
      </c>
      <c r="C266">
        <v>0</v>
      </c>
      <c r="D266">
        <v>11</v>
      </c>
      <c r="E266">
        <v>2.7456755609914001E-2</v>
      </c>
    </row>
    <row r="267" spans="1:6" outlineLevel="1" x14ac:dyDescent="0.15">
      <c r="B267" s="1" t="s">
        <v>285</v>
      </c>
      <c r="D267">
        <f>SUBTOTAL(9,D266:D266)</f>
        <v>11</v>
      </c>
    </row>
    <row r="268" spans="1:6" outlineLevel="2" x14ac:dyDescent="0.15">
      <c r="A268">
        <v>176</v>
      </c>
      <c r="B268" t="s">
        <v>100</v>
      </c>
      <c r="C268">
        <v>0</v>
      </c>
      <c r="D268">
        <v>3</v>
      </c>
      <c r="E268">
        <v>7.4882060754309998E-3</v>
      </c>
    </row>
    <row r="269" spans="1:6" outlineLevel="2" x14ac:dyDescent="0.15">
      <c r="A269">
        <v>177</v>
      </c>
      <c r="B269" t="s">
        <v>100</v>
      </c>
      <c r="C269">
        <v>1</v>
      </c>
      <c r="D269">
        <v>1</v>
      </c>
      <c r="E269">
        <v>1.1730205278592001E-2</v>
      </c>
    </row>
    <row r="270" spans="1:6" outlineLevel="1" x14ac:dyDescent="0.15">
      <c r="B270" s="1" t="s">
        <v>286</v>
      </c>
      <c r="D270">
        <f>SUBTOTAL(9,D268:D269)</f>
        <v>4</v>
      </c>
      <c r="F270">
        <f t="shared" si="4"/>
        <v>0.75</v>
      </c>
    </row>
    <row r="271" spans="1:6" outlineLevel="2" x14ac:dyDescent="0.15">
      <c r="A271">
        <v>178</v>
      </c>
      <c r="B271" t="s">
        <v>101</v>
      </c>
      <c r="C271">
        <v>0</v>
      </c>
      <c r="D271">
        <v>79</v>
      </c>
      <c r="E271">
        <v>0.197189426653022</v>
      </c>
    </row>
    <row r="272" spans="1:6" outlineLevel="2" x14ac:dyDescent="0.15">
      <c r="A272">
        <v>179</v>
      </c>
      <c r="B272" t="s">
        <v>101</v>
      </c>
      <c r="C272">
        <v>1</v>
      </c>
      <c r="D272">
        <v>37</v>
      </c>
      <c r="E272">
        <v>0.434017595307918</v>
      </c>
    </row>
    <row r="273" spans="1:6" outlineLevel="1" x14ac:dyDescent="0.15">
      <c r="B273" s="1" t="s">
        <v>287</v>
      </c>
      <c r="D273">
        <f>SUBTOTAL(9,D271:D272)</f>
        <v>116</v>
      </c>
      <c r="F273">
        <f t="shared" si="4"/>
        <v>0.68103448275862066</v>
      </c>
    </row>
    <row r="274" spans="1:6" outlineLevel="2" x14ac:dyDescent="0.15">
      <c r="A274">
        <v>180</v>
      </c>
      <c r="B274" t="s">
        <v>102</v>
      </c>
      <c r="C274">
        <v>0</v>
      </c>
      <c r="D274">
        <v>1</v>
      </c>
      <c r="E274">
        <v>2.4960686918100001E-3</v>
      </c>
    </row>
    <row r="275" spans="1:6" outlineLevel="2" x14ac:dyDescent="0.15">
      <c r="A275">
        <v>181</v>
      </c>
      <c r="B275" t="s">
        <v>102</v>
      </c>
      <c r="C275">
        <v>1</v>
      </c>
      <c r="D275">
        <v>1</v>
      </c>
      <c r="E275">
        <v>1.1730205278592001E-2</v>
      </c>
    </row>
    <row r="276" spans="1:6" outlineLevel="1" x14ac:dyDescent="0.15">
      <c r="B276" s="1" t="s">
        <v>288</v>
      </c>
      <c r="D276">
        <f>SUBTOTAL(9,D274:D275)</f>
        <v>2</v>
      </c>
      <c r="F276">
        <f t="shared" si="4"/>
        <v>0.5</v>
      </c>
    </row>
    <row r="277" spans="1:6" outlineLevel="2" x14ac:dyDescent="0.15">
      <c r="A277">
        <v>182</v>
      </c>
      <c r="B277" t="s">
        <v>103</v>
      </c>
      <c r="C277">
        <v>0</v>
      </c>
      <c r="D277">
        <v>11</v>
      </c>
      <c r="E277">
        <v>2.7456755609914001E-2</v>
      </c>
    </row>
    <row r="278" spans="1:6" outlineLevel="2" x14ac:dyDescent="0.15">
      <c r="A278">
        <v>183</v>
      </c>
      <c r="B278" t="s">
        <v>103</v>
      </c>
      <c r="C278">
        <v>1</v>
      </c>
      <c r="D278">
        <v>3</v>
      </c>
      <c r="E278">
        <v>3.5190615835776998E-2</v>
      </c>
    </row>
    <row r="279" spans="1:6" outlineLevel="1" x14ac:dyDescent="0.15">
      <c r="B279" s="1" t="s">
        <v>289</v>
      </c>
      <c r="D279">
        <f>SUBTOTAL(9,D277:D278)</f>
        <v>14</v>
      </c>
      <c r="F279">
        <f t="shared" si="4"/>
        <v>0.7857142857142857</v>
      </c>
    </row>
    <row r="280" spans="1:6" outlineLevel="2" x14ac:dyDescent="0.15">
      <c r="A280">
        <v>184</v>
      </c>
      <c r="B280" t="s">
        <v>104</v>
      </c>
      <c r="C280">
        <v>0</v>
      </c>
      <c r="D280">
        <v>5</v>
      </c>
      <c r="E280">
        <v>1.2480343459051999E-2</v>
      </c>
    </row>
    <row r="281" spans="1:6" outlineLevel="2" x14ac:dyDescent="0.15">
      <c r="A281">
        <v>185</v>
      </c>
      <c r="B281" t="s">
        <v>104</v>
      </c>
      <c r="C281">
        <v>1</v>
      </c>
      <c r="D281">
        <v>2</v>
      </c>
      <c r="E281">
        <v>2.3460410557185001E-2</v>
      </c>
    </row>
    <row r="282" spans="1:6" outlineLevel="1" x14ac:dyDescent="0.15">
      <c r="B282" s="1" t="s">
        <v>290</v>
      </c>
      <c r="D282">
        <f>SUBTOTAL(9,D280:D281)</f>
        <v>7</v>
      </c>
      <c r="F282">
        <f t="shared" si="4"/>
        <v>0.7142857142857143</v>
      </c>
    </row>
    <row r="283" spans="1:6" outlineLevel="2" x14ac:dyDescent="0.15">
      <c r="A283">
        <v>186</v>
      </c>
      <c r="B283" t="s">
        <v>105</v>
      </c>
      <c r="C283">
        <v>0</v>
      </c>
      <c r="D283">
        <v>120</v>
      </c>
      <c r="E283">
        <v>0.29952824301724801</v>
      </c>
    </row>
    <row r="284" spans="1:6" outlineLevel="2" x14ac:dyDescent="0.15">
      <c r="A284">
        <v>187</v>
      </c>
      <c r="B284" t="s">
        <v>105</v>
      </c>
      <c r="C284">
        <v>1</v>
      </c>
      <c r="D284">
        <v>142</v>
      </c>
      <c r="E284">
        <v>1.66568914956011</v>
      </c>
    </row>
    <row r="285" spans="1:6" outlineLevel="1" x14ac:dyDescent="0.15">
      <c r="B285" s="1" t="s">
        <v>291</v>
      </c>
      <c r="D285">
        <f>SUBTOTAL(9,D283:D284)</f>
        <v>262</v>
      </c>
      <c r="F285">
        <f t="shared" si="4"/>
        <v>0.4580152671755725</v>
      </c>
    </row>
    <row r="286" spans="1:6" outlineLevel="2" x14ac:dyDescent="0.15">
      <c r="A286">
        <v>188</v>
      </c>
      <c r="B286" t="s">
        <v>106</v>
      </c>
      <c r="C286">
        <v>0</v>
      </c>
      <c r="D286">
        <v>47</v>
      </c>
      <c r="E286">
        <v>0.11731522851508901</v>
      </c>
    </row>
    <row r="287" spans="1:6" outlineLevel="2" x14ac:dyDescent="0.15">
      <c r="A287">
        <v>189</v>
      </c>
      <c r="B287" t="s">
        <v>106</v>
      </c>
      <c r="C287">
        <v>1</v>
      </c>
      <c r="D287">
        <v>16</v>
      </c>
      <c r="E287">
        <v>0.18768328445747801</v>
      </c>
    </row>
    <row r="288" spans="1:6" outlineLevel="1" x14ac:dyDescent="0.15">
      <c r="B288" s="1" t="s">
        <v>292</v>
      </c>
      <c r="D288">
        <f>SUBTOTAL(9,D286:D287)</f>
        <v>63</v>
      </c>
      <c r="F288">
        <f t="shared" si="4"/>
        <v>0.74603174603174605</v>
      </c>
    </row>
    <row r="289" spans="1:6" outlineLevel="2" x14ac:dyDescent="0.15">
      <c r="A289">
        <v>190</v>
      </c>
      <c r="B289" t="s">
        <v>107</v>
      </c>
      <c r="C289">
        <v>0</v>
      </c>
      <c r="D289">
        <v>10</v>
      </c>
      <c r="E289">
        <v>2.4960686918103998E-2</v>
      </c>
    </row>
    <row r="290" spans="1:6" outlineLevel="2" x14ac:dyDescent="0.15">
      <c r="A290">
        <v>191</v>
      </c>
      <c r="B290" t="s">
        <v>107</v>
      </c>
      <c r="C290">
        <v>1</v>
      </c>
      <c r="D290">
        <v>2</v>
      </c>
      <c r="E290">
        <v>2.3460410557185001E-2</v>
      </c>
    </row>
    <row r="291" spans="1:6" outlineLevel="1" x14ac:dyDescent="0.15">
      <c r="B291" s="1" t="s">
        <v>293</v>
      </c>
      <c r="D291">
        <f>SUBTOTAL(9,D289:D290)</f>
        <v>12</v>
      </c>
      <c r="F291">
        <f t="shared" si="4"/>
        <v>0.83333333333333337</v>
      </c>
    </row>
    <row r="292" spans="1:6" outlineLevel="2" x14ac:dyDescent="0.15">
      <c r="A292">
        <v>192</v>
      </c>
      <c r="B292" t="s">
        <v>108</v>
      </c>
      <c r="C292">
        <v>0</v>
      </c>
      <c r="D292">
        <v>266</v>
      </c>
      <c r="E292">
        <v>0.66395427202156598</v>
      </c>
    </row>
    <row r="293" spans="1:6" outlineLevel="2" x14ac:dyDescent="0.15">
      <c r="A293">
        <v>193</v>
      </c>
      <c r="B293" t="s">
        <v>108</v>
      </c>
      <c r="C293">
        <v>1</v>
      </c>
      <c r="D293">
        <v>131</v>
      </c>
      <c r="E293">
        <v>1.5366568914956</v>
      </c>
    </row>
    <row r="294" spans="1:6" outlineLevel="1" x14ac:dyDescent="0.15">
      <c r="B294" s="1" t="s">
        <v>294</v>
      </c>
      <c r="D294">
        <f>SUBTOTAL(9,D292:D293)</f>
        <v>397</v>
      </c>
      <c r="F294">
        <f t="shared" si="4"/>
        <v>0.67002518891687657</v>
      </c>
    </row>
    <row r="295" spans="1:6" outlineLevel="2" x14ac:dyDescent="0.15">
      <c r="A295">
        <v>194</v>
      </c>
      <c r="B295" t="s">
        <v>109</v>
      </c>
      <c r="C295">
        <v>0</v>
      </c>
      <c r="D295">
        <v>11</v>
      </c>
      <c r="E295">
        <v>2.7456755609914001E-2</v>
      </c>
    </row>
    <row r="296" spans="1:6" outlineLevel="2" x14ac:dyDescent="0.15">
      <c r="A296">
        <v>195</v>
      </c>
      <c r="B296" t="s">
        <v>109</v>
      </c>
      <c r="C296">
        <v>1</v>
      </c>
      <c r="D296">
        <v>6</v>
      </c>
      <c r="E296">
        <v>7.0381231671553995E-2</v>
      </c>
    </row>
    <row r="297" spans="1:6" outlineLevel="1" x14ac:dyDescent="0.15">
      <c r="B297" s="1" t="s">
        <v>295</v>
      </c>
      <c r="D297">
        <f>SUBTOTAL(9,D295:D296)</f>
        <v>17</v>
      </c>
      <c r="F297">
        <f t="shared" si="4"/>
        <v>0.6470588235294118</v>
      </c>
    </row>
    <row r="298" spans="1:6" outlineLevel="2" x14ac:dyDescent="0.15">
      <c r="A298">
        <v>196</v>
      </c>
      <c r="B298" t="s">
        <v>110</v>
      </c>
      <c r="C298">
        <v>0</v>
      </c>
      <c r="D298">
        <v>548</v>
      </c>
      <c r="E298">
        <v>1.36784564311209</v>
      </c>
    </row>
    <row r="299" spans="1:6" outlineLevel="2" x14ac:dyDescent="0.15">
      <c r="A299">
        <v>197</v>
      </c>
      <c r="B299" t="s">
        <v>110</v>
      </c>
      <c r="C299">
        <v>1</v>
      </c>
      <c r="D299">
        <v>343</v>
      </c>
      <c r="E299">
        <v>4.0234604105571803</v>
      </c>
    </row>
    <row r="300" spans="1:6" outlineLevel="2" x14ac:dyDescent="0.15">
      <c r="A300">
        <v>198</v>
      </c>
      <c r="B300" t="s">
        <v>110</v>
      </c>
      <c r="C300">
        <v>3</v>
      </c>
      <c r="D300">
        <v>443</v>
      </c>
      <c r="E300">
        <v>50.628571428571398</v>
      </c>
    </row>
    <row r="301" spans="1:6" outlineLevel="1" x14ac:dyDescent="0.15">
      <c r="B301" s="1" t="s">
        <v>296</v>
      </c>
      <c r="D301">
        <f>SUBTOTAL(9,D298:D300)</f>
        <v>1334</v>
      </c>
      <c r="F301">
        <f t="shared" si="4"/>
        <v>0.2571214392803598</v>
      </c>
    </row>
    <row r="302" spans="1:6" outlineLevel="2" x14ac:dyDescent="0.15">
      <c r="A302">
        <v>199</v>
      </c>
      <c r="B302" t="s">
        <v>111</v>
      </c>
      <c r="C302">
        <v>0</v>
      </c>
      <c r="D302">
        <v>249</v>
      </c>
      <c r="E302">
        <v>0.62152110426078899</v>
      </c>
    </row>
    <row r="303" spans="1:6" outlineLevel="2" x14ac:dyDescent="0.15">
      <c r="A303">
        <v>200</v>
      </c>
      <c r="B303" t="s">
        <v>111</v>
      </c>
      <c r="C303">
        <v>1</v>
      </c>
      <c r="D303">
        <v>133</v>
      </c>
      <c r="E303">
        <v>1.5601173020527801</v>
      </c>
    </row>
    <row r="304" spans="1:6" outlineLevel="1" x14ac:dyDescent="0.15">
      <c r="B304" s="1" t="s">
        <v>297</v>
      </c>
      <c r="D304">
        <f>SUBTOTAL(9,D302:D303)</f>
        <v>382</v>
      </c>
      <c r="F304">
        <f t="shared" si="4"/>
        <v>0.65183246073298429</v>
      </c>
    </row>
    <row r="305" spans="1:6" outlineLevel="2" x14ac:dyDescent="0.15">
      <c r="A305">
        <v>201</v>
      </c>
      <c r="B305" t="s">
        <v>112</v>
      </c>
      <c r="C305">
        <v>1</v>
      </c>
      <c r="D305">
        <v>1</v>
      </c>
      <c r="E305">
        <v>1.1730205278592001E-2</v>
      </c>
    </row>
    <row r="306" spans="1:6" outlineLevel="1" x14ac:dyDescent="0.15">
      <c r="B306" s="1" t="s">
        <v>298</v>
      </c>
      <c r="D306">
        <f>SUBTOTAL(9,D305:D305)</f>
        <v>1</v>
      </c>
    </row>
    <row r="307" spans="1:6" outlineLevel="2" x14ac:dyDescent="0.15">
      <c r="A307">
        <v>202</v>
      </c>
      <c r="B307" t="s">
        <v>113</v>
      </c>
      <c r="C307">
        <v>0</v>
      </c>
      <c r="D307">
        <v>5</v>
      </c>
      <c r="E307">
        <v>1.2480343459051999E-2</v>
      </c>
    </row>
    <row r="308" spans="1:6" outlineLevel="2" x14ac:dyDescent="0.15">
      <c r="A308">
        <v>203</v>
      </c>
      <c r="B308" t="s">
        <v>113</v>
      </c>
      <c r="C308">
        <v>1</v>
      </c>
      <c r="D308">
        <v>1</v>
      </c>
      <c r="E308">
        <v>1.1730205278592001E-2</v>
      </c>
    </row>
    <row r="309" spans="1:6" outlineLevel="1" x14ac:dyDescent="0.15">
      <c r="B309" s="1" t="s">
        <v>299</v>
      </c>
      <c r="D309">
        <f>SUBTOTAL(9,D307:D308)</f>
        <v>6</v>
      </c>
      <c r="F309">
        <f t="shared" si="4"/>
        <v>0.83333333333333337</v>
      </c>
    </row>
    <row r="310" spans="1:6" outlineLevel="2" x14ac:dyDescent="0.15">
      <c r="A310">
        <v>204</v>
      </c>
      <c r="B310" t="s">
        <v>114</v>
      </c>
      <c r="C310">
        <v>0</v>
      </c>
      <c r="D310">
        <v>2</v>
      </c>
      <c r="E310">
        <v>4.9921373836210002E-3</v>
      </c>
    </row>
    <row r="311" spans="1:6" outlineLevel="2" x14ac:dyDescent="0.15">
      <c r="A311">
        <v>205</v>
      </c>
      <c r="B311" t="s">
        <v>114</v>
      </c>
      <c r="C311">
        <v>1</v>
      </c>
      <c r="D311">
        <v>3</v>
      </c>
      <c r="E311">
        <v>3.5190615835776998E-2</v>
      </c>
    </row>
    <row r="312" spans="1:6" outlineLevel="1" x14ac:dyDescent="0.15">
      <c r="B312" s="1" t="s">
        <v>300</v>
      </c>
      <c r="D312">
        <f>SUBTOTAL(9,D310:D311)</f>
        <v>5</v>
      </c>
      <c r="F312">
        <f t="shared" si="4"/>
        <v>0.4</v>
      </c>
    </row>
    <row r="313" spans="1:6" outlineLevel="2" x14ac:dyDescent="0.15">
      <c r="A313">
        <v>206</v>
      </c>
      <c r="B313" t="s">
        <v>115</v>
      </c>
      <c r="C313">
        <v>0</v>
      </c>
      <c r="D313">
        <v>388</v>
      </c>
      <c r="E313">
        <v>0.96847465242243502</v>
      </c>
    </row>
    <row r="314" spans="1:6" outlineLevel="2" x14ac:dyDescent="0.15">
      <c r="A314">
        <v>207</v>
      </c>
      <c r="B314" t="s">
        <v>115</v>
      </c>
      <c r="C314">
        <v>1</v>
      </c>
      <c r="D314">
        <v>232</v>
      </c>
      <c r="E314">
        <v>2.72140762463343</v>
      </c>
    </row>
    <row r="315" spans="1:6" outlineLevel="1" x14ac:dyDescent="0.15">
      <c r="B315" s="1" t="s">
        <v>301</v>
      </c>
      <c r="D315">
        <f>SUBTOTAL(9,D313:D314)</f>
        <v>620</v>
      </c>
      <c r="F315">
        <f t="shared" si="4"/>
        <v>0.62580645161290327</v>
      </c>
    </row>
    <row r="316" spans="1:6" outlineLevel="2" x14ac:dyDescent="0.15">
      <c r="A316">
        <v>208</v>
      </c>
      <c r="B316" t="s">
        <v>116</v>
      </c>
      <c r="C316">
        <v>0</v>
      </c>
      <c r="D316">
        <v>260</v>
      </c>
      <c r="E316">
        <v>0.648977859870704</v>
      </c>
    </row>
    <row r="317" spans="1:6" outlineLevel="2" x14ac:dyDescent="0.15">
      <c r="A317">
        <v>209</v>
      </c>
      <c r="B317" t="s">
        <v>116</v>
      </c>
      <c r="C317">
        <v>1</v>
      </c>
      <c r="D317">
        <v>129</v>
      </c>
      <c r="E317">
        <v>1.51319648093841</v>
      </c>
    </row>
    <row r="318" spans="1:6" outlineLevel="1" x14ac:dyDescent="0.15">
      <c r="B318" s="1" t="s">
        <v>302</v>
      </c>
      <c r="D318">
        <f>SUBTOTAL(9,D316:D317)</f>
        <v>389</v>
      </c>
      <c r="F318">
        <f t="shared" si="4"/>
        <v>0.66838046272493579</v>
      </c>
    </row>
    <row r="319" spans="1:6" outlineLevel="2" x14ac:dyDescent="0.15">
      <c r="A319">
        <v>210</v>
      </c>
      <c r="B319" t="s">
        <v>117</v>
      </c>
      <c r="C319">
        <v>0</v>
      </c>
      <c r="D319">
        <v>585</v>
      </c>
      <c r="E319">
        <v>1.46020018470908</v>
      </c>
    </row>
    <row r="320" spans="1:6" outlineLevel="2" x14ac:dyDescent="0.15">
      <c r="A320">
        <v>211</v>
      </c>
      <c r="B320" t="s">
        <v>117</v>
      </c>
      <c r="C320">
        <v>1</v>
      </c>
      <c r="D320">
        <v>222</v>
      </c>
      <c r="E320">
        <v>2.6041055718475001</v>
      </c>
    </row>
    <row r="321" spans="1:6" outlineLevel="1" x14ac:dyDescent="0.15">
      <c r="B321" s="1" t="s">
        <v>303</v>
      </c>
      <c r="D321">
        <f>SUBTOTAL(9,D319:D320)</f>
        <v>807</v>
      </c>
      <c r="F321">
        <f t="shared" si="4"/>
        <v>0.72490706319702602</v>
      </c>
    </row>
    <row r="322" spans="1:6" outlineLevel="2" x14ac:dyDescent="0.15">
      <c r="A322">
        <v>212</v>
      </c>
      <c r="B322" t="s">
        <v>118</v>
      </c>
      <c r="C322">
        <v>0</v>
      </c>
      <c r="D322">
        <v>8</v>
      </c>
      <c r="E322">
        <v>1.9968549534483002E-2</v>
      </c>
    </row>
    <row r="323" spans="1:6" outlineLevel="2" x14ac:dyDescent="0.15">
      <c r="A323">
        <v>213</v>
      </c>
      <c r="B323" t="s">
        <v>118</v>
      </c>
      <c r="C323">
        <v>1</v>
      </c>
      <c r="D323">
        <v>3</v>
      </c>
      <c r="E323">
        <v>3.5190615835776998E-2</v>
      </c>
    </row>
    <row r="324" spans="1:6" outlineLevel="1" x14ac:dyDescent="0.15">
      <c r="B324" s="1" t="s">
        <v>304</v>
      </c>
      <c r="D324">
        <f>SUBTOTAL(9,D322:D323)</f>
        <v>11</v>
      </c>
      <c r="F324">
        <f t="shared" si="4"/>
        <v>0.72727272727272729</v>
      </c>
    </row>
    <row r="325" spans="1:6" outlineLevel="2" x14ac:dyDescent="0.15">
      <c r="A325">
        <v>214</v>
      </c>
      <c r="B325" t="s">
        <v>119</v>
      </c>
      <c r="C325">
        <v>0</v>
      </c>
      <c r="D325">
        <v>78</v>
      </c>
      <c r="E325">
        <v>0.19469335796121101</v>
      </c>
    </row>
    <row r="326" spans="1:6" outlineLevel="2" x14ac:dyDescent="0.15">
      <c r="A326">
        <v>215</v>
      </c>
      <c r="B326" t="s">
        <v>119</v>
      </c>
      <c r="C326">
        <v>1</v>
      </c>
      <c r="D326">
        <v>50</v>
      </c>
      <c r="E326">
        <v>0.58651026392961902</v>
      </c>
    </row>
    <row r="327" spans="1:6" outlineLevel="1" x14ac:dyDescent="0.15">
      <c r="B327" s="1" t="s">
        <v>305</v>
      </c>
      <c r="D327">
        <f>SUBTOTAL(9,D325:D326)</f>
        <v>128</v>
      </c>
      <c r="F327">
        <f t="shared" ref="F327:F390" si="5">D325/D327</f>
        <v>0.609375</v>
      </c>
    </row>
    <row r="328" spans="1:6" outlineLevel="2" x14ac:dyDescent="0.15">
      <c r="A328">
        <v>216</v>
      </c>
      <c r="B328" t="s">
        <v>120</v>
      </c>
      <c r="C328">
        <v>0</v>
      </c>
      <c r="D328">
        <v>1</v>
      </c>
      <c r="E328">
        <v>2.4960686918100001E-3</v>
      </c>
    </row>
    <row r="329" spans="1:6" outlineLevel="1" x14ac:dyDescent="0.15">
      <c r="B329" s="1" t="s">
        <v>306</v>
      </c>
      <c r="D329">
        <f>SUBTOTAL(9,D328:D328)</f>
        <v>1</v>
      </c>
    </row>
    <row r="330" spans="1:6" outlineLevel="2" x14ac:dyDescent="0.15">
      <c r="A330">
        <v>217</v>
      </c>
      <c r="B330" t="s">
        <v>121</v>
      </c>
      <c r="C330">
        <v>0</v>
      </c>
      <c r="D330">
        <v>219</v>
      </c>
      <c r="E330">
        <v>0.54663904350647696</v>
      </c>
    </row>
    <row r="331" spans="1:6" outlineLevel="2" x14ac:dyDescent="0.15">
      <c r="A331">
        <v>218</v>
      </c>
      <c r="B331" t="s">
        <v>121</v>
      </c>
      <c r="C331">
        <v>1</v>
      </c>
      <c r="D331">
        <v>59</v>
      </c>
      <c r="E331">
        <v>0.69208211143694998</v>
      </c>
    </row>
    <row r="332" spans="1:6" outlineLevel="1" x14ac:dyDescent="0.15">
      <c r="B332" s="1" t="s">
        <v>307</v>
      </c>
      <c r="D332">
        <f>SUBTOTAL(9,D330:D331)</f>
        <v>278</v>
      </c>
      <c r="F332">
        <f t="shared" si="5"/>
        <v>0.78776978417266186</v>
      </c>
    </row>
    <row r="333" spans="1:6" outlineLevel="2" x14ac:dyDescent="0.15">
      <c r="A333">
        <v>219</v>
      </c>
      <c r="B333" t="s">
        <v>122</v>
      </c>
      <c r="C333">
        <v>0</v>
      </c>
      <c r="D333">
        <v>19</v>
      </c>
      <c r="E333">
        <v>4.7425305144398001E-2</v>
      </c>
    </row>
    <row r="334" spans="1:6" outlineLevel="2" x14ac:dyDescent="0.15">
      <c r="A334">
        <v>220</v>
      </c>
      <c r="B334" t="s">
        <v>122</v>
      </c>
      <c r="C334">
        <v>1</v>
      </c>
      <c r="D334">
        <v>9</v>
      </c>
      <c r="E334">
        <v>0.10557184750733099</v>
      </c>
    </row>
    <row r="335" spans="1:6" outlineLevel="1" x14ac:dyDescent="0.15">
      <c r="B335" s="1" t="s">
        <v>308</v>
      </c>
      <c r="D335">
        <f>SUBTOTAL(9,D333:D334)</f>
        <v>28</v>
      </c>
      <c r="F335">
        <f t="shared" si="5"/>
        <v>0.6785714285714286</v>
      </c>
    </row>
    <row r="336" spans="1:6" outlineLevel="2" x14ac:dyDescent="0.15">
      <c r="A336">
        <v>221</v>
      </c>
      <c r="B336" t="s">
        <v>123</v>
      </c>
      <c r="C336">
        <v>0</v>
      </c>
      <c r="D336">
        <v>3</v>
      </c>
      <c r="E336">
        <v>7.4882060754309998E-3</v>
      </c>
    </row>
    <row r="337" spans="1:6" outlineLevel="2" x14ac:dyDescent="0.15">
      <c r="A337">
        <v>222</v>
      </c>
      <c r="B337" t="s">
        <v>123</v>
      </c>
      <c r="C337">
        <v>1</v>
      </c>
      <c r="D337">
        <v>7</v>
      </c>
      <c r="E337">
        <v>8.2111436950146999E-2</v>
      </c>
    </row>
    <row r="338" spans="1:6" outlineLevel="1" x14ac:dyDescent="0.15">
      <c r="B338" s="1" t="s">
        <v>309</v>
      </c>
      <c r="D338">
        <f>SUBTOTAL(9,D336:D337)</f>
        <v>10</v>
      </c>
      <c r="F338">
        <f t="shared" si="5"/>
        <v>0.3</v>
      </c>
    </row>
    <row r="339" spans="1:6" outlineLevel="2" x14ac:dyDescent="0.15">
      <c r="A339">
        <v>223</v>
      </c>
      <c r="B339" t="s">
        <v>124</v>
      </c>
      <c r="C339">
        <v>0</v>
      </c>
      <c r="D339">
        <v>9</v>
      </c>
      <c r="E339">
        <v>2.2464618226294E-2</v>
      </c>
    </row>
    <row r="340" spans="1:6" outlineLevel="2" x14ac:dyDescent="0.15">
      <c r="A340">
        <v>224</v>
      </c>
      <c r="B340" t="s">
        <v>124</v>
      </c>
      <c r="C340">
        <v>1</v>
      </c>
      <c r="D340">
        <v>1</v>
      </c>
      <c r="E340">
        <v>1.1730205278592001E-2</v>
      </c>
    </row>
    <row r="341" spans="1:6" outlineLevel="1" x14ac:dyDescent="0.15">
      <c r="B341" s="1" t="s">
        <v>310</v>
      </c>
      <c r="D341">
        <f>SUBTOTAL(9,D339:D340)</f>
        <v>10</v>
      </c>
      <c r="F341">
        <f t="shared" si="5"/>
        <v>0.9</v>
      </c>
    </row>
    <row r="342" spans="1:6" outlineLevel="2" x14ac:dyDescent="0.15">
      <c r="A342">
        <v>225</v>
      </c>
      <c r="B342" t="s">
        <v>125</v>
      </c>
      <c r="C342">
        <v>0</v>
      </c>
      <c r="D342">
        <v>2</v>
      </c>
      <c r="E342">
        <v>4.9921373836210002E-3</v>
      </c>
    </row>
    <row r="343" spans="1:6" outlineLevel="1" x14ac:dyDescent="0.15">
      <c r="B343" s="1" t="s">
        <v>311</v>
      </c>
      <c r="D343">
        <f>SUBTOTAL(9,D342:D342)</f>
        <v>2</v>
      </c>
    </row>
    <row r="344" spans="1:6" outlineLevel="2" x14ac:dyDescent="0.15">
      <c r="A344">
        <v>226</v>
      </c>
      <c r="B344" t="s">
        <v>126</v>
      </c>
      <c r="C344">
        <v>0</v>
      </c>
      <c r="D344">
        <v>68</v>
      </c>
      <c r="E344">
        <v>0.16973267104310699</v>
      </c>
    </row>
    <row r="345" spans="1:6" outlineLevel="2" x14ac:dyDescent="0.15">
      <c r="A345">
        <v>227</v>
      </c>
      <c r="B345" t="s">
        <v>126</v>
      </c>
      <c r="C345">
        <v>1</v>
      </c>
      <c r="D345">
        <v>39</v>
      </c>
      <c r="E345">
        <v>0.45747800586510301</v>
      </c>
    </row>
    <row r="346" spans="1:6" outlineLevel="1" x14ac:dyDescent="0.15">
      <c r="B346" s="1" t="s">
        <v>312</v>
      </c>
      <c r="D346">
        <f>SUBTOTAL(9,D344:D345)</f>
        <v>107</v>
      </c>
      <c r="F346">
        <f t="shared" si="5"/>
        <v>0.63551401869158874</v>
      </c>
    </row>
    <row r="347" spans="1:6" outlineLevel="2" x14ac:dyDescent="0.15">
      <c r="A347">
        <v>228</v>
      </c>
      <c r="B347" t="s">
        <v>127</v>
      </c>
      <c r="C347">
        <v>0</v>
      </c>
      <c r="D347">
        <v>2</v>
      </c>
      <c r="E347">
        <v>4.9921373836210002E-3</v>
      </c>
    </row>
    <row r="348" spans="1:6" outlineLevel="2" x14ac:dyDescent="0.15">
      <c r="A348">
        <v>229</v>
      </c>
      <c r="B348" t="s">
        <v>127</v>
      </c>
      <c r="C348">
        <v>1</v>
      </c>
      <c r="D348">
        <v>7</v>
      </c>
      <c r="E348">
        <v>8.2111436950146999E-2</v>
      </c>
    </row>
    <row r="349" spans="1:6" outlineLevel="1" x14ac:dyDescent="0.15">
      <c r="B349" s="1" t="s">
        <v>313</v>
      </c>
      <c r="D349">
        <f>SUBTOTAL(9,D347:D348)</f>
        <v>9</v>
      </c>
      <c r="F349">
        <f t="shared" si="5"/>
        <v>0.22222222222222221</v>
      </c>
    </row>
    <row r="350" spans="1:6" outlineLevel="2" x14ac:dyDescent="0.15">
      <c r="A350">
        <v>230</v>
      </c>
      <c r="B350" t="s">
        <v>128</v>
      </c>
      <c r="C350">
        <v>0</v>
      </c>
      <c r="D350">
        <v>10</v>
      </c>
      <c r="E350">
        <v>2.4960686918103998E-2</v>
      </c>
    </row>
    <row r="351" spans="1:6" outlineLevel="2" x14ac:dyDescent="0.15">
      <c r="A351">
        <v>231</v>
      </c>
      <c r="B351" t="s">
        <v>128</v>
      </c>
      <c r="C351">
        <v>1</v>
      </c>
      <c r="D351">
        <v>5</v>
      </c>
      <c r="E351">
        <v>5.8651026392961998E-2</v>
      </c>
    </row>
    <row r="352" spans="1:6" outlineLevel="1" x14ac:dyDescent="0.15">
      <c r="B352" s="1" t="s">
        <v>314</v>
      </c>
      <c r="D352">
        <f>SUBTOTAL(9,D350:D351)</f>
        <v>15</v>
      </c>
      <c r="F352">
        <f t="shared" si="5"/>
        <v>0.66666666666666663</v>
      </c>
    </row>
    <row r="353" spans="1:6" outlineLevel="2" x14ac:dyDescent="0.15">
      <c r="A353">
        <v>232</v>
      </c>
      <c r="B353" t="s">
        <v>129</v>
      </c>
      <c r="C353">
        <v>0</v>
      </c>
      <c r="D353">
        <v>1416</v>
      </c>
      <c r="E353">
        <v>3.5344332676035202</v>
      </c>
    </row>
    <row r="354" spans="1:6" outlineLevel="2" x14ac:dyDescent="0.15">
      <c r="A354">
        <v>233</v>
      </c>
      <c r="B354" t="s">
        <v>129</v>
      </c>
      <c r="C354">
        <v>1</v>
      </c>
      <c r="D354">
        <v>825</v>
      </c>
      <c r="E354">
        <v>9.67741935483871</v>
      </c>
    </row>
    <row r="355" spans="1:6" outlineLevel="1" x14ac:dyDescent="0.15">
      <c r="B355" s="1" t="s">
        <v>315</v>
      </c>
      <c r="D355">
        <f>SUBTOTAL(9,D353:D354)</f>
        <v>2241</v>
      </c>
      <c r="F355">
        <f t="shared" si="5"/>
        <v>0.63186077643908967</v>
      </c>
    </row>
    <row r="356" spans="1:6" outlineLevel="2" x14ac:dyDescent="0.15">
      <c r="A356">
        <v>234</v>
      </c>
      <c r="B356" t="s">
        <v>130</v>
      </c>
      <c r="C356">
        <v>0</v>
      </c>
      <c r="D356">
        <v>5</v>
      </c>
      <c r="E356">
        <v>1.2480343459051999E-2</v>
      </c>
    </row>
    <row r="357" spans="1:6" outlineLevel="2" x14ac:dyDescent="0.15">
      <c r="A357">
        <v>235</v>
      </c>
      <c r="B357" t="s">
        <v>130</v>
      </c>
      <c r="C357">
        <v>1</v>
      </c>
      <c r="D357">
        <v>1</v>
      </c>
      <c r="E357">
        <v>1.1730205278592001E-2</v>
      </c>
    </row>
    <row r="358" spans="1:6" outlineLevel="1" x14ac:dyDescent="0.15">
      <c r="B358" s="1" t="s">
        <v>316</v>
      </c>
      <c r="D358">
        <f>SUBTOTAL(9,D356:D357)</f>
        <v>6</v>
      </c>
      <c r="F358">
        <f t="shared" si="5"/>
        <v>0.83333333333333337</v>
      </c>
    </row>
    <row r="359" spans="1:6" outlineLevel="2" x14ac:dyDescent="0.15">
      <c r="A359">
        <v>236</v>
      </c>
      <c r="B359" t="s">
        <v>131</v>
      </c>
      <c r="C359">
        <v>0</v>
      </c>
      <c r="D359">
        <v>133</v>
      </c>
      <c r="E359">
        <v>0.33197713601078299</v>
      </c>
    </row>
    <row r="360" spans="1:6" outlineLevel="2" x14ac:dyDescent="0.15">
      <c r="A360">
        <v>237</v>
      </c>
      <c r="B360" t="s">
        <v>131</v>
      </c>
      <c r="C360">
        <v>1</v>
      </c>
      <c r="D360">
        <v>39</v>
      </c>
      <c r="E360">
        <v>0.45747800586510301</v>
      </c>
    </row>
    <row r="361" spans="1:6" outlineLevel="1" x14ac:dyDescent="0.15">
      <c r="B361" s="1" t="s">
        <v>317</v>
      </c>
      <c r="D361">
        <f>SUBTOTAL(9,D359:D360)</f>
        <v>172</v>
      </c>
      <c r="F361">
        <f t="shared" si="5"/>
        <v>0.77325581395348841</v>
      </c>
    </row>
    <row r="362" spans="1:6" outlineLevel="2" x14ac:dyDescent="0.15">
      <c r="A362">
        <v>238</v>
      </c>
      <c r="B362" t="s">
        <v>132</v>
      </c>
      <c r="C362">
        <v>0</v>
      </c>
      <c r="D362">
        <v>1</v>
      </c>
      <c r="E362">
        <v>2.4960686918100001E-3</v>
      </c>
    </row>
    <row r="363" spans="1:6" outlineLevel="1" x14ac:dyDescent="0.15">
      <c r="B363" s="1" t="s">
        <v>318</v>
      </c>
      <c r="D363">
        <f>SUBTOTAL(9,D362:D362)</f>
        <v>1</v>
      </c>
    </row>
    <row r="364" spans="1:6" outlineLevel="2" x14ac:dyDescent="0.15">
      <c r="A364">
        <v>239</v>
      </c>
      <c r="B364" t="s">
        <v>133</v>
      </c>
      <c r="C364">
        <v>0</v>
      </c>
      <c r="D364">
        <v>13</v>
      </c>
      <c r="E364">
        <v>3.2448892993534997E-2</v>
      </c>
    </row>
    <row r="365" spans="1:6" outlineLevel="2" x14ac:dyDescent="0.15">
      <c r="A365">
        <v>240</v>
      </c>
      <c r="B365" t="s">
        <v>133</v>
      </c>
      <c r="C365">
        <v>1</v>
      </c>
      <c r="D365">
        <v>8</v>
      </c>
      <c r="E365">
        <v>9.3841642228739003E-2</v>
      </c>
    </row>
    <row r="366" spans="1:6" outlineLevel="1" x14ac:dyDescent="0.15">
      <c r="B366" s="1" t="s">
        <v>319</v>
      </c>
      <c r="D366">
        <f>SUBTOTAL(9,D364:D365)</f>
        <v>21</v>
      </c>
      <c r="F366">
        <f t="shared" si="5"/>
        <v>0.61904761904761907</v>
      </c>
    </row>
    <row r="367" spans="1:6" outlineLevel="2" x14ac:dyDescent="0.15">
      <c r="A367">
        <v>241</v>
      </c>
      <c r="B367" t="s">
        <v>134</v>
      </c>
      <c r="C367">
        <v>0</v>
      </c>
      <c r="D367">
        <v>17</v>
      </c>
      <c r="E367">
        <v>4.2433167760776998E-2</v>
      </c>
    </row>
    <row r="368" spans="1:6" outlineLevel="2" x14ac:dyDescent="0.15">
      <c r="A368">
        <v>242</v>
      </c>
      <c r="B368" t="s">
        <v>134</v>
      </c>
      <c r="C368">
        <v>1</v>
      </c>
      <c r="D368">
        <v>6</v>
      </c>
      <c r="E368">
        <v>7.0381231671553995E-2</v>
      </c>
    </row>
    <row r="369" spans="1:6" outlineLevel="1" x14ac:dyDescent="0.15">
      <c r="B369" s="1" t="s">
        <v>320</v>
      </c>
      <c r="D369">
        <f>SUBTOTAL(9,D367:D368)</f>
        <v>23</v>
      </c>
      <c r="F369">
        <f t="shared" si="5"/>
        <v>0.73913043478260865</v>
      </c>
    </row>
    <row r="370" spans="1:6" outlineLevel="2" x14ac:dyDescent="0.15">
      <c r="A370">
        <v>243</v>
      </c>
      <c r="B370" t="s">
        <v>135</v>
      </c>
      <c r="C370">
        <v>0</v>
      </c>
      <c r="D370">
        <v>4</v>
      </c>
      <c r="E370">
        <v>9.9842747672420004E-3</v>
      </c>
    </row>
    <row r="371" spans="1:6" outlineLevel="1" x14ac:dyDescent="0.15">
      <c r="B371" s="1" t="s">
        <v>321</v>
      </c>
      <c r="D371">
        <f>SUBTOTAL(9,D370:D370)</f>
        <v>4</v>
      </c>
    </row>
    <row r="372" spans="1:6" outlineLevel="2" x14ac:dyDescent="0.15">
      <c r="A372">
        <v>244</v>
      </c>
      <c r="B372" t="s">
        <v>136</v>
      </c>
      <c r="C372">
        <v>0</v>
      </c>
      <c r="D372">
        <v>5</v>
      </c>
      <c r="E372">
        <v>1.2480343459051999E-2</v>
      </c>
    </row>
    <row r="373" spans="1:6" outlineLevel="2" x14ac:dyDescent="0.15">
      <c r="A373">
        <v>245</v>
      </c>
      <c r="B373" t="s">
        <v>136</v>
      </c>
      <c r="C373">
        <v>1</v>
      </c>
      <c r="D373">
        <v>1</v>
      </c>
      <c r="E373">
        <v>1.1730205278592001E-2</v>
      </c>
    </row>
    <row r="374" spans="1:6" outlineLevel="1" x14ac:dyDescent="0.15">
      <c r="B374" s="1" t="s">
        <v>322</v>
      </c>
      <c r="D374">
        <f>SUBTOTAL(9,D372:D373)</f>
        <v>6</v>
      </c>
      <c r="F374">
        <f t="shared" si="5"/>
        <v>0.83333333333333337</v>
      </c>
    </row>
    <row r="375" spans="1:6" outlineLevel="2" x14ac:dyDescent="0.15">
      <c r="A375">
        <v>246</v>
      </c>
      <c r="B375" t="s">
        <v>137</v>
      </c>
      <c r="C375">
        <v>0</v>
      </c>
      <c r="D375">
        <v>14</v>
      </c>
      <c r="E375">
        <v>3.4944961685345999E-2</v>
      </c>
    </row>
    <row r="376" spans="1:6" outlineLevel="2" x14ac:dyDescent="0.15">
      <c r="A376">
        <v>247</v>
      </c>
      <c r="B376" t="s">
        <v>137</v>
      </c>
      <c r="C376">
        <v>1</v>
      </c>
      <c r="D376">
        <v>2</v>
      </c>
      <c r="E376">
        <v>2.3460410557185001E-2</v>
      </c>
    </row>
    <row r="377" spans="1:6" outlineLevel="1" x14ac:dyDescent="0.15">
      <c r="B377" s="1" t="s">
        <v>323</v>
      </c>
      <c r="D377">
        <f>SUBTOTAL(9,D375:D376)</f>
        <v>16</v>
      </c>
      <c r="F377">
        <f t="shared" si="5"/>
        <v>0.875</v>
      </c>
    </row>
    <row r="378" spans="1:6" outlineLevel="2" x14ac:dyDescent="0.15">
      <c r="A378">
        <v>248</v>
      </c>
      <c r="B378" t="s">
        <v>138</v>
      </c>
      <c r="C378">
        <v>0</v>
      </c>
      <c r="D378">
        <v>15</v>
      </c>
      <c r="E378">
        <v>3.7441030377156001E-2</v>
      </c>
    </row>
    <row r="379" spans="1:6" outlineLevel="2" x14ac:dyDescent="0.15">
      <c r="A379">
        <v>249</v>
      </c>
      <c r="B379" t="s">
        <v>138</v>
      </c>
      <c r="C379">
        <v>1</v>
      </c>
      <c r="D379">
        <v>2</v>
      </c>
      <c r="E379">
        <v>2.3460410557185001E-2</v>
      </c>
    </row>
    <row r="380" spans="1:6" outlineLevel="1" x14ac:dyDescent="0.15">
      <c r="B380" s="1" t="s">
        <v>324</v>
      </c>
      <c r="D380">
        <f>SUBTOTAL(9,D378:D379)</f>
        <v>17</v>
      </c>
      <c r="F380">
        <f t="shared" si="5"/>
        <v>0.88235294117647056</v>
      </c>
    </row>
    <row r="381" spans="1:6" outlineLevel="2" x14ac:dyDescent="0.15">
      <c r="A381">
        <v>250</v>
      </c>
      <c r="B381" t="s">
        <v>139</v>
      </c>
      <c r="C381">
        <v>0</v>
      </c>
      <c r="D381">
        <v>243</v>
      </c>
      <c r="E381">
        <v>0.60654469210992701</v>
      </c>
    </row>
    <row r="382" spans="1:6" outlineLevel="2" x14ac:dyDescent="0.15">
      <c r="A382">
        <v>251</v>
      </c>
      <c r="B382" t="s">
        <v>139</v>
      </c>
      <c r="C382">
        <v>1</v>
      </c>
      <c r="D382">
        <v>138</v>
      </c>
      <c r="E382">
        <v>1.6187683284457399</v>
      </c>
    </row>
    <row r="383" spans="1:6" outlineLevel="1" x14ac:dyDescent="0.15">
      <c r="B383" s="1" t="s">
        <v>325</v>
      </c>
      <c r="D383">
        <f>SUBTOTAL(9,D381:D382)</f>
        <v>381</v>
      </c>
      <c r="F383">
        <f t="shared" si="5"/>
        <v>0.63779527559055116</v>
      </c>
    </row>
    <row r="384" spans="1:6" outlineLevel="2" x14ac:dyDescent="0.15">
      <c r="A384">
        <v>252</v>
      </c>
      <c r="B384" t="s">
        <v>140</v>
      </c>
      <c r="C384">
        <v>0</v>
      </c>
      <c r="D384">
        <v>105</v>
      </c>
      <c r="E384">
        <v>0.26208721264009199</v>
      </c>
    </row>
    <row r="385" spans="1:6" outlineLevel="2" x14ac:dyDescent="0.15">
      <c r="A385">
        <v>253</v>
      </c>
      <c r="B385" t="s">
        <v>140</v>
      </c>
      <c r="C385">
        <v>1</v>
      </c>
      <c r="D385">
        <v>57</v>
      </c>
      <c r="E385">
        <v>0.66862170087976502</v>
      </c>
    </row>
    <row r="386" spans="1:6" outlineLevel="1" x14ac:dyDescent="0.15">
      <c r="B386" s="1" t="s">
        <v>326</v>
      </c>
      <c r="D386">
        <f>SUBTOTAL(9,D384:D385)</f>
        <v>162</v>
      </c>
      <c r="F386">
        <f t="shared" si="5"/>
        <v>0.64814814814814814</v>
      </c>
    </row>
    <row r="387" spans="1:6" outlineLevel="2" x14ac:dyDescent="0.15">
      <c r="A387">
        <v>254</v>
      </c>
      <c r="B387" t="s">
        <v>141</v>
      </c>
      <c r="C387">
        <v>0</v>
      </c>
      <c r="D387">
        <v>1</v>
      </c>
      <c r="E387">
        <v>2.4960686918100001E-3</v>
      </c>
    </row>
    <row r="388" spans="1:6" outlineLevel="1" x14ac:dyDescent="0.15">
      <c r="B388" s="1" t="s">
        <v>327</v>
      </c>
      <c r="D388">
        <f>SUBTOTAL(9,D387:D387)</f>
        <v>1</v>
      </c>
    </row>
    <row r="389" spans="1:6" outlineLevel="2" x14ac:dyDescent="0.15">
      <c r="A389">
        <v>255</v>
      </c>
      <c r="B389" t="s">
        <v>142</v>
      </c>
      <c r="C389">
        <v>0</v>
      </c>
      <c r="D389">
        <v>96</v>
      </c>
      <c r="E389">
        <v>0.23962259441379799</v>
      </c>
    </row>
    <row r="390" spans="1:6" outlineLevel="2" x14ac:dyDescent="0.15">
      <c r="A390">
        <v>256</v>
      </c>
      <c r="B390" t="s">
        <v>142</v>
      </c>
      <c r="C390">
        <v>1</v>
      </c>
      <c r="D390">
        <v>58</v>
      </c>
      <c r="E390">
        <v>0.68035190615835806</v>
      </c>
    </row>
    <row r="391" spans="1:6" outlineLevel="1" x14ac:dyDescent="0.15">
      <c r="B391" s="1" t="s">
        <v>328</v>
      </c>
      <c r="D391">
        <f>SUBTOTAL(9,D389:D390)</f>
        <v>154</v>
      </c>
      <c r="F391">
        <f t="shared" ref="F391:F454" si="6">D389/D391</f>
        <v>0.62337662337662336</v>
      </c>
    </row>
    <row r="392" spans="1:6" outlineLevel="2" x14ac:dyDescent="0.15">
      <c r="A392">
        <v>257</v>
      </c>
      <c r="B392" t="s">
        <v>143</v>
      </c>
      <c r="C392">
        <v>0</v>
      </c>
      <c r="D392">
        <v>20</v>
      </c>
      <c r="E392">
        <v>4.9921373836207997E-2</v>
      </c>
    </row>
    <row r="393" spans="1:6" outlineLevel="2" x14ac:dyDescent="0.15">
      <c r="A393">
        <v>258</v>
      </c>
      <c r="B393" t="s">
        <v>143</v>
      </c>
      <c r="C393">
        <v>1</v>
      </c>
      <c r="D393">
        <v>4</v>
      </c>
      <c r="E393">
        <v>4.6920821114370001E-2</v>
      </c>
    </row>
    <row r="394" spans="1:6" outlineLevel="1" x14ac:dyDescent="0.15">
      <c r="B394" s="1" t="s">
        <v>329</v>
      </c>
      <c r="D394">
        <f>SUBTOTAL(9,D392:D393)</f>
        <v>24</v>
      </c>
      <c r="F394">
        <f t="shared" si="6"/>
        <v>0.83333333333333337</v>
      </c>
    </row>
    <row r="395" spans="1:6" outlineLevel="2" x14ac:dyDescent="0.15">
      <c r="A395">
        <v>259</v>
      </c>
      <c r="B395" t="s">
        <v>144</v>
      </c>
      <c r="C395">
        <v>0</v>
      </c>
      <c r="D395">
        <v>8</v>
      </c>
      <c r="E395">
        <v>1.9968549534483002E-2</v>
      </c>
    </row>
    <row r="396" spans="1:6" outlineLevel="2" x14ac:dyDescent="0.15">
      <c r="A396">
        <v>260</v>
      </c>
      <c r="B396" t="s">
        <v>144</v>
      </c>
      <c r="C396">
        <v>1</v>
      </c>
      <c r="D396">
        <v>2</v>
      </c>
      <c r="E396">
        <v>2.3460410557185001E-2</v>
      </c>
    </row>
    <row r="397" spans="1:6" outlineLevel="1" x14ac:dyDescent="0.15">
      <c r="B397" s="1" t="s">
        <v>330</v>
      </c>
      <c r="D397">
        <f>SUBTOTAL(9,D395:D396)</f>
        <v>10</v>
      </c>
      <c r="F397">
        <f t="shared" si="6"/>
        <v>0.8</v>
      </c>
    </row>
    <row r="398" spans="1:6" outlineLevel="2" x14ac:dyDescent="0.15">
      <c r="A398">
        <v>261</v>
      </c>
      <c r="B398" t="s">
        <v>145</v>
      </c>
      <c r="C398">
        <v>0</v>
      </c>
      <c r="D398">
        <v>15</v>
      </c>
      <c r="E398">
        <v>3.7441030377156001E-2</v>
      </c>
    </row>
    <row r="399" spans="1:6" outlineLevel="2" x14ac:dyDescent="0.15">
      <c r="A399">
        <v>262</v>
      </c>
      <c r="B399" t="s">
        <v>145</v>
      </c>
      <c r="C399">
        <v>1</v>
      </c>
      <c r="D399">
        <v>7</v>
      </c>
      <c r="E399">
        <v>8.2111436950146999E-2</v>
      </c>
    </row>
    <row r="400" spans="1:6" outlineLevel="1" x14ac:dyDescent="0.15">
      <c r="B400" s="1" t="s">
        <v>331</v>
      </c>
      <c r="D400">
        <f>SUBTOTAL(9,D398:D399)</f>
        <v>22</v>
      </c>
      <c r="F400">
        <f t="shared" si="6"/>
        <v>0.68181818181818177</v>
      </c>
    </row>
    <row r="401" spans="1:6" outlineLevel="2" x14ac:dyDescent="0.15">
      <c r="A401">
        <v>263</v>
      </c>
      <c r="B401" t="s">
        <v>146</v>
      </c>
      <c r="C401">
        <v>0</v>
      </c>
      <c r="D401">
        <v>12</v>
      </c>
      <c r="E401">
        <v>2.9952824301724999E-2</v>
      </c>
    </row>
    <row r="402" spans="1:6" outlineLevel="2" x14ac:dyDescent="0.15">
      <c r="A402">
        <v>264</v>
      </c>
      <c r="B402" t="s">
        <v>146</v>
      </c>
      <c r="C402">
        <v>1</v>
      </c>
      <c r="D402">
        <v>2</v>
      </c>
      <c r="E402">
        <v>2.3460410557185001E-2</v>
      </c>
    </row>
    <row r="403" spans="1:6" outlineLevel="1" x14ac:dyDescent="0.15">
      <c r="B403" s="1" t="s">
        <v>332</v>
      </c>
      <c r="D403">
        <f>SUBTOTAL(9,D401:D402)</f>
        <v>14</v>
      </c>
      <c r="F403">
        <f t="shared" si="6"/>
        <v>0.8571428571428571</v>
      </c>
    </row>
    <row r="404" spans="1:6" outlineLevel="2" x14ac:dyDescent="0.15">
      <c r="A404">
        <v>265</v>
      </c>
      <c r="B404" t="s">
        <v>147</v>
      </c>
      <c r="C404">
        <v>0</v>
      </c>
      <c r="D404">
        <v>36</v>
      </c>
      <c r="E404">
        <v>8.9858472905174E-2</v>
      </c>
    </row>
    <row r="405" spans="1:6" outlineLevel="2" x14ac:dyDescent="0.15">
      <c r="A405">
        <v>266</v>
      </c>
      <c r="B405" t="s">
        <v>147</v>
      </c>
      <c r="C405">
        <v>1</v>
      </c>
      <c r="D405">
        <v>17</v>
      </c>
      <c r="E405">
        <v>0.19941348973607001</v>
      </c>
    </row>
    <row r="406" spans="1:6" outlineLevel="1" x14ac:dyDescent="0.15">
      <c r="B406" s="1" t="s">
        <v>333</v>
      </c>
      <c r="D406">
        <f>SUBTOTAL(9,D404:D405)</f>
        <v>53</v>
      </c>
      <c r="F406">
        <f t="shared" si="6"/>
        <v>0.67924528301886788</v>
      </c>
    </row>
    <row r="407" spans="1:6" outlineLevel="2" x14ac:dyDescent="0.15">
      <c r="A407">
        <v>267</v>
      </c>
      <c r="B407" t="s">
        <v>148</v>
      </c>
      <c r="C407">
        <v>0</v>
      </c>
      <c r="D407">
        <v>3</v>
      </c>
      <c r="E407">
        <v>7.4882060754309998E-3</v>
      </c>
    </row>
    <row r="408" spans="1:6" outlineLevel="1" x14ac:dyDescent="0.15">
      <c r="B408" s="1" t="s">
        <v>334</v>
      </c>
      <c r="D408">
        <f>SUBTOTAL(9,D407:D407)</f>
        <v>3</v>
      </c>
    </row>
    <row r="409" spans="1:6" outlineLevel="2" x14ac:dyDescent="0.15">
      <c r="A409">
        <v>268</v>
      </c>
      <c r="B409" t="s">
        <v>149</v>
      </c>
      <c r="C409">
        <v>0</v>
      </c>
      <c r="D409">
        <v>16</v>
      </c>
      <c r="E409">
        <v>3.9937099068966003E-2</v>
      </c>
    </row>
    <row r="410" spans="1:6" outlineLevel="2" x14ac:dyDescent="0.15">
      <c r="A410">
        <v>269</v>
      </c>
      <c r="B410" t="s">
        <v>149</v>
      </c>
      <c r="C410">
        <v>1</v>
      </c>
      <c r="D410">
        <v>2</v>
      </c>
      <c r="E410">
        <v>2.3460410557185001E-2</v>
      </c>
    </row>
    <row r="411" spans="1:6" outlineLevel="1" x14ac:dyDescent="0.15">
      <c r="B411" s="1" t="s">
        <v>335</v>
      </c>
      <c r="D411">
        <f>SUBTOTAL(9,D409:D410)</f>
        <v>18</v>
      </c>
      <c r="F411">
        <f t="shared" si="6"/>
        <v>0.88888888888888884</v>
      </c>
    </row>
    <row r="412" spans="1:6" outlineLevel="2" x14ac:dyDescent="0.15">
      <c r="A412">
        <v>270</v>
      </c>
      <c r="B412" t="s">
        <v>150</v>
      </c>
      <c r="C412">
        <v>0</v>
      </c>
      <c r="D412">
        <v>4</v>
      </c>
      <c r="E412">
        <v>9.9842747672420004E-3</v>
      </c>
    </row>
    <row r="413" spans="1:6" outlineLevel="2" x14ac:dyDescent="0.15">
      <c r="A413">
        <v>271</v>
      </c>
      <c r="B413" t="s">
        <v>150</v>
      </c>
      <c r="C413">
        <v>1</v>
      </c>
      <c r="D413">
        <v>1</v>
      </c>
      <c r="E413">
        <v>1.1730205278592001E-2</v>
      </c>
    </row>
    <row r="414" spans="1:6" outlineLevel="1" x14ac:dyDescent="0.15">
      <c r="B414" s="1" t="s">
        <v>336</v>
      </c>
      <c r="D414">
        <f>SUBTOTAL(9,D412:D413)</f>
        <v>5</v>
      </c>
      <c r="F414">
        <f t="shared" si="6"/>
        <v>0.8</v>
      </c>
    </row>
    <row r="415" spans="1:6" outlineLevel="2" x14ac:dyDescent="0.15">
      <c r="A415">
        <v>272</v>
      </c>
      <c r="B415" t="s">
        <v>151</v>
      </c>
      <c r="C415">
        <v>0</v>
      </c>
      <c r="D415">
        <v>10</v>
      </c>
      <c r="E415">
        <v>2.4960686918103998E-2</v>
      </c>
    </row>
    <row r="416" spans="1:6" outlineLevel="2" x14ac:dyDescent="0.15">
      <c r="A416">
        <v>273</v>
      </c>
      <c r="B416" t="s">
        <v>151</v>
      </c>
      <c r="C416">
        <v>1</v>
      </c>
      <c r="D416">
        <v>9</v>
      </c>
      <c r="E416">
        <v>0.10557184750733099</v>
      </c>
    </row>
    <row r="417" spans="1:6" outlineLevel="1" x14ac:dyDescent="0.15">
      <c r="B417" s="1" t="s">
        <v>337</v>
      </c>
      <c r="D417">
        <f>SUBTOTAL(9,D415:D416)</f>
        <v>19</v>
      </c>
      <c r="F417">
        <f t="shared" si="6"/>
        <v>0.52631578947368418</v>
      </c>
    </row>
    <row r="418" spans="1:6" outlineLevel="2" x14ac:dyDescent="0.15">
      <c r="A418">
        <v>274</v>
      </c>
      <c r="B418" t="s">
        <v>152</v>
      </c>
      <c r="C418">
        <v>0</v>
      </c>
      <c r="D418">
        <v>3</v>
      </c>
      <c r="E418">
        <v>7.4882060754309998E-3</v>
      </c>
    </row>
    <row r="419" spans="1:6" outlineLevel="1" x14ac:dyDescent="0.15">
      <c r="B419" s="1" t="s">
        <v>338</v>
      </c>
      <c r="D419">
        <f>SUBTOTAL(9,D418:D418)</f>
        <v>3</v>
      </c>
    </row>
    <row r="420" spans="1:6" outlineLevel="2" x14ac:dyDescent="0.15">
      <c r="A420">
        <v>275</v>
      </c>
      <c r="B420" t="s">
        <v>153</v>
      </c>
      <c r="C420">
        <v>0</v>
      </c>
      <c r="D420">
        <v>2</v>
      </c>
      <c r="E420">
        <v>4.9921373836210002E-3</v>
      </c>
    </row>
    <row r="421" spans="1:6" outlineLevel="1" x14ac:dyDescent="0.15">
      <c r="B421" s="1" t="s">
        <v>339</v>
      </c>
      <c r="D421">
        <f>SUBTOTAL(9,D420:D420)</f>
        <v>2</v>
      </c>
    </row>
    <row r="422" spans="1:6" outlineLevel="2" x14ac:dyDescent="0.15">
      <c r="A422">
        <v>276</v>
      </c>
      <c r="B422" t="s">
        <v>154</v>
      </c>
      <c r="C422">
        <v>0</v>
      </c>
      <c r="D422">
        <v>34</v>
      </c>
      <c r="E422">
        <v>8.4866335521553996E-2</v>
      </c>
    </row>
    <row r="423" spans="1:6" outlineLevel="2" x14ac:dyDescent="0.15">
      <c r="A423">
        <v>277</v>
      </c>
      <c r="B423" t="s">
        <v>154</v>
      </c>
      <c r="C423">
        <v>1</v>
      </c>
      <c r="D423">
        <v>4</v>
      </c>
      <c r="E423">
        <v>4.6920821114370001E-2</v>
      </c>
    </row>
    <row r="424" spans="1:6" outlineLevel="1" x14ac:dyDescent="0.15">
      <c r="B424" s="1" t="s">
        <v>340</v>
      </c>
      <c r="D424">
        <f>SUBTOTAL(9,D422:D423)</f>
        <v>38</v>
      </c>
      <c r="F424">
        <f t="shared" si="6"/>
        <v>0.89473684210526316</v>
      </c>
    </row>
    <row r="425" spans="1:6" outlineLevel="2" x14ac:dyDescent="0.15">
      <c r="A425">
        <v>278</v>
      </c>
      <c r="B425" t="s">
        <v>155</v>
      </c>
      <c r="C425">
        <v>0</v>
      </c>
      <c r="D425">
        <v>41</v>
      </c>
      <c r="E425">
        <v>0.102338816364226</v>
      </c>
    </row>
    <row r="426" spans="1:6" outlineLevel="2" x14ac:dyDescent="0.15">
      <c r="A426">
        <v>279</v>
      </c>
      <c r="B426" t="s">
        <v>155</v>
      </c>
      <c r="C426">
        <v>1</v>
      </c>
      <c r="D426">
        <v>24</v>
      </c>
      <c r="E426">
        <v>0.28152492668621698</v>
      </c>
    </row>
    <row r="427" spans="1:6" outlineLevel="1" x14ac:dyDescent="0.15">
      <c r="B427" s="1" t="s">
        <v>341</v>
      </c>
      <c r="D427">
        <f>SUBTOTAL(9,D425:D426)</f>
        <v>65</v>
      </c>
      <c r="F427">
        <f t="shared" si="6"/>
        <v>0.63076923076923075</v>
      </c>
    </row>
    <row r="428" spans="1:6" outlineLevel="2" x14ac:dyDescent="0.15">
      <c r="A428">
        <v>280</v>
      </c>
      <c r="B428" t="s">
        <v>156</v>
      </c>
      <c r="C428">
        <v>0</v>
      </c>
      <c r="D428">
        <v>13</v>
      </c>
      <c r="E428">
        <v>3.2448892993534997E-2</v>
      </c>
    </row>
    <row r="429" spans="1:6" outlineLevel="2" x14ac:dyDescent="0.15">
      <c r="A429">
        <v>281</v>
      </c>
      <c r="B429" t="s">
        <v>156</v>
      </c>
      <c r="C429">
        <v>1</v>
      </c>
      <c r="D429">
        <v>2</v>
      </c>
      <c r="E429">
        <v>2.3460410557185001E-2</v>
      </c>
    </row>
    <row r="430" spans="1:6" outlineLevel="1" x14ac:dyDescent="0.15">
      <c r="B430" s="1" t="s">
        <v>342</v>
      </c>
      <c r="D430">
        <f>SUBTOTAL(9,D428:D429)</f>
        <v>15</v>
      </c>
      <c r="F430">
        <f t="shared" si="6"/>
        <v>0.8666666666666667</v>
      </c>
    </row>
    <row r="431" spans="1:6" outlineLevel="2" x14ac:dyDescent="0.15">
      <c r="A431">
        <v>282</v>
      </c>
      <c r="B431" t="s">
        <v>157</v>
      </c>
      <c r="C431">
        <v>0</v>
      </c>
      <c r="D431">
        <v>54</v>
      </c>
      <c r="E431">
        <v>0.13478770935776199</v>
      </c>
    </row>
    <row r="432" spans="1:6" outlineLevel="2" x14ac:dyDescent="0.15">
      <c r="A432">
        <v>283</v>
      </c>
      <c r="B432" t="s">
        <v>157</v>
      </c>
      <c r="C432">
        <v>1</v>
      </c>
      <c r="D432">
        <v>20</v>
      </c>
      <c r="E432">
        <v>0.23460410557184799</v>
      </c>
    </row>
    <row r="433" spans="1:6" outlineLevel="1" x14ac:dyDescent="0.15">
      <c r="B433" s="1" t="s">
        <v>343</v>
      </c>
      <c r="D433">
        <f>SUBTOTAL(9,D431:D432)</f>
        <v>74</v>
      </c>
      <c r="F433">
        <f t="shared" si="6"/>
        <v>0.72972972972972971</v>
      </c>
    </row>
    <row r="434" spans="1:6" outlineLevel="2" x14ac:dyDescent="0.15">
      <c r="A434">
        <v>284</v>
      </c>
      <c r="B434" t="s">
        <v>158</v>
      </c>
      <c r="C434">
        <v>0</v>
      </c>
      <c r="D434">
        <v>527</v>
      </c>
      <c r="E434">
        <v>1.3154282005840801</v>
      </c>
    </row>
    <row r="435" spans="1:6" outlineLevel="2" x14ac:dyDescent="0.15">
      <c r="A435">
        <v>285</v>
      </c>
      <c r="B435" t="s">
        <v>158</v>
      </c>
      <c r="C435">
        <v>1</v>
      </c>
      <c r="D435">
        <v>400</v>
      </c>
      <c r="E435">
        <v>4.6920821114369504</v>
      </c>
    </row>
    <row r="436" spans="1:6" outlineLevel="1" x14ac:dyDescent="0.15">
      <c r="B436" s="1" t="s">
        <v>344</v>
      </c>
      <c r="D436">
        <f>SUBTOTAL(9,D434:D435)</f>
        <v>927</v>
      </c>
      <c r="F436">
        <f t="shared" si="6"/>
        <v>0.56850053937432576</v>
      </c>
    </row>
    <row r="437" spans="1:6" outlineLevel="2" x14ac:dyDescent="0.15">
      <c r="A437">
        <v>286</v>
      </c>
      <c r="B437" t="s">
        <v>159</v>
      </c>
      <c r="C437">
        <v>0</v>
      </c>
      <c r="D437">
        <v>1</v>
      </c>
      <c r="E437">
        <v>2.4960686918100001E-3</v>
      </c>
    </row>
    <row r="438" spans="1:6" outlineLevel="2" x14ac:dyDescent="0.15">
      <c r="A438">
        <v>287</v>
      </c>
      <c r="B438" t="s">
        <v>159</v>
      </c>
      <c r="C438">
        <v>1</v>
      </c>
      <c r="D438">
        <v>2</v>
      </c>
      <c r="E438">
        <v>2.3460410557185001E-2</v>
      </c>
    </row>
    <row r="439" spans="1:6" outlineLevel="1" x14ac:dyDescent="0.15">
      <c r="B439" s="1" t="s">
        <v>345</v>
      </c>
      <c r="D439">
        <f>SUBTOTAL(9,D437:D438)</f>
        <v>3</v>
      </c>
      <c r="F439">
        <f t="shared" si="6"/>
        <v>0.33333333333333331</v>
      </c>
    </row>
    <row r="440" spans="1:6" outlineLevel="2" x14ac:dyDescent="0.15">
      <c r="A440">
        <v>288</v>
      </c>
      <c r="B440" t="s">
        <v>160</v>
      </c>
      <c r="C440">
        <v>0</v>
      </c>
      <c r="D440">
        <v>97</v>
      </c>
      <c r="E440">
        <v>0.24211866310560901</v>
      </c>
    </row>
    <row r="441" spans="1:6" outlineLevel="2" x14ac:dyDescent="0.15">
      <c r="A441">
        <v>289</v>
      </c>
      <c r="B441" t="s">
        <v>160</v>
      </c>
      <c r="C441">
        <v>1</v>
      </c>
      <c r="D441">
        <v>39</v>
      </c>
      <c r="E441">
        <v>0.45747800586510301</v>
      </c>
    </row>
    <row r="442" spans="1:6" outlineLevel="1" x14ac:dyDescent="0.15">
      <c r="B442" s="1" t="s">
        <v>346</v>
      </c>
      <c r="D442">
        <f>SUBTOTAL(9,D440:D441)</f>
        <v>136</v>
      </c>
      <c r="F442">
        <f t="shared" si="6"/>
        <v>0.71323529411764708</v>
      </c>
    </row>
    <row r="443" spans="1:6" outlineLevel="2" x14ac:dyDescent="0.15">
      <c r="A443">
        <v>290</v>
      </c>
      <c r="B443" t="s">
        <v>161</v>
      </c>
      <c r="C443">
        <v>0</v>
      </c>
      <c r="D443">
        <v>5</v>
      </c>
      <c r="E443">
        <v>1.2480343459051999E-2</v>
      </c>
    </row>
    <row r="444" spans="1:6" outlineLevel="2" x14ac:dyDescent="0.15">
      <c r="A444">
        <v>291</v>
      </c>
      <c r="B444" t="s">
        <v>161</v>
      </c>
      <c r="C444">
        <v>1</v>
      </c>
      <c r="D444">
        <v>1</v>
      </c>
      <c r="E444">
        <v>1.1730205278592001E-2</v>
      </c>
    </row>
    <row r="445" spans="1:6" outlineLevel="1" x14ac:dyDescent="0.15">
      <c r="B445" s="1" t="s">
        <v>347</v>
      </c>
      <c r="D445">
        <f>SUBTOTAL(9,D443:D444)</f>
        <v>6</v>
      </c>
      <c r="F445">
        <f t="shared" si="6"/>
        <v>0.83333333333333337</v>
      </c>
    </row>
    <row r="446" spans="1:6" outlineLevel="2" x14ac:dyDescent="0.15">
      <c r="A446">
        <v>292</v>
      </c>
      <c r="B446" t="s">
        <v>162</v>
      </c>
      <c r="C446">
        <v>0</v>
      </c>
      <c r="D446">
        <v>2</v>
      </c>
      <c r="E446">
        <v>4.9921373836210002E-3</v>
      </c>
    </row>
    <row r="447" spans="1:6" outlineLevel="1" x14ac:dyDescent="0.15">
      <c r="B447" s="1" t="s">
        <v>348</v>
      </c>
      <c r="D447">
        <f>SUBTOTAL(9,D446:D446)</f>
        <v>2</v>
      </c>
    </row>
    <row r="448" spans="1:6" outlineLevel="2" x14ac:dyDescent="0.15">
      <c r="A448">
        <v>293</v>
      </c>
      <c r="B448" t="s">
        <v>163</v>
      </c>
      <c r="C448">
        <v>0</v>
      </c>
      <c r="D448">
        <v>89</v>
      </c>
      <c r="E448">
        <v>0.22215011357112499</v>
      </c>
    </row>
    <row r="449" spans="1:6" outlineLevel="2" x14ac:dyDescent="0.15">
      <c r="A449">
        <v>294</v>
      </c>
      <c r="B449" t="s">
        <v>163</v>
      </c>
      <c r="C449">
        <v>1</v>
      </c>
      <c r="D449">
        <v>48</v>
      </c>
      <c r="E449">
        <v>0.56304985337243396</v>
      </c>
    </row>
    <row r="450" spans="1:6" outlineLevel="1" x14ac:dyDescent="0.15">
      <c r="B450" s="1" t="s">
        <v>349</v>
      </c>
      <c r="D450">
        <f>SUBTOTAL(9,D448:D449)</f>
        <v>137</v>
      </c>
      <c r="F450">
        <f t="shared" si="6"/>
        <v>0.64963503649635035</v>
      </c>
    </row>
    <row r="451" spans="1:6" outlineLevel="2" x14ac:dyDescent="0.15">
      <c r="A451">
        <v>295</v>
      </c>
      <c r="B451" t="s">
        <v>164</v>
      </c>
      <c r="C451">
        <v>0</v>
      </c>
      <c r="D451">
        <v>2</v>
      </c>
      <c r="E451">
        <v>4.9921373836210002E-3</v>
      </c>
    </row>
    <row r="452" spans="1:6" outlineLevel="2" x14ac:dyDescent="0.15">
      <c r="A452">
        <v>296</v>
      </c>
      <c r="B452" t="s">
        <v>164</v>
      </c>
      <c r="C452">
        <v>1</v>
      </c>
      <c r="D452">
        <v>8</v>
      </c>
      <c r="E452">
        <v>9.3841642228739003E-2</v>
      </c>
    </row>
    <row r="453" spans="1:6" outlineLevel="1" x14ac:dyDescent="0.15">
      <c r="B453" s="1" t="s">
        <v>350</v>
      </c>
      <c r="D453">
        <f>SUBTOTAL(9,D451:D452)</f>
        <v>10</v>
      </c>
      <c r="F453">
        <f t="shared" si="6"/>
        <v>0.2</v>
      </c>
    </row>
    <row r="454" spans="1:6" outlineLevel="2" x14ac:dyDescent="0.15">
      <c r="A454">
        <v>297</v>
      </c>
      <c r="B454" t="s">
        <v>165</v>
      </c>
      <c r="C454">
        <v>0</v>
      </c>
      <c r="D454">
        <v>10</v>
      </c>
      <c r="E454">
        <v>2.4960686918103998E-2</v>
      </c>
    </row>
    <row r="455" spans="1:6" outlineLevel="2" x14ac:dyDescent="0.15">
      <c r="A455">
        <v>298</v>
      </c>
      <c r="B455" t="s">
        <v>165</v>
      </c>
      <c r="C455">
        <v>1</v>
      </c>
      <c r="D455">
        <v>6</v>
      </c>
      <c r="E455">
        <v>7.0381231671553995E-2</v>
      </c>
    </row>
    <row r="456" spans="1:6" outlineLevel="1" x14ac:dyDescent="0.15">
      <c r="B456" s="1" t="s">
        <v>351</v>
      </c>
      <c r="D456">
        <f>SUBTOTAL(9,D454:D455)</f>
        <v>16</v>
      </c>
      <c r="F456">
        <f t="shared" ref="F455:F518" si="7">D454/D456</f>
        <v>0.625</v>
      </c>
    </row>
    <row r="457" spans="1:6" outlineLevel="2" x14ac:dyDescent="0.15">
      <c r="A457">
        <v>299</v>
      </c>
      <c r="B457" t="s">
        <v>166</v>
      </c>
      <c r="C457">
        <v>0</v>
      </c>
      <c r="D457">
        <v>62</v>
      </c>
      <c r="E457">
        <v>0.15475625889224501</v>
      </c>
    </row>
    <row r="458" spans="1:6" outlineLevel="2" x14ac:dyDescent="0.15">
      <c r="A458">
        <v>300</v>
      </c>
      <c r="B458" t="s">
        <v>166</v>
      </c>
      <c r="C458">
        <v>1</v>
      </c>
      <c r="D458">
        <v>16</v>
      </c>
      <c r="E458">
        <v>0.18768328445747801</v>
      </c>
    </row>
    <row r="459" spans="1:6" outlineLevel="1" x14ac:dyDescent="0.15">
      <c r="B459" s="1" t="s">
        <v>352</v>
      </c>
      <c r="D459">
        <f>SUBTOTAL(9,D457:D458)</f>
        <v>78</v>
      </c>
      <c r="F459">
        <f t="shared" si="7"/>
        <v>0.79487179487179482</v>
      </c>
    </row>
    <row r="460" spans="1:6" outlineLevel="2" x14ac:dyDescent="0.15">
      <c r="A460">
        <v>301</v>
      </c>
      <c r="B460" t="s">
        <v>167</v>
      </c>
      <c r="C460">
        <v>0</v>
      </c>
      <c r="D460">
        <v>152</v>
      </c>
      <c r="E460">
        <v>0.37940244115518101</v>
      </c>
    </row>
    <row r="461" spans="1:6" outlineLevel="2" x14ac:dyDescent="0.15">
      <c r="A461">
        <v>302</v>
      </c>
      <c r="B461" t="s">
        <v>167</v>
      </c>
      <c r="C461">
        <v>1</v>
      </c>
      <c r="D461">
        <v>110</v>
      </c>
      <c r="E461">
        <v>1.2903225806451599</v>
      </c>
    </row>
    <row r="462" spans="1:6" outlineLevel="1" x14ac:dyDescent="0.15">
      <c r="B462" s="1" t="s">
        <v>353</v>
      </c>
      <c r="D462">
        <f>SUBTOTAL(9,D460:D461)</f>
        <v>262</v>
      </c>
      <c r="F462">
        <f t="shared" si="7"/>
        <v>0.58015267175572516</v>
      </c>
    </row>
    <row r="463" spans="1:6" outlineLevel="2" x14ac:dyDescent="0.15">
      <c r="A463">
        <v>303</v>
      </c>
      <c r="B463" t="s">
        <v>168</v>
      </c>
      <c r="C463">
        <v>0</v>
      </c>
      <c r="D463">
        <v>14</v>
      </c>
      <c r="E463">
        <v>3.4944961685345999E-2</v>
      </c>
    </row>
    <row r="464" spans="1:6" outlineLevel="2" x14ac:dyDescent="0.15">
      <c r="A464">
        <v>304</v>
      </c>
      <c r="B464" t="s">
        <v>168</v>
      </c>
      <c r="C464">
        <v>1</v>
      </c>
      <c r="D464">
        <v>10</v>
      </c>
      <c r="E464">
        <v>0.117302052785924</v>
      </c>
    </row>
    <row r="465" spans="1:6" outlineLevel="1" x14ac:dyDescent="0.15">
      <c r="B465" s="1" t="s">
        <v>354</v>
      </c>
      <c r="D465">
        <f>SUBTOTAL(9,D463:D464)</f>
        <v>24</v>
      </c>
      <c r="F465">
        <f t="shared" si="7"/>
        <v>0.58333333333333337</v>
      </c>
    </row>
    <row r="466" spans="1:6" outlineLevel="2" x14ac:dyDescent="0.15">
      <c r="A466">
        <v>305</v>
      </c>
      <c r="B466" t="s">
        <v>169</v>
      </c>
      <c r="C466">
        <v>0</v>
      </c>
      <c r="D466">
        <v>2</v>
      </c>
      <c r="E466">
        <v>4.9921373836210002E-3</v>
      </c>
    </row>
    <row r="467" spans="1:6" outlineLevel="2" x14ac:dyDescent="0.15">
      <c r="A467">
        <v>306</v>
      </c>
      <c r="B467" t="s">
        <v>169</v>
      </c>
      <c r="C467">
        <v>1</v>
      </c>
      <c r="D467">
        <v>1</v>
      </c>
      <c r="E467">
        <v>1.1730205278592001E-2</v>
      </c>
    </row>
    <row r="468" spans="1:6" outlineLevel="1" x14ac:dyDescent="0.15">
      <c r="B468" s="1" t="s">
        <v>355</v>
      </c>
      <c r="D468">
        <f>SUBTOTAL(9,D466:D467)</f>
        <v>3</v>
      </c>
      <c r="F468">
        <f t="shared" si="7"/>
        <v>0.66666666666666663</v>
      </c>
    </row>
    <row r="469" spans="1:6" outlineLevel="2" x14ac:dyDescent="0.15">
      <c r="A469">
        <v>307</v>
      </c>
      <c r="B469" t="s">
        <v>170</v>
      </c>
      <c r="C469">
        <v>0</v>
      </c>
      <c r="D469">
        <v>3</v>
      </c>
      <c r="E469">
        <v>7.4882060754309998E-3</v>
      </c>
    </row>
    <row r="470" spans="1:6" outlineLevel="1" x14ac:dyDescent="0.15">
      <c r="B470" s="1" t="s">
        <v>356</v>
      </c>
      <c r="D470">
        <f>SUBTOTAL(9,D469:D469)</f>
        <v>3</v>
      </c>
    </row>
    <row r="471" spans="1:6" outlineLevel="2" x14ac:dyDescent="0.15">
      <c r="A471">
        <v>308</v>
      </c>
      <c r="B471" t="s">
        <v>171</v>
      </c>
      <c r="C471">
        <v>0</v>
      </c>
      <c r="D471">
        <v>29</v>
      </c>
      <c r="E471">
        <v>7.2385992062502E-2</v>
      </c>
    </row>
    <row r="472" spans="1:6" outlineLevel="2" x14ac:dyDescent="0.15">
      <c r="A472">
        <v>309</v>
      </c>
      <c r="B472" t="s">
        <v>171</v>
      </c>
      <c r="C472">
        <v>1</v>
      </c>
      <c r="D472">
        <v>8</v>
      </c>
      <c r="E472">
        <v>9.3841642228739003E-2</v>
      </c>
    </row>
    <row r="473" spans="1:6" outlineLevel="1" x14ac:dyDescent="0.15">
      <c r="B473" s="1" t="s">
        <v>357</v>
      </c>
      <c r="D473">
        <f>SUBTOTAL(9,D471:D472)</f>
        <v>37</v>
      </c>
      <c r="F473">
        <f t="shared" si="7"/>
        <v>0.78378378378378377</v>
      </c>
    </row>
    <row r="474" spans="1:6" outlineLevel="2" x14ac:dyDescent="0.15">
      <c r="A474">
        <v>310</v>
      </c>
      <c r="B474" t="s">
        <v>172</v>
      </c>
      <c r="C474">
        <v>0</v>
      </c>
      <c r="D474">
        <v>426</v>
      </c>
      <c r="E474">
        <v>1.06332526271123</v>
      </c>
    </row>
    <row r="475" spans="1:6" outlineLevel="2" x14ac:dyDescent="0.15">
      <c r="A475">
        <v>311</v>
      </c>
      <c r="B475" t="s">
        <v>172</v>
      </c>
      <c r="C475">
        <v>1</v>
      </c>
      <c r="D475">
        <v>143</v>
      </c>
      <c r="E475">
        <v>1.67741935483871</v>
      </c>
    </row>
    <row r="476" spans="1:6" outlineLevel="1" x14ac:dyDescent="0.15">
      <c r="B476" s="1" t="s">
        <v>358</v>
      </c>
      <c r="D476">
        <f>SUBTOTAL(9,D474:D475)</f>
        <v>569</v>
      </c>
      <c r="F476">
        <f t="shared" si="7"/>
        <v>0.74868189806678387</v>
      </c>
    </row>
    <row r="477" spans="1:6" outlineLevel="2" x14ac:dyDescent="0.15">
      <c r="A477">
        <v>312</v>
      </c>
      <c r="B477" t="s">
        <v>173</v>
      </c>
      <c r="C477">
        <v>0</v>
      </c>
      <c r="D477">
        <v>29</v>
      </c>
      <c r="E477">
        <v>7.2385992062502E-2</v>
      </c>
    </row>
    <row r="478" spans="1:6" outlineLevel="2" x14ac:dyDescent="0.15">
      <c r="A478">
        <v>313</v>
      </c>
      <c r="B478" t="s">
        <v>173</v>
      </c>
      <c r="C478">
        <v>1</v>
      </c>
      <c r="D478">
        <v>2</v>
      </c>
      <c r="E478">
        <v>2.3460410557185001E-2</v>
      </c>
    </row>
    <row r="479" spans="1:6" outlineLevel="1" x14ac:dyDescent="0.15">
      <c r="B479" s="1" t="s">
        <v>359</v>
      </c>
      <c r="D479">
        <f>SUBTOTAL(9,D477:D478)</f>
        <v>31</v>
      </c>
      <c r="F479">
        <f t="shared" si="7"/>
        <v>0.93548387096774188</v>
      </c>
    </row>
    <row r="480" spans="1:6" outlineLevel="2" x14ac:dyDescent="0.15">
      <c r="A480">
        <v>314</v>
      </c>
      <c r="B480" t="s">
        <v>174</v>
      </c>
      <c r="C480">
        <v>0</v>
      </c>
      <c r="D480">
        <v>40</v>
      </c>
      <c r="E480">
        <v>9.9842747672415993E-2</v>
      </c>
    </row>
    <row r="481" spans="1:6" outlineLevel="2" x14ac:dyDescent="0.15">
      <c r="A481">
        <v>315</v>
      </c>
      <c r="B481" t="s">
        <v>174</v>
      </c>
      <c r="C481">
        <v>1</v>
      </c>
      <c r="D481">
        <v>11</v>
      </c>
      <c r="E481">
        <v>0.12903225806451599</v>
      </c>
    </row>
    <row r="482" spans="1:6" outlineLevel="1" x14ac:dyDescent="0.15">
      <c r="B482" s="1" t="s">
        <v>360</v>
      </c>
      <c r="D482">
        <f>SUBTOTAL(9,D480:D481)</f>
        <v>51</v>
      </c>
      <c r="F482">
        <f t="shared" si="7"/>
        <v>0.78431372549019607</v>
      </c>
    </row>
    <row r="483" spans="1:6" outlineLevel="2" x14ac:dyDescent="0.15">
      <c r="A483">
        <v>316</v>
      </c>
      <c r="B483" t="s">
        <v>175</v>
      </c>
      <c r="C483">
        <v>0</v>
      </c>
      <c r="D483">
        <v>1</v>
      </c>
      <c r="E483">
        <v>2.4960686918100001E-3</v>
      </c>
    </row>
    <row r="484" spans="1:6" outlineLevel="2" x14ac:dyDescent="0.15">
      <c r="A484">
        <v>317</v>
      </c>
      <c r="B484" t="s">
        <v>175</v>
      </c>
      <c r="C484">
        <v>1</v>
      </c>
      <c r="D484">
        <v>1</v>
      </c>
      <c r="E484">
        <v>1.1730205278592001E-2</v>
      </c>
    </row>
    <row r="485" spans="1:6" outlineLevel="1" x14ac:dyDescent="0.15">
      <c r="B485" s="1" t="s">
        <v>361</v>
      </c>
      <c r="D485">
        <f>SUBTOTAL(9,D483:D484)</f>
        <v>2</v>
      </c>
      <c r="F485">
        <f t="shared" si="7"/>
        <v>0.5</v>
      </c>
    </row>
    <row r="486" spans="1:6" outlineLevel="2" x14ac:dyDescent="0.15">
      <c r="A486">
        <v>318</v>
      </c>
      <c r="B486" t="s">
        <v>176</v>
      </c>
      <c r="C486">
        <v>0</v>
      </c>
      <c r="D486">
        <v>128</v>
      </c>
      <c r="E486">
        <v>0.31949679255173102</v>
      </c>
    </row>
    <row r="487" spans="1:6" outlineLevel="2" x14ac:dyDescent="0.15">
      <c r="A487">
        <v>319</v>
      </c>
      <c r="B487" t="s">
        <v>176</v>
      </c>
      <c r="C487">
        <v>1</v>
      </c>
      <c r="D487">
        <v>62</v>
      </c>
      <c r="E487">
        <v>0.72727272727272696</v>
      </c>
    </row>
    <row r="488" spans="1:6" outlineLevel="1" x14ac:dyDescent="0.15">
      <c r="B488" s="1" t="s">
        <v>362</v>
      </c>
      <c r="D488">
        <f>SUBTOTAL(9,D486:D487)</f>
        <v>190</v>
      </c>
      <c r="F488">
        <f t="shared" si="7"/>
        <v>0.67368421052631577</v>
      </c>
    </row>
    <row r="489" spans="1:6" outlineLevel="2" x14ac:dyDescent="0.15">
      <c r="A489">
        <v>320</v>
      </c>
      <c r="B489" t="s">
        <v>177</v>
      </c>
      <c r="C489">
        <v>0</v>
      </c>
      <c r="D489">
        <v>138</v>
      </c>
      <c r="E489">
        <v>0.34445747946983502</v>
      </c>
    </row>
    <row r="490" spans="1:6" outlineLevel="2" x14ac:dyDescent="0.15">
      <c r="A490">
        <v>321</v>
      </c>
      <c r="B490" t="s">
        <v>177</v>
      </c>
      <c r="C490">
        <v>1</v>
      </c>
      <c r="D490">
        <v>94</v>
      </c>
      <c r="E490">
        <v>1.1026392961876801</v>
      </c>
    </row>
    <row r="491" spans="1:6" outlineLevel="1" x14ac:dyDescent="0.15">
      <c r="B491" s="1" t="s">
        <v>363</v>
      </c>
      <c r="D491">
        <f>SUBTOTAL(9,D489:D490)</f>
        <v>232</v>
      </c>
      <c r="F491">
        <f t="shared" si="7"/>
        <v>0.59482758620689657</v>
      </c>
    </row>
    <row r="492" spans="1:6" outlineLevel="2" x14ac:dyDescent="0.15">
      <c r="A492">
        <v>322</v>
      </c>
      <c r="B492" t="s">
        <v>178</v>
      </c>
      <c r="C492">
        <v>0</v>
      </c>
      <c r="D492">
        <v>4</v>
      </c>
      <c r="E492">
        <v>9.9842747672420004E-3</v>
      </c>
    </row>
    <row r="493" spans="1:6" outlineLevel="1" x14ac:dyDescent="0.15">
      <c r="B493" s="1" t="s">
        <v>364</v>
      </c>
      <c r="D493">
        <f>SUBTOTAL(9,D492:D492)</f>
        <v>4</v>
      </c>
    </row>
    <row r="494" spans="1:6" outlineLevel="2" x14ac:dyDescent="0.15">
      <c r="A494">
        <v>323</v>
      </c>
      <c r="B494" t="s">
        <v>179</v>
      </c>
      <c r="C494">
        <v>0</v>
      </c>
      <c r="D494">
        <v>6</v>
      </c>
      <c r="E494">
        <v>1.4976412150862E-2</v>
      </c>
    </row>
    <row r="495" spans="1:6" outlineLevel="2" x14ac:dyDescent="0.15">
      <c r="A495">
        <v>324</v>
      </c>
      <c r="B495" t="s">
        <v>179</v>
      </c>
      <c r="C495">
        <v>1</v>
      </c>
      <c r="D495">
        <v>2</v>
      </c>
      <c r="E495">
        <v>2.3460410557185001E-2</v>
      </c>
    </row>
    <row r="496" spans="1:6" outlineLevel="1" x14ac:dyDescent="0.15">
      <c r="B496" s="1" t="s">
        <v>365</v>
      </c>
      <c r="D496">
        <f>SUBTOTAL(9,D494:D495)</f>
        <v>8</v>
      </c>
      <c r="F496">
        <f t="shared" si="7"/>
        <v>0.75</v>
      </c>
    </row>
    <row r="497" spans="1:6" outlineLevel="2" x14ac:dyDescent="0.15">
      <c r="A497">
        <v>325</v>
      </c>
      <c r="B497" t="s">
        <v>180</v>
      </c>
      <c r="C497">
        <v>0</v>
      </c>
      <c r="D497">
        <v>100</v>
      </c>
      <c r="E497">
        <v>0.24960686918104</v>
      </c>
    </row>
    <row r="498" spans="1:6" outlineLevel="2" x14ac:dyDescent="0.15">
      <c r="A498">
        <v>326</v>
      </c>
      <c r="B498" t="s">
        <v>180</v>
      </c>
      <c r="C498">
        <v>1</v>
      </c>
      <c r="D498">
        <v>65</v>
      </c>
      <c r="E498">
        <v>0.76246334310850405</v>
      </c>
    </row>
    <row r="499" spans="1:6" outlineLevel="1" x14ac:dyDescent="0.15">
      <c r="B499" s="1" t="s">
        <v>366</v>
      </c>
      <c r="D499">
        <f>SUBTOTAL(9,D497:D498)</f>
        <v>165</v>
      </c>
      <c r="F499">
        <f t="shared" si="7"/>
        <v>0.60606060606060608</v>
      </c>
    </row>
    <row r="500" spans="1:6" outlineLevel="2" x14ac:dyDescent="0.15">
      <c r="A500">
        <v>327</v>
      </c>
      <c r="B500" t="s">
        <v>181</v>
      </c>
      <c r="C500">
        <v>0</v>
      </c>
      <c r="D500">
        <v>324</v>
      </c>
      <c r="E500">
        <v>0.80872625614656901</v>
      </c>
    </row>
    <row r="501" spans="1:6" outlineLevel="2" x14ac:dyDescent="0.15">
      <c r="A501">
        <v>328</v>
      </c>
      <c r="B501" t="s">
        <v>181</v>
      </c>
      <c r="C501">
        <v>1</v>
      </c>
      <c r="D501">
        <v>120</v>
      </c>
      <c r="E501">
        <v>1.40762463343108</v>
      </c>
    </row>
    <row r="502" spans="1:6" outlineLevel="1" x14ac:dyDescent="0.15">
      <c r="B502" s="1" t="s">
        <v>367</v>
      </c>
      <c r="D502">
        <f>SUBTOTAL(9,D500:D501)</f>
        <v>444</v>
      </c>
      <c r="F502">
        <f t="shared" si="7"/>
        <v>0.72972972972972971</v>
      </c>
    </row>
    <row r="503" spans="1:6" outlineLevel="2" x14ac:dyDescent="0.15">
      <c r="A503">
        <v>329</v>
      </c>
      <c r="B503" t="s">
        <v>182</v>
      </c>
      <c r="C503">
        <v>0</v>
      </c>
      <c r="D503">
        <v>3</v>
      </c>
      <c r="E503">
        <v>7.4882060754309998E-3</v>
      </c>
    </row>
    <row r="504" spans="1:6" outlineLevel="2" x14ac:dyDescent="0.15">
      <c r="A504">
        <v>330</v>
      </c>
      <c r="B504" t="s">
        <v>182</v>
      </c>
      <c r="C504">
        <v>1</v>
      </c>
      <c r="D504">
        <v>1</v>
      </c>
      <c r="E504">
        <v>1.1730205278592001E-2</v>
      </c>
    </row>
    <row r="505" spans="1:6" outlineLevel="1" x14ac:dyDescent="0.15">
      <c r="B505" s="1" t="s">
        <v>368</v>
      </c>
      <c r="D505">
        <f>SUBTOTAL(9,D503:D504)</f>
        <v>4</v>
      </c>
      <c r="F505">
        <f t="shared" si="7"/>
        <v>0.75</v>
      </c>
    </row>
    <row r="506" spans="1:6" outlineLevel="2" x14ac:dyDescent="0.15">
      <c r="A506">
        <v>331</v>
      </c>
      <c r="B506" t="s">
        <v>183</v>
      </c>
      <c r="C506">
        <v>0</v>
      </c>
      <c r="D506">
        <v>1</v>
      </c>
      <c r="E506">
        <v>2.4960686918100001E-3</v>
      </c>
    </row>
    <row r="507" spans="1:6" outlineLevel="2" x14ac:dyDescent="0.15">
      <c r="A507">
        <v>332</v>
      </c>
      <c r="B507" t="s">
        <v>183</v>
      </c>
      <c r="C507">
        <v>1</v>
      </c>
      <c r="D507">
        <v>1</v>
      </c>
      <c r="E507">
        <v>1.1730205278592001E-2</v>
      </c>
    </row>
    <row r="508" spans="1:6" outlineLevel="1" x14ac:dyDescent="0.15">
      <c r="B508" s="1" t="s">
        <v>369</v>
      </c>
      <c r="D508">
        <f>SUBTOTAL(9,D506:D507)</f>
        <v>2</v>
      </c>
      <c r="F508">
        <f t="shared" si="7"/>
        <v>0.5</v>
      </c>
    </row>
    <row r="509" spans="1:6" outlineLevel="2" x14ac:dyDescent="0.15">
      <c r="A509">
        <v>333</v>
      </c>
      <c r="B509" t="s">
        <v>184</v>
      </c>
      <c r="C509">
        <v>0</v>
      </c>
      <c r="D509">
        <v>22</v>
      </c>
      <c r="E509">
        <v>5.4913511219829E-2</v>
      </c>
    </row>
    <row r="510" spans="1:6" outlineLevel="2" x14ac:dyDescent="0.15">
      <c r="A510">
        <v>334</v>
      </c>
      <c r="B510" t="s">
        <v>184</v>
      </c>
      <c r="C510">
        <v>1</v>
      </c>
      <c r="D510">
        <v>8</v>
      </c>
      <c r="E510">
        <v>9.3841642228739003E-2</v>
      </c>
    </row>
    <row r="511" spans="1:6" outlineLevel="1" x14ac:dyDescent="0.15">
      <c r="B511" s="1" t="s">
        <v>370</v>
      </c>
      <c r="D511">
        <f>SUBTOTAL(9,D509:D510)</f>
        <v>30</v>
      </c>
      <c r="F511">
        <f t="shared" si="7"/>
        <v>0.73333333333333328</v>
      </c>
    </row>
    <row r="512" spans="1:6" outlineLevel="2" x14ac:dyDescent="0.15">
      <c r="A512">
        <v>335</v>
      </c>
      <c r="B512" t="s">
        <v>185</v>
      </c>
      <c r="C512">
        <v>0</v>
      </c>
      <c r="D512">
        <v>107</v>
      </c>
      <c r="E512">
        <v>0.26707935002371302</v>
      </c>
    </row>
    <row r="513" spans="1:6" outlineLevel="2" x14ac:dyDescent="0.15">
      <c r="A513">
        <v>336</v>
      </c>
      <c r="B513" t="s">
        <v>185</v>
      </c>
      <c r="C513">
        <v>1</v>
      </c>
      <c r="D513">
        <v>59</v>
      </c>
      <c r="E513">
        <v>0.69208211143694998</v>
      </c>
    </row>
    <row r="514" spans="1:6" outlineLevel="1" x14ac:dyDescent="0.15">
      <c r="B514" s="1" t="s">
        <v>371</v>
      </c>
      <c r="D514">
        <f>SUBTOTAL(9,D512:D513)</f>
        <v>166</v>
      </c>
      <c r="F514">
        <f t="shared" si="7"/>
        <v>0.64457831325301207</v>
      </c>
    </row>
    <row r="515" spans="1:6" outlineLevel="2" x14ac:dyDescent="0.15">
      <c r="A515">
        <v>337</v>
      </c>
      <c r="B515" t="s">
        <v>186</v>
      </c>
      <c r="C515">
        <v>0</v>
      </c>
      <c r="D515">
        <v>71</v>
      </c>
      <c r="E515">
        <v>0.17722087711853801</v>
      </c>
    </row>
    <row r="516" spans="1:6" outlineLevel="2" x14ac:dyDescent="0.15">
      <c r="A516">
        <v>338</v>
      </c>
      <c r="B516" t="s">
        <v>186</v>
      </c>
      <c r="C516">
        <v>1</v>
      </c>
      <c r="D516">
        <v>44</v>
      </c>
      <c r="E516">
        <v>0.51612903225806495</v>
      </c>
    </row>
    <row r="517" spans="1:6" outlineLevel="1" x14ac:dyDescent="0.15">
      <c r="B517" s="1" t="s">
        <v>372</v>
      </c>
      <c r="D517">
        <f>SUBTOTAL(9,D515:D516)</f>
        <v>115</v>
      </c>
      <c r="F517">
        <f t="shared" si="7"/>
        <v>0.61739130434782608</v>
      </c>
    </row>
    <row r="518" spans="1:6" outlineLevel="2" x14ac:dyDescent="0.15">
      <c r="A518">
        <v>339</v>
      </c>
      <c r="B518" t="s">
        <v>187</v>
      </c>
      <c r="C518">
        <v>0</v>
      </c>
      <c r="D518">
        <v>5</v>
      </c>
      <c r="E518">
        <v>1.2480343459051999E-2</v>
      </c>
    </row>
    <row r="519" spans="1:6" outlineLevel="2" x14ac:dyDescent="0.15">
      <c r="A519">
        <v>340</v>
      </c>
      <c r="B519" t="s">
        <v>187</v>
      </c>
      <c r="C519">
        <v>1</v>
      </c>
      <c r="D519">
        <v>2</v>
      </c>
      <c r="E519">
        <v>2.3460410557185001E-2</v>
      </c>
    </row>
    <row r="520" spans="1:6" outlineLevel="1" x14ac:dyDescent="0.15">
      <c r="B520" s="1" t="s">
        <v>373</v>
      </c>
      <c r="D520">
        <f>SUBTOTAL(9,D518:D519)</f>
        <v>7</v>
      </c>
      <c r="F520">
        <f t="shared" ref="F519:F528" si="8">D518/D520</f>
        <v>0.7142857142857143</v>
      </c>
    </row>
    <row r="521" spans="1:6" outlineLevel="2" x14ac:dyDescent="0.15">
      <c r="A521">
        <v>341</v>
      </c>
      <c r="B521" t="s">
        <v>188</v>
      </c>
      <c r="C521">
        <v>0</v>
      </c>
      <c r="D521">
        <v>1</v>
      </c>
      <c r="E521">
        <v>2.4960686918100001E-3</v>
      </c>
    </row>
    <row r="522" spans="1:6" outlineLevel="1" x14ac:dyDescent="0.15">
      <c r="B522" s="1" t="s">
        <v>374</v>
      </c>
      <c r="D522">
        <f>SUBTOTAL(9,D521:D521)</f>
        <v>1</v>
      </c>
    </row>
    <row r="523" spans="1:6" outlineLevel="2" x14ac:dyDescent="0.15">
      <c r="A523">
        <v>342</v>
      </c>
      <c r="B523" t="s">
        <v>189</v>
      </c>
      <c r="C523">
        <v>0</v>
      </c>
      <c r="D523">
        <v>88</v>
      </c>
      <c r="E523">
        <v>0.219654044879315</v>
      </c>
    </row>
    <row r="524" spans="1:6" outlineLevel="2" x14ac:dyDescent="0.15">
      <c r="A524">
        <v>343</v>
      </c>
      <c r="B524" t="s">
        <v>189</v>
      </c>
      <c r="C524">
        <v>1</v>
      </c>
      <c r="D524">
        <v>34</v>
      </c>
      <c r="E524">
        <v>0.39882697947214102</v>
      </c>
    </row>
    <row r="525" spans="1:6" outlineLevel="1" x14ac:dyDescent="0.15">
      <c r="B525" s="1" t="s">
        <v>375</v>
      </c>
      <c r="D525">
        <f>SUBTOTAL(9,D523:D524)</f>
        <v>122</v>
      </c>
      <c r="F525">
        <f t="shared" si="8"/>
        <v>0.72131147540983609</v>
      </c>
    </row>
    <row r="526" spans="1:6" outlineLevel="2" x14ac:dyDescent="0.15">
      <c r="A526">
        <v>344</v>
      </c>
      <c r="B526" t="s">
        <v>190</v>
      </c>
      <c r="C526">
        <v>0</v>
      </c>
      <c r="D526">
        <v>119</v>
      </c>
      <c r="E526">
        <v>0.29703217432543699</v>
      </c>
    </row>
    <row r="527" spans="1:6" outlineLevel="2" x14ac:dyDescent="0.15">
      <c r="A527">
        <v>345</v>
      </c>
      <c r="B527" t="s">
        <v>190</v>
      </c>
      <c r="C527">
        <v>1</v>
      </c>
      <c r="D527">
        <v>27</v>
      </c>
      <c r="E527">
        <v>0.31671554252199402</v>
      </c>
    </row>
    <row r="528" spans="1:6" outlineLevel="1" x14ac:dyDescent="0.15">
      <c r="B528" s="1" t="s">
        <v>376</v>
      </c>
      <c r="D528">
        <f>SUBTOTAL(9,D526:D527)</f>
        <v>146</v>
      </c>
      <c r="F528">
        <f t="shared" si="8"/>
        <v>0.81506849315068497</v>
      </c>
    </row>
    <row r="529" spans="2:4" x14ac:dyDescent="0.15">
      <c r="B529" s="1" t="s">
        <v>377</v>
      </c>
      <c r="D529">
        <f>SUBTOTAL(9,D2:D527)</f>
        <v>26159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2019-09-14T17:22:25Z</dcterms:modified>
</cp:coreProperties>
</file>