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Sheet1!$C$1:$C$543</definedName>
  </definedNames>
  <calcPr calcId="152511"/>
</workbook>
</file>

<file path=xl/calcChain.xml><?xml version="1.0" encoding="utf-8"?>
<calcChain xmlns="http://schemas.openxmlformats.org/spreadsheetml/2006/main">
  <c r="F469" i="1" l="1"/>
  <c r="F260" i="1"/>
  <c r="F18" i="1"/>
  <c r="F30" i="1"/>
  <c r="F42" i="1"/>
  <c r="F56" i="1"/>
  <c r="F68" i="1"/>
  <c r="F79" i="1"/>
  <c r="F82" i="1"/>
  <c r="F91" i="1"/>
  <c r="F94" i="1"/>
  <c r="F110" i="1"/>
  <c r="F123" i="1"/>
  <c r="F138" i="1"/>
  <c r="F150" i="1"/>
  <c r="F157" i="1"/>
  <c r="F169" i="1"/>
  <c r="F183" i="1"/>
  <c r="F192" i="1"/>
  <c r="F195" i="1"/>
  <c r="F204" i="1"/>
  <c r="F207" i="1"/>
  <c r="F216" i="1"/>
  <c r="F219" i="1"/>
  <c r="F236" i="1"/>
  <c r="F251" i="1"/>
  <c r="F263" i="1"/>
  <c r="F267" i="1"/>
  <c r="F278" i="1"/>
  <c r="F295" i="1"/>
  <c r="F307" i="1"/>
  <c r="F323" i="1"/>
  <c r="F343" i="1"/>
  <c r="F355" i="1"/>
  <c r="F367" i="1"/>
  <c r="F384" i="1"/>
  <c r="F396" i="1"/>
  <c r="F410" i="1"/>
  <c r="F421" i="1"/>
  <c r="F424" i="1"/>
  <c r="F433" i="1"/>
  <c r="F436" i="1"/>
  <c r="F445" i="1"/>
  <c r="F448" i="1"/>
  <c r="F457" i="1"/>
  <c r="F460" i="1"/>
  <c r="F472" i="1"/>
  <c r="F477" i="1"/>
  <c r="F491" i="1"/>
  <c r="F494" i="1"/>
  <c r="F503" i="1"/>
  <c r="F517" i="1"/>
  <c r="D538" i="1"/>
  <c r="D536" i="1"/>
  <c r="D534" i="1"/>
  <c r="D532" i="1"/>
  <c r="F532" i="1" s="1"/>
  <c r="D529" i="1"/>
  <c r="D527" i="1"/>
  <c r="F527" i="1" s="1"/>
  <c r="D524" i="1"/>
  <c r="F524" i="1" s="1"/>
  <c r="D520" i="1"/>
  <c r="F520" i="1" s="1"/>
  <c r="D517" i="1"/>
  <c r="D514" i="1"/>
  <c r="F514" i="1" s="1"/>
  <c r="D511" i="1"/>
  <c r="F511" i="1" s="1"/>
  <c r="D508" i="1"/>
  <c r="F508" i="1" s="1"/>
  <c r="D505" i="1"/>
  <c r="D503" i="1"/>
  <c r="D500" i="1"/>
  <c r="F500" i="1" s="1"/>
  <c r="D497" i="1"/>
  <c r="F497" i="1" s="1"/>
  <c r="D494" i="1"/>
  <c r="D491" i="1"/>
  <c r="D488" i="1"/>
  <c r="F488" i="1" s="1"/>
  <c r="D485" i="1"/>
  <c r="F485" i="1" s="1"/>
  <c r="D482" i="1"/>
  <c r="D480" i="1"/>
  <c r="F480" i="1" s="1"/>
  <c r="D477" i="1"/>
  <c r="D474" i="1"/>
  <c r="D472" i="1"/>
  <c r="D469" i="1"/>
  <c r="D466" i="1"/>
  <c r="F466" i="1" s="1"/>
  <c r="D463" i="1"/>
  <c r="F463" i="1" s="1"/>
  <c r="D460" i="1"/>
  <c r="D457" i="1"/>
  <c r="D454" i="1"/>
  <c r="F454" i="1" s="1"/>
  <c r="D451" i="1"/>
  <c r="F451" i="1" s="1"/>
  <c r="D448" i="1"/>
  <c r="D445" i="1"/>
  <c r="D442" i="1"/>
  <c r="F442" i="1" s="1"/>
  <c r="D439" i="1"/>
  <c r="F439" i="1" s="1"/>
  <c r="D436" i="1"/>
  <c r="D433" i="1"/>
  <c r="D430" i="1"/>
  <c r="F430" i="1" s="1"/>
  <c r="D427" i="1"/>
  <c r="F427" i="1" s="1"/>
  <c r="D424" i="1"/>
  <c r="D421" i="1"/>
  <c r="D418" i="1"/>
  <c r="D416" i="1"/>
  <c r="F416" i="1" s="1"/>
  <c r="D413" i="1"/>
  <c r="F413" i="1" s="1"/>
  <c r="D410" i="1"/>
  <c r="D407" i="1"/>
  <c r="F407" i="1" s="1"/>
  <c r="D404" i="1"/>
  <c r="D402" i="1"/>
  <c r="F402" i="1" s="1"/>
  <c r="D399" i="1"/>
  <c r="F399" i="1" s="1"/>
  <c r="D396" i="1"/>
  <c r="D393" i="1"/>
  <c r="F393" i="1" s="1"/>
  <c r="D390" i="1"/>
  <c r="F390" i="1" s="1"/>
  <c r="D387" i="1"/>
  <c r="F387" i="1" s="1"/>
  <c r="D384" i="1"/>
  <c r="D381" i="1"/>
  <c r="F381" i="1" s="1"/>
  <c r="D378" i="1"/>
  <c r="F378" i="1" s="1"/>
  <c r="D375" i="1"/>
  <c r="D373" i="1"/>
  <c r="F373" i="1" s="1"/>
  <c r="D370" i="1"/>
  <c r="F370" i="1" s="1"/>
  <c r="D367" i="1"/>
  <c r="D364" i="1"/>
  <c r="F364" i="1" s="1"/>
  <c r="D361" i="1"/>
  <c r="F361" i="1" s="1"/>
  <c r="D358" i="1"/>
  <c r="F358" i="1" s="1"/>
  <c r="D355" i="1"/>
  <c r="D352" i="1"/>
  <c r="F352" i="1" s="1"/>
  <c r="D349" i="1"/>
  <c r="F349" i="1" s="1"/>
  <c r="D346" i="1"/>
  <c r="F346" i="1" s="1"/>
  <c r="D343" i="1"/>
  <c r="D340" i="1"/>
  <c r="F340" i="1" s="1"/>
  <c r="D337" i="1"/>
  <c r="F337" i="1" s="1"/>
  <c r="D334" i="1"/>
  <c r="D332" i="1"/>
  <c r="D330" i="1"/>
  <c r="D328" i="1"/>
  <c r="D326" i="1"/>
  <c r="F326" i="1" s="1"/>
  <c r="D323" i="1"/>
  <c r="D320" i="1"/>
  <c r="D318" i="1"/>
  <c r="F318" i="1" s="1"/>
  <c r="D315" i="1"/>
  <c r="D313" i="1"/>
  <c r="D311" i="1"/>
  <c r="F311" i="1" s="1"/>
  <c r="D307" i="1"/>
  <c r="D304" i="1"/>
  <c r="F304" i="1" s="1"/>
  <c r="D301" i="1"/>
  <c r="F301" i="1" s="1"/>
  <c r="D298" i="1"/>
  <c r="F298" i="1" s="1"/>
  <c r="D295" i="1"/>
  <c r="D292" i="1"/>
  <c r="F292" i="1" s="1"/>
  <c r="D289" i="1"/>
  <c r="F289" i="1" s="1"/>
  <c r="D286" i="1"/>
  <c r="F286" i="1" s="1"/>
  <c r="D283" i="1"/>
  <c r="D281" i="1"/>
  <c r="F281" i="1" s="1"/>
  <c r="D278" i="1"/>
  <c r="D275" i="1"/>
  <c r="F275" i="1" s="1"/>
  <c r="D272" i="1"/>
  <c r="D270" i="1"/>
  <c r="F270" i="1" s="1"/>
  <c r="D267" i="1"/>
  <c r="D263" i="1"/>
  <c r="D260" i="1"/>
  <c r="D257" i="1"/>
  <c r="F257" i="1" s="1"/>
  <c r="D254" i="1"/>
  <c r="F254" i="1" s="1"/>
  <c r="D251" i="1"/>
  <c r="D248" i="1"/>
  <c r="D246" i="1"/>
  <c r="F246" i="1" s="1"/>
  <c r="D243" i="1"/>
  <c r="F243" i="1" s="1"/>
  <c r="D240" i="1"/>
  <c r="F240" i="1" s="1"/>
  <c r="D236" i="1"/>
  <c r="D232" i="1"/>
  <c r="F232" i="1" s="1"/>
  <c r="D229" i="1"/>
  <c r="D227" i="1"/>
  <c r="F227" i="1" s="1"/>
  <c r="D224" i="1"/>
  <c r="F224" i="1" s="1"/>
  <c r="D221" i="1"/>
  <c r="D219" i="1"/>
  <c r="D216" i="1"/>
  <c r="D213" i="1"/>
  <c r="F213" i="1" s="1"/>
  <c r="D210" i="1"/>
  <c r="F210" i="1" s="1"/>
  <c r="D207" i="1"/>
  <c r="D204" i="1"/>
  <c r="D201" i="1"/>
  <c r="F201" i="1" s="1"/>
  <c r="D198" i="1"/>
  <c r="F198" i="1" s="1"/>
  <c r="D195" i="1"/>
  <c r="D192" i="1"/>
  <c r="D189" i="1"/>
  <c r="F189" i="1" s="1"/>
  <c r="D186" i="1"/>
  <c r="F186" i="1" s="1"/>
  <c r="D183" i="1"/>
  <c r="D180" i="1"/>
  <c r="D178" i="1"/>
  <c r="F178" i="1" s="1"/>
  <c r="D175" i="1"/>
  <c r="F175" i="1" s="1"/>
  <c r="D172" i="1"/>
  <c r="F172" i="1" s="1"/>
  <c r="D169" i="1"/>
  <c r="D166" i="1"/>
  <c r="F166" i="1" s="1"/>
  <c r="D163" i="1"/>
  <c r="F163" i="1" s="1"/>
  <c r="D160" i="1"/>
  <c r="F160" i="1" s="1"/>
  <c r="D157" i="1"/>
  <c r="D154" i="1"/>
  <c r="D152" i="1"/>
  <c r="D150" i="1"/>
  <c r="D147" i="1"/>
  <c r="F147" i="1" s="1"/>
  <c r="D144" i="1"/>
  <c r="F144" i="1" s="1"/>
  <c r="D141" i="1"/>
  <c r="F141" i="1" s="1"/>
  <c r="D138" i="1"/>
  <c r="D135" i="1"/>
  <c r="F135" i="1" s="1"/>
  <c r="D132" i="1"/>
  <c r="D130" i="1"/>
  <c r="D128" i="1"/>
  <c r="D126" i="1"/>
  <c r="F126" i="1" s="1"/>
  <c r="D123" i="1"/>
  <c r="D120" i="1"/>
  <c r="F120" i="1" s="1"/>
  <c r="D117" i="1"/>
  <c r="F117" i="1" s="1"/>
  <c r="D113" i="1"/>
  <c r="F113" i="1" s="1"/>
  <c r="D110" i="1"/>
  <c r="D107" i="1"/>
  <c r="F107" i="1" s="1"/>
  <c r="D104" i="1"/>
  <c r="D102" i="1"/>
  <c r="F102" i="1" s="1"/>
  <c r="D99" i="1"/>
  <c r="D97" i="1"/>
  <c r="F97" i="1" s="1"/>
  <c r="D94" i="1"/>
  <c r="D91" i="1"/>
  <c r="D88" i="1"/>
  <c r="F88" i="1" s="1"/>
  <c r="D85" i="1"/>
  <c r="F85" i="1" s="1"/>
  <c r="D82" i="1"/>
  <c r="D79" i="1"/>
  <c r="D76" i="1"/>
  <c r="F76" i="1" s="1"/>
  <c r="D73" i="1"/>
  <c r="D71" i="1"/>
  <c r="F71" i="1" s="1"/>
  <c r="D68" i="1"/>
  <c r="D65" i="1"/>
  <c r="F65" i="1" s="1"/>
  <c r="D62" i="1"/>
  <c r="F62" i="1" s="1"/>
  <c r="D59" i="1"/>
  <c r="F59" i="1" s="1"/>
  <c r="D56" i="1"/>
  <c r="D53" i="1"/>
  <c r="D51" i="1"/>
  <c r="F51" i="1" s="1"/>
  <c r="D48" i="1"/>
  <c r="F48" i="1" s="1"/>
  <c r="D45" i="1"/>
  <c r="F45" i="1" s="1"/>
  <c r="D42" i="1"/>
  <c r="D39" i="1"/>
  <c r="F39" i="1" s="1"/>
  <c r="D36" i="1"/>
  <c r="F36" i="1" s="1"/>
  <c r="D33" i="1"/>
  <c r="F33" i="1" s="1"/>
  <c r="D30" i="1"/>
  <c r="D27" i="1"/>
  <c r="F27" i="1" s="1"/>
  <c r="D24" i="1"/>
  <c r="F24" i="1" s="1"/>
  <c r="D21" i="1"/>
  <c r="F21" i="1" s="1"/>
  <c r="D18" i="1"/>
  <c r="D15" i="1"/>
  <c r="F15" i="1" s="1"/>
  <c r="D12" i="1"/>
  <c r="F12" i="1" s="1"/>
  <c r="D9" i="1"/>
  <c r="D7" i="1"/>
  <c r="F7" i="1" s="1"/>
  <c r="D4" i="1"/>
  <c r="F4" i="1" s="1"/>
  <c r="D539" i="1" l="1"/>
</calcChain>
</file>

<file path=xl/sharedStrings.xml><?xml version="1.0" encoding="utf-8"?>
<sst xmlns="http://schemas.openxmlformats.org/spreadsheetml/2006/main" count="543" uniqueCount="382">
  <si>
    <t>OBJECTID</t>
  </si>
  <si>
    <t>name</t>
  </si>
  <si>
    <t>Field7</t>
  </si>
  <si>
    <t>PNT_COUNT</t>
  </si>
  <si>
    <t>PERCENTAGE</t>
  </si>
  <si>
    <t>1155弄</t>
  </si>
  <si>
    <t>1168弄3支弄</t>
  </si>
  <si>
    <t>1168弄7支弄</t>
  </si>
  <si>
    <t>安盛街</t>
  </si>
  <si>
    <t>八支弄</t>
  </si>
  <si>
    <t>白莲泾路</t>
  </si>
  <si>
    <t>白杨路</t>
  </si>
  <si>
    <t>板泉路</t>
  </si>
  <si>
    <t>半淞园路</t>
  </si>
  <si>
    <t>北艾路</t>
  </si>
  <si>
    <t>北园路</t>
  </si>
  <si>
    <t>北中路</t>
  </si>
  <si>
    <t>博成路</t>
  </si>
  <si>
    <t>博华路</t>
  </si>
  <si>
    <t>昌里东路</t>
  </si>
  <si>
    <t>昌里路</t>
  </si>
  <si>
    <t>陈春东路</t>
  </si>
  <si>
    <t>陈春路</t>
  </si>
  <si>
    <t>陈行公路</t>
  </si>
  <si>
    <t>成山路</t>
  </si>
  <si>
    <t>楚和路</t>
  </si>
  <si>
    <t>川周公路</t>
  </si>
  <si>
    <t>春延路</t>
  </si>
  <si>
    <t>翠庭</t>
  </si>
  <si>
    <t>大道站路</t>
  </si>
  <si>
    <t>德州路</t>
  </si>
  <si>
    <t>东方路</t>
  </si>
  <si>
    <t>东环龙路</t>
  </si>
  <si>
    <t>东建路</t>
  </si>
  <si>
    <t>东明路</t>
  </si>
  <si>
    <t>东三街路</t>
  </si>
  <si>
    <t>东三里桥路</t>
  </si>
  <si>
    <t>东书房路</t>
  </si>
  <si>
    <t>东泰林路</t>
  </si>
  <si>
    <t>东绣路</t>
  </si>
  <si>
    <t>杜鹃路</t>
  </si>
  <si>
    <t>芳草路</t>
  </si>
  <si>
    <t>芳华路</t>
  </si>
  <si>
    <t>芳芯路</t>
  </si>
  <si>
    <t>高科西路</t>
  </si>
  <si>
    <t>高青路</t>
  </si>
  <si>
    <t>顾全路</t>
  </si>
  <si>
    <t>关岳路</t>
  </si>
  <si>
    <t>国展路</t>
  </si>
  <si>
    <t>海潮路</t>
  </si>
  <si>
    <t>海桐路</t>
  </si>
  <si>
    <t>汉和路</t>
  </si>
  <si>
    <t>恒河北路</t>
  </si>
  <si>
    <t>恒河中路</t>
  </si>
  <si>
    <t>洪山路</t>
  </si>
  <si>
    <t>后长街</t>
  </si>
  <si>
    <t>沪南公路</t>
  </si>
  <si>
    <t>沪南路</t>
  </si>
  <si>
    <t>华春路</t>
  </si>
  <si>
    <t>华丰路</t>
  </si>
  <si>
    <t>华和大街</t>
  </si>
  <si>
    <t>华鹏路</t>
  </si>
  <si>
    <t>华润路</t>
  </si>
  <si>
    <t>华夏西路</t>
  </si>
  <si>
    <t>华绣路</t>
  </si>
  <si>
    <t>环林东路</t>
  </si>
  <si>
    <t>环林西路</t>
  </si>
  <si>
    <t>环龙路</t>
  </si>
  <si>
    <t>徽宁路</t>
  </si>
  <si>
    <t>胶南路</t>
  </si>
  <si>
    <t>锦安东路</t>
  </si>
  <si>
    <t>锦安西路</t>
  </si>
  <si>
    <t>锦和路</t>
  </si>
  <si>
    <t>锦绣路</t>
  </si>
  <si>
    <t>锦尊路</t>
  </si>
  <si>
    <t>京浦路</t>
  </si>
  <si>
    <t>九支弄</t>
  </si>
  <si>
    <t>居安路</t>
  </si>
  <si>
    <t>军民公路</t>
  </si>
  <si>
    <t>康安路</t>
  </si>
  <si>
    <t>康花路</t>
  </si>
  <si>
    <t>康桥路</t>
  </si>
  <si>
    <t>康杉路</t>
  </si>
  <si>
    <t>康沈公路</t>
  </si>
  <si>
    <t>康士路</t>
  </si>
  <si>
    <t>康梧路</t>
  </si>
  <si>
    <t>康意路</t>
  </si>
  <si>
    <t>兰花路</t>
  </si>
  <si>
    <t>兰陵路</t>
  </si>
  <si>
    <t>连波路</t>
  </si>
  <si>
    <t>莲安东路</t>
  </si>
  <si>
    <t>莲安西路</t>
  </si>
  <si>
    <t>莲园路</t>
  </si>
  <si>
    <t>莲中路</t>
  </si>
  <si>
    <t>林海公路</t>
  </si>
  <si>
    <t>林礼路</t>
  </si>
  <si>
    <t>临沂北路</t>
  </si>
  <si>
    <t>临沂路</t>
  </si>
  <si>
    <t>浏河路</t>
  </si>
  <si>
    <t>六支弄</t>
  </si>
  <si>
    <t>龙汇路</t>
  </si>
  <si>
    <t>龙阳路</t>
  </si>
  <si>
    <t>绿林路</t>
  </si>
  <si>
    <t>苗江路</t>
  </si>
  <si>
    <t>牡丹路</t>
  </si>
  <si>
    <t>南车站路</t>
  </si>
  <si>
    <t>南林路</t>
  </si>
  <si>
    <t>南六公路</t>
  </si>
  <si>
    <t>南码头路</t>
  </si>
  <si>
    <t>南码头支路</t>
  </si>
  <si>
    <t>南浦大桥</t>
  </si>
  <si>
    <t>内环高架路</t>
  </si>
  <si>
    <t>内环路</t>
  </si>
  <si>
    <t>年家浜东路</t>
  </si>
  <si>
    <t>年家浜路</t>
  </si>
  <si>
    <t>培花路</t>
  </si>
  <si>
    <t>鹏飞路</t>
  </si>
  <si>
    <t>鹏岳路</t>
  </si>
  <si>
    <t>品柿路</t>
  </si>
  <si>
    <t>浦澳路</t>
  </si>
  <si>
    <t>浦东南路</t>
  </si>
  <si>
    <t>浦建路</t>
  </si>
  <si>
    <t>浦明路</t>
  </si>
  <si>
    <t>浦润路</t>
  </si>
  <si>
    <t>浦三路</t>
  </si>
  <si>
    <t>浦三路 741 弄</t>
  </si>
  <si>
    <t>浦庭路</t>
  </si>
  <si>
    <t>浦阳路</t>
  </si>
  <si>
    <t>浦逸路</t>
  </si>
  <si>
    <t>普育东路</t>
  </si>
  <si>
    <t>七支弄</t>
  </si>
  <si>
    <t>齐河路</t>
  </si>
  <si>
    <t>齐河路商业街</t>
  </si>
  <si>
    <t>前程路</t>
  </si>
  <si>
    <t>瞿溪路</t>
  </si>
  <si>
    <t>三里路</t>
  </si>
  <si>
    <t>三林路</t>
  </si>
  <si>
    <t>上南路</t>
  </si>
  <si>
    <t>尚博路</t>
  </si>
  <si>
    <t>十支弄</t>
  </si>
  <si>
    <t>世博村路</t>
  </si>
  <si>
    <t>世博大道</t>
  </si>
  <si>
    <t>四支弄</t>
  </si>
  <si>
    <t>泰环路</t>
  </si>
  <si>
    <t>塘南路</t>
  </si>
  <si>
    <t>外环高速</t>
  </si>
  <si>
    <t>外马路</t>
  </si>
  <si>
    <t>望达路</t>
  </si>
  <si>
    <t>文和街</t>
  </si>
  <si>
    <t>五星路</t>
  </si>
  <si>
    <t>西藏南路隧道</t>
  </si>
  <si>
    <t>西三里桥路</t>
  </si>
  <si>
    <t>西泰林路</t>
  </si>
  <si>
    <t>下南路</t>
  </si>
  <si>
    <t>新陈路</t>
  </si>
  <si>
    <t>新浦路</t>
  </si>
  <si>
    <t>秀康路</t>
  </si>
  <si>
    <t>秀浦路</t>
  </si>
  <si>
    <t>秀沿路</t>
  </si>
  <si>
    <t>雪野路</t>
  </si>
  <si>
    <t>严丰路</t>
  </si>
  <si>
    <t>严民路</t>
  </si>
  <si>
    <t>严桥路</t>
  </si>
  <si>
    <t>严杨路</t>
  </si>
  <si>
    <t>严镇路</t>
  </si>
  <si>
    <t>严中路</t>
  </si>
  <si>
    <t>杨高南路</t>
  </si>
  <si>
    <t>杨莲路</t>
  </si>
  <si>
    <t>杨思 ? 新村路</t>
  </si>
  <si>
    <t>杨思路</t>
  </si>
  <si>
    <t>杨新东路</t>
  </si>
  <si>
    <t>杨新路</t>
  </si>
  <si>
    <t>沂林路</t>
  </si>
  <si>
    <t>沂南路</t>
  </si>
  <si>
    <t>银环路</t>
  </si>
  <si>
    <t>银宵路</t>
  </si>
  <si>
    <t>樱花路</t>
  </si>
  <si>
    <t>永泰路</t>
  </si>
  <si>
    <t>玉兰路</t>
  </si>
  <si>
    <t>御桥路</t>
  </si>
  <si>
    <t>御青路</t>
  </si>
  <si>
    <t>御山路</t>
  </si>
  <si>
    <t>元和路</t>
  </si>
  <si>
    <t>云莲路</t>
  </si>
  <si>
    <t>云台路</t>
  </si>
  <si>
    <t>振兴东路</t>
  </si>
  <si>
    <t>中环路</t>
  </si>
  <si>
    <t>中山南路</t>
  </si>
  <si>
    <t>周东路</t>
  </si>
  <si>
    <t>周康路</t>
  </si>
  <si>
    <t>周园路</t>
  </si>
  <si>
    <t>梓康路</t>
  </si>
  <si>
    <t>邹平路</t>
  </si>
  <si>
    <t>邹平路 汇总</t>
  </si>
  <si>
    <t>梓康路 汇总</t>
  </si>
  <si>
    <t>周园路 汇总</t>
  </si>
  <si>
    <t>周康路 汇总</t>
  </si>
  <si>
    <t>周东路 汇总</t>
  </si>
  <si>
    <t>中山南路 汇总</t>
  </si>
  <si>
    <t>中环路 汇总</t>
  </si>
  <si>
    <t>振兴东路 汇总</t>
  </si>
  <si>
    <t>云台路 汇总</t>
  </si>
  <si>
    <t>云莲路 汇总</t>
  </si>
  <si>
    <t>元和路 汇总</t>
  </si>
  <si>
    <t>御山路 汇总</t>
  </si>
  <si>
    <t>御青路 汇总</t>
  </si>
  <si>
    <t>御桥路 汇总</t>
  </si>
  <si>
    <t>玉兰路 汇总</t>
  </si>
  <si>
    <t>永泰路 汇总</t>
  </si>
  <si>
    <t>樱花路 汇总</t>
  </si>
  <si>
    <t>银宵路 汇总</t>
  </si>
  <si>
    <t>银环路 汇总</t>
  </si>
  <si>
    <t>沂南路 汇总</t>
  </si>
  <si>
    <t>沂林路 汇总</t>
  </si>
  <si>
    <t>杨新路 汇总</t>
  </si>
  <si>
    <t>杨新东路 汇总</t>
  </si>
  <si>
    <t>杨思路 汇总</t>
  </si>
  <si>
    <t>杨思 ? 新村路 汇总</t>
  </si>
  <si>
    <t>杨莲路 汇总</t>
  </si>
  <si>
    <t>杨高南路 汇总</t>
  </si>
  <si>
    <t>严中路 汇总</t>
  </si>
  <si>
    <t>严镇路 汇总</t>
  </si>
  <si>
    <t>严杨路 汇总</t>
  </si>
  <si>
    <t>严桥路 汇总</t>
  </si>
  <si>
    <t>严民路 汇总</t>
  </si>
  <si>
    <t>严丰路 汇总</t>
  </si>
  <si>
    <t>雪野路 汇总</t>
  </si>
  <si>
    <t>秀沿路 汇总</t>
  </si>
  <si>
    <t>秀浦路 汇总</t>
  </si>
  <si>
    <t>秀康路 汇总</t>
  </si>
  <si>
    <t>新浦路 汇总</t>
  </si>
  <si>
    <t>新陈路 汇总</t>
  </si>
  <si>
    <t>下南路 汇总</t>
  </si>
  <si>
    <t>西泰林路 汇总</t>
  </si>
  <si>
    <t>西三里桥路 汇总</t>
  </si>
  <si>
    <t>西藏南路隧道 汇总</t>
  </si>
  <si>
    <t>五星路 汇总</t>
  </si>
  <si>
    <t>文和街 汇总</t>
  </si>
  <si>
    <t>望达路 汇总</t>
  </si>
  <si>
    <t>外马路 汇总</t>
  </si>
  <si>
    <t>外环高速 汇总</t>
  </si>
  <si>
    <t>塘南路 汇总</t>
  </si>
  <si>
    <t>泰环路 汇总</t>
  </si>
  <si>
    <t>四支弄 汇总</t>
  </si>
  <si>
    <t>世博大道 汇总</t>
  </si>
  <si>
    <t>世博村路 汇总</t>
  </si>
  <si>
    <t>十支弄 汇总</t>
  </si>
  <si>
    <t>尚博路 汇总</t>
  </si>
  <si>
    <t>上南路 汇总</t>
  </si>
  <si>
    <t>三林路 汇总</t>
  </si>
  <si>
    <t>三里路 汇总</t>
  </si>
  <si>
    <t>瞿溪路 汇总</t>
  </si>
  <si>
    <t>前程路 汇总</t>
  </si>
  <si>
    <t>齐河路商业街 汇总</t>
  </si>
  <si>
    <t>齐河路 汇总</t>
  </si>
  <si>
    <t>七支弄 汇总</t>
  </si>
  <si>
    <t>普育东路 汇总</t>
  </si>
  <si>
    <t>浦逸路 汇总</t>
  </si>
  <si>
    <t>浦阳路 汇总</t>
  </si>
  <si>
    <t>浦庭路 汇总</t>
  </si>
  <si>
    <t>浦三路 741 弄 汇总</t>
  </si>
  <si>
    <t>浦三路 汇总</t>
  </si>
  <si>
    <t>浦润路 汇总</t>
  </si>
  <si>
    <t>浦明路 汇总</t>
  </si>
  <si>
    <t>浦建路 汇总</t>
  </si>
  <si>
    <t>浦东南路 汇总</t>
  </si>
  <si>
    <t>浦澳路 汇总</t>
  </si>
  <si>
    <t>品柿路 汇总</t>
  </si>
  <si>
    <t>鹏岳路 汇总</t>
  </si>
  <si>
    <t>鹏飞路 汇总</t>
  </si>
  <si>
    <t>培花路 汇总</t>
  </si>
  <si>
    <t>年家浜路 汇总</t>
  </si>
  <si>
    <t>年家浜东路 汇总</t>
  </si>
  <si>
    <t>内环路 汇总</t>
  </si>
  <si>
    <t>内环高架路 汇总</t>
  </si>
  <si>
    <t>南浦大桥 汇总</t>
  </si>
  <si>
    <t>南码头支路 汇总</t>
  </si>
  <si>
    <t>南码头路 汇总</t>
  </si>
  <si>
    <t>南六公路 汇总</t>
  </si>
  <si>
    <t>南林路 汇总</t>
  </si>
  <si>
    <t>南车站路 汇总</t>
  </si>
  <si>
    <t>牡丹路 汇总</t>
  </si>
  <si>
    <t>苗江路 汇总</t>
  </si>
  <si>
    <t>绿林路 汇总</t>
  </si>
  <si>
    <t>龙阳路 汇总</t>
  </si>
  <si>
    <t>龙汇路 汇总</t>
  </si>
  <si>
    <t>六支弄 汇总</t>
  </si>
  <si>
    <t>浏河路 汇总</t>
  </si>
  <si>
    <t>临沂路 汇总</t>
  </si>
  <si>
    <t>临沂北路 汇总</t>
  </si>
  <si>
    <t>林礼路 汇总</t>
  </si>
  <si>
    <t>林海公路 汇总</t>
  </si>
  <si>
    <t>莲中路 汇总</t>
  </si>
  <si>
    <t>莲园路 汇总</t>
  </si>
  <si>
    <t>莲安西路 汇总</t>
  </si>
  <si>
    <t>莲安东路 汇总</t>
  </si>
  <si>
    <t>连波路 汇总</t>
  </si>
  <si>
    <t>兰陵路 汇总</t>
  </si>
  <si>
    <t>兰花路 汇总</t>
  </si>
  <si>
    <t>康意路 汇总</t>
  </si>
  <si>
    <t>康梧路 汇总</t>
  </si>
  <si>
    <t>康士路 汇总</t>
  </si>
  <si>
    <t>康沈公路 汇总</t>
  </si>
  <si>
    <t>康杉路 汇总</t>
  </si>
  <si>
    <t>康桥路 汇总</t>
  </si>
  <si>
    <t>康花路 汇总</t>
  </si>
  <si>
    <t>康安路 汇总</t>
  </si>
  <si>
    <t>军民公路 汇总</t>
  </si>
  <si>
    <t>居安路 汇总</t>
  </si>
  <si>
    <t>九支弄 汇总</t>
  </si>
  <si>
    <t>京浦路 汇总</t>
  </si>
  <si>
    <t>锦尊路 汇总</t>
  </si>
  <si>
    <t>锦绣路 汇总</t>
  </si>
  <si>
    <t>锦和路 汇总</t>
  </si>
  <si>
    <t>锦安西路 汇总</t>
  </si>
  <si>
    <t>锦安东路 汇总</t>
  </si>
  <si>
    <t>胶南路 汇总</t>
  </si>
  <si>
    <t>徽宁路 汇总</t>
  </si>
  <si>
    <t>环龙路 汇总</t>
  </si>
  <si>
    <t>环林西路 汇总</t>
  </si>
  <si>
    <t>环林东路 汇总</t>
  </si>
  <si>
    <t>华绣路 汇总</t>
  </si>
  <si>
    <t>华夏西路 汇总</t>
  </si>
  <si>
    <t>华润路 汇总</t>
  </si>
  <si>
    <t>华鹏路 汇总</t>
  </si>
  <si>
    <t>华和大街 汇总</t>
  </si>
  <si>
    <t>华丰路 汇总</t>
  </si>
  <si>
    <t>华春路 汇总</t>
  </si>
  <si>
    <t>沪南路 汇总</t>
  </si>
  <si>
    <t>沪南公路 汇总</t>
  </si>
  <si>
    <t>后长街 汇总</t>
  </si>
  <si>
    <t>洪山路 汇总</t>
  </si>
  <si>
    <t>恒河中路 汇总</t>
  </si>
  <si>
    <t>恒河北路 汇总</t>
  </si>
  <si>
    <t>汉和路 汇总</t>
  </si>
  <si>
    <t>海桐路 汇总</t>
  </si>
  <si>
    <t>海潮路 汇总</t>
  </si>
  <si>
    <t>国展路 汇总</t>
  </si>
  <si>
    <t>关岳路 汇总</t>
  </si>
  <si>
    <t>顾全路 汇总</t>
  </si>
  <si>
    <t>高青路 汇总</t>
  </si>
  <si>
    <t>高科西路 汇总</t>
  </si>
  <si>
    <t>芳芯路 汇总</t>
  </si>
  <si>
    <t>芳华路 汇总</t>
  </si>
  <si>
    <t>芳草路 汇总</t>
  </si>
  <si>
    <t>杜鹃路 汇总</t>
  </si>
  <si>
    <t>东绣路 汇总</t>
  </si>
  <si>
    <t>东泰林路 汇总</t>
  </si>
  <si>
    <t>东书房路 汇总</t>
  </si>
  <si>
    <t>东三里桥路 汇总</t>
  </si>
  <si>
    <t>东三街路 汇总</t>
  </si>
  <si>
    <t>东明路 汇总</t>
  </si>
  <si>
    <t>东建路 汇总</t>
  </si>
  <si>
    <t>东环龙路 汇总</t>
  </si>
  <si>
    <t>东方路 汇总</t>
  </si>
  <si>
    <t>德州路 汇总</t>
  </si>
  <si>
    <t>大道站路 汇总</t>
  </si>
  <si>
    <t>翠庭 汇总</t>
  </si>
  <si>
    <t>春延路 汇总</t>
  </si>
  <si>
    <t>川周公路 汇总</t>
  </si>
  <si>
    <t>楚和路 汇总</t>
  </si>
  <si>
    <t>成山路 汇总</t>
  </si>
  <si>
    <t>陈行公路 汇总</t>
  </si>
  <si>
    <t>陈春路 汇总</t>
  </si>
  <si>
    <t>陈春东路 汇总</t>
  </si>
  <si>
    <t>昌里路 汇总</t>
  </si>
  <si>
    <t>昌里东路 汇总</t>
  </si>
  <si>
    <t>博华路 汇总</t>
  </si>
  <si>
    <t>博成路 汇总</t>
  </si>
  <si>
    <t>北中路 汇总</t>
  </si>
  <si>
    <t>北园路 汇总</t>
  </si>
  <si>
    <t>北艾路 汇总</t>
  </si>
  <si>
    <t>半淞园路 汇总</t>
  </si>
  <si>
    <t>板泉路 汇总</t>
  </si>
  <si>
    <t>白杨路 汇总</t>
  </si>
  <si>
    <t>白莲泾路 汇总</t>
  </si>
  <si>
    <t>八支弄 汇总</t>
  </si>
  <si>
    <t>安盛街 汇总</t>
  </si>
  <si>
    <t>1168弄7支弄 汇总</t>
  </si>
  <si>
    <t>1168弄3支弄 汇总</t>
  </si>
  <si>
    <t>1155弄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</si>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</sst>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Sheet1!$B$1:$B$543</c:f>
              <c:strCache>
                <c:ptCount val="190"/>
                <c:pt idx="0">
                  <c:v>name</c:v>
                </c:pt>
                <c:pt idx="1">
                  <c:v>邹平路 汇总</c:v>
                </c:pt>
                <c:pt idx="2">
                  <c:v>梓康路 汇总</c:v>
                </c:pt>
                <c:pt idx="3">
                  <c:v>周园路 汇总</c:v>
                </c:pt>
                <c:pt idx="4">
                  <c:v>周康路 汇总</c:v>
                </c:pt>
                <c:pt idx="5">
                  <c:v>周东路 汇总</c:v>
                </c:pt>
                <c:pt idx="6">
                  <c:v>中山南路 汇总</c:v>
                </c:pt>
                <c:pt idx="7">
                  <c:v>中环路 汇总</c:v>
                </c:pt>
                <c:pt idx="8">
                  <c:v>振兴东路 汇总</c:v>
                </c:pt>
                <c:pt idx="9">
                  <c:v>云台路 汇总</c:v>
                </c:pt>
                <c:pt idx="10">
                  <c:v>云莲路 汇总</c:v>
                </c:pt>
                <c:pt idx="11">
                  <c:v>元和路 汇总</c:v>
                </c:pt>
                <c:pt idx="12">
                  <c:v>御山路 汇总</c:v>
                </c:pt>
                <c:pt idx="13">
                  <c:v>御青路 汇总</c:v>
                </c:pt>
                <c:pt idx="14">
                  <c:v>御桥路 汇总</c:v>
                </c:pt>
                <c:pt idx="15">
                  <c:v>玉兰路 汇总</c:v>
                </c:pt>
                <c:pt idx="16">
                  <c:v>永泰路 汇总</c:v>
                </c:pt>
                <c:pt idx="17">
                  <c:v>樱花路 汇总</c:v>
                </c:pt>
                <c:pt idx="18">
                  <c:v>银宵路 汇总</c:v>
                </c:pt>
                <c:pt idx="19">
                  <c:v>银环路 汇总</c:v>
                </c:pt>
                <c:pt idx="20">
                  <c:v>沂南路 汇总</c:v>
                </c:pt>
                <c:pt idx="21">
                  <c:v>沂林路 汇总</c:v>
                </c:pt>
                <c:pt idx="22">
                  <c:v>杨新路 汇总</c:v>
                </c:pt>
                <c:pt idx="23">
                  <c:v>杨新东路 汇总</c:v>
                </c:pt>
                <c:pt idx="24">
                  <c:v>杨思路 汇总</c:v>
                </c:pt>
                <c:pt idx="25">
                  <c:v>杨思 ? 新村路 汇总</c:v>
                </c:pt>
                <c:pt idx="26">
                  <c:v>杨莲路 汇总</c:v>
                </c:pt>
                <c:pt idx="27">
                  <c:v>杨高南路 汇总</c:v>
                </c:pt>
                <c:pt idx="28">
                  <c:v>严中路 汇总</c:v>
                </c:pt>
                <c:pt idx="29">
                  <c:v>严镇路 汇总</c:v>
                </c:pt>
                <c:pt idx="30">
                  <c:v>严杨路 汇总</c:v>
                </c:pt>
                <c:pt idx="31">
                  <c:v>严桥路 汇总</c:v>
                </c:pt>
                <c:pt idx="32">
                  <c:v>严民路 汇总</c:v>
                </c:pt>
                <c:pt idx="33">
                  <c:v>严丰路 汇总</c:v>
                </c:pt>
                <c:pt idx="34">
                  <c:v>雪野路 汇总</c:v>
                </c:pt>
                <c:pt idx="35">
                  <c:v>秀沿路 汇总</c:v>
                </c:pt>
                <c:pt idx="36">
                  <c:v>秀浦路 汇总</c:v>
                </c:pt>
                <c:pt idx="37">
                  <c:v>秀康路 汇总</c:v>
                </c:pt>
                <c:pt idx="38">
                  <c:v>新浦路 汇总</c:v>
                </c:pt>
                <c:pt idx="39">
                  <c:v>新陈路 汇总</c:v>
                </c:pt>
                <c:pt idx="40">
                  <c:v>下南路 汇总</c:v>
                </c:pt>
                <c:pt idx="41">
                  <c:v>西泰林路 汇总</c:v>
                </c:pt>
                <c:pt idx="42">
                  <c:v>西三里桥路 汇总</c:v>
                </c:pt>
                <c:pt idx="43">
                  <c:v>西藏南路隧道 汇总</c:v>
                </c:pt>
                <c:pt idx="44">
                  <c:v>五星路 汇总</c:v>
                </c:pt>
                <c:pt idx="45">
                  <c:v>文和街 汇总</c:v>
                </c:pt>
                <c:pt idx="46">
                  <c:v>望达路 汇总</c:v>
                </c:pt>
                <c:pt idx="47">
                  <c:v>外马路 汇总</c:v>
                </c:pt>
                <c:pt idx="48">
                  <c:v>外环高速 汇总</c:v>
                </c:pt>
                <c:pt idx="49">
                  <c:v>塘南路 汇总</c:v>
                </c:pt>
                <c:pt idx="50">
                  <c:v>泰环路 汇总</c:v>
                </c:pt>
                <c:pt idx="51">
                  <c:v>四支弄 汇总</c:v>
                </c:pt>
                <c:pt idx="52">
                  <c:v>世博大道 汇总</c:v>
                </c:pt>
                <c:pt idx="53">
                  <c:v>世博村路 汇总</c:v>
                </c:pt>
                <c:pt idx="54">
                  <c:v>十支弄 汇总</c:v>
                </c:pt>
                <c:pt idx="55">
                  <c:v>尚博路 汇总</c:v>
                </c:pt>
                <c:pt idx="56">
                  <c:v>上南路 汇总</c:v>
                </c:pt>
                <c:pt idx="57">
                  <c:v>三林路 汇总</c:v>
                </c:pt>
                <c:pt idx="58">
                  <c:v>三里路 汇总</c:v>
                </c:pt>
                <c:pt idx="59">
                  <c:v>瞿溪路 汇总</c:v>
                </c:pt>
                <c:pt idx="60">
                  <c:v>前程路 汇总</c:v>
                </c:pt>
                <c:pt idx="61">
                  <c:v>齐河路商业街 汇总</c:v>
                </c:pt>
                <c:pt idx="62">
                  <c:v>齐河路 汇总</c:v>
                </c:pt>
                <c:pt idx="63">
                  <c:v>七支弄 汇总</c:v>
                </c:pt>
                <c:pt idx="64">
                  <c:v>普育东路 汇总</c:v>
                </c:pt>
                <c:pt idx="65">
                  <c:v>浦逸路 汇总</c:v>
                </c:pt>
                <c:pt idx="66">
                  <c:v>浦阳路 汇总</c:v>
                </c:pt>
                <c:pt idx="67">
                  <c:v>浦庭路 汇总</c:v>
                </c:pt>
                <c:pt idx="68">
                  <c:v>浦三路 741 弄 汇总</c:v>
                </c:pt>
                <c:pt idx="69">
                  <c:v>浦三路 汇总</c:v>
                </c:pt>
                <c:pt idx="70">
                  <c:v>浦润路 汇总</c:v>
                </c:pt>
                <c:pt idx="71">
                  <c:v>浦明路 汇总</c:v>
                </c:pt>
                <c:pt idx="72">
                  <c:v>浦建路 汇总</c:v>
                </c:pt>
                <c:pt idx="73">
                  <c:v>浦东南路 汇总</c:v>
                </c:pt>
                <c:pt idx="74">
                  <c:v>浦澳路 汇总</c:v>
                </c:pt>
                <c:pt idx="75">
                  <c:v>品柿路 汇总</c:v>
                </c:pt>
                <c:pt idx="76">
                  <c:v>鹏岳路 汇总</c:v>
                </c:pt>
                <c:pt idx="77">
                  <c:v>鹏飞路 汇总</c:v>
                </c:pt>
                <c:pt idx="78">
                  <c:v>培花路 汇总</c:v>
                </c:pt>
                <c:pt idx="79">
                  <c:v>年家浜路 汇总</c:v>
                </c:pt>
                <c:pt idx="80">
                  <c:v>年家浜东路 汇总</c:v>
                </c:pt>
                <c:pt idx="81">
                  <c:v>内环路 汇总</c:v>
                </c:pt>
                <c:pt idx="82">
                  <c:v>内环高架路 汇总</c:v>
                </c:pt>
                <c:pt idx="83">
                  <c:v>南浦大桥 汇总</c:v>
                </c:pt>
                <c:pt idx="84">
                  <c:v>南码头支路 汇总</c:v>
                </c:pt>
                <c:pt idx="85">
                  <c:v>南码头路 汇总</c:v>
                </c:pt>
                <c:pt idx="86">
                  <c:v>南六公路 汇总</c:v>
                </c:pt>
                <c:pt idx="87">
                  <c:v>南林路 汇总</c:v>
                </c:pt>
                <c:pt idx="88">
                  <c:v>南车站路 汇总</c:v>
                </c:pt>
                <c:pt idx="89">
                  <c:v>牡丹路 汇总</c:v>
                </c:pt>
                <c:pt idx="90">
                  <c:v>苗江路 汇总</c:v>
                </c:pt>
                <c:pt idx="91">
                  <c:v>绿林路 汇总</c:v>
                </c:pt>
                <c:pt idx="92">
                  <c:v>龙阳路 汇总</c:v>
                </c:pt>
                <c:pt idx="93">
                  <c:v>龙汇路 汇总</c:v>
                </c:pt>
                <c:pt idx="94">
                  <c:v>六支弄 汇总</c:v>
                </c:pt>
                <c:pt idx="95">
                  <c:v>浏河路 汇总</c:v>
                </c:pt>
                <c:pt idx="96">
                  <c:v>临沂路 汇总</c:v>
                </c:pt>
                <c:pt idx="97">
                  <c:v>临沂北路 汇总</c:v>
                </c:pt>
                <c:pt idx="98">
                  <c:v>林礼路 汇总</c:v>
                </c:pt>
                <c:pt idx="99">
                  <c:v>林海公路 汇总</c:v>
                </c:pt>
                <c:pt idx="100">
                  <c:v>莲中路 汇总</c:v>
                </c:pt>
                <c:pt idx="101">
                  <c:v>莲园路 汇总</c:v>
                </c:pt>
                <c:pt idx="102">
                  <c:v>莲安西路 汇总</c:v>
                </c:pt>
                <c:pt idx="103">
                  <c:v>莲安东路 汇总</c:v>
                </c:pt>
                <c:pt idx="104">
                  <c:v>连波路 汇总</c:v>
                </c:pt>
                <c:pt idx="105">
                  <c:v>兰陵路 汇总</c:v>
                </c:pt>
                <c:pt idx="106">
                  <c:v>兰花路 汇总</c:v>
                </c:pt>
                <c:pt idx="107">
                  <c:v>康意路 汇总</c:v>
                </c:pt>
                <c:pt idx="108">
                  <c:v>康梧路 汇总</c:v>
                </c:pt>
                <c:pt idx="109">
                  <c:v>康士路 汇总</c:v>
                </c:pt>
                <c:pt idx="110">
                  <c:v>康沈公路 汇总</c:v>
                </c:pt>
                <c:pt idx="111">
                  <c:v>康杉路 汇总</c:v>
                </c:pt>
                <c:pt idx="112">
                  <c:v>康桥路 汇总</c:v>
                </c:pt>
                <c:pt idx="113">
                  <c:v>康花路 汇总</c:v>
                </c:pt>
                <c:pt idx="114">
                  <c:v>康安路 汇总</c:v>
                </c:pt>
                <c:pt idx="115">
                  <c:v>军民公路 汇总</c:v>
                </c:pt>
                <c:pt idx="116">
                  <c:v>居安路 汇总</c:v>
                </c:pt>
                <c:pt idx="117">
                  <c:v>九支弄 汇总</c:v>
                </c:pt>
                <c:pt idx="118">
                  <c:v>京浦路 汇总</c:v>
                </c:pt>
                <c:pt idx="119">
                  <c:v>锦尊路 汇总</c:v>
                </c:pt>
                <c:pt idx="120">
                  <c:v>锦绣路 汇总</c:v>
                </c:pt>
                <c:pt idx="121">
                  <c:v>锦和路 汇总</c:v>
                </c:pt>
                <c:pt idx="122">
                  <c:v>锦安西路 汇总</c:v>
                </c:pt>
                <c:pt idx="123">
                  <c:v>锦安东路 汇总</c:v>
                </c:pt>
                <c:pt idx="124">
                  <c:v>胶南路 汇总</c:v>
                </c:pt>
                <c:pt idx="125">
                  <c:v>徽宁路 汇总</c:v>
                </c:pt>
                <c:pt idx="126">
                  <c:v>环龙路 汇总</c:v>
                </c:pt>
                <c:pt idx="127">
                  <c:v>环林西路 汇总</c:v>
                </c:pt>
                <c:pt idx="128">
                  <c:v>环林东路 汇总</c:v>
                </c:pt>
                <c:pt idx="129">
                  <c:v>华绣路 汇总</c:v>
                </c:pt>
                <c:pt idx="130">
                  <c:v>华夏西路 汇总</c:v>
                </c:pt>
                <c:pt idx="131">
                  <c:v>华润路 汇总</c:v>
                </c:pt>
                <c:pt idx="132">
                  <c:v>华鹏路 汇总</c:v>
                </c:pt>
                <c:pt idx="133">
                  <c:v>华和大街 汇总</c:v>
                </c:pt>
                <c:pt idx="134">
                  <c:v>华丰路 汇总</c:v>
                </c:pt>
                <c:pt idx="135">
                  <c:v>华春路 汇总</c:v>
                </c:pt>
                <c:pt idx="136">
                  <c:v>沪南路 汇总</c:v>
                </c:pt>
                <c:pt idx="137">
                  <c:v>沪南公路 汇总</c:v>
                </c:pt>
                <c:pt idx="138">
                  <c:v>后长街 汇总</c:v>
                </c:pt>
                <c:pt idx="139">
                  <c:v>洪山路 汇总</c:v>
                </c:pt>
                <c:pt idx="140">
                  <c:v>恒河中路 汇总</c:v>
                </c:pt>
                <c:pt idx="141">
                  <c:v>恒河北路 汇总</c:v>
                </c:pt>
                <c:pt idx="142">
                  <c:v>汉和路 汇总</c:v>
                </c:pt>
                <c:pt idx="143">
                  <c:v>海桐路 汇总</c:v>
                </c:pt>
                <c:pt idx="144">
                  <c:v>海潮路 汇总</c:v>
                </c:pt>
                <c:pt idx="145">
                  <c:v>国展路 汇总</c:v>
                </c:pt>
                <c:pt idx="146">
                  <c:v>关岳路 汇总</c:v>
                </c:pt>
                <c:pt idx="147">
                  <c:v>顾全路 汇总</c:v>
                </c:pt>
                <c:pt idx="148">
                  <c:v>高青路 汇总</c:v>
                </c:pt>
                <c:pt idx="149">
                  <c:v>高科西路 汇总</c:v>
                </c:pt>
                <c:pt idx="150">
                  <c:v>芳芯路 汇总</c:v>
                </c:pt>
                <c:pt idx="151">
                  <c:v>芳华路 汇总</c:v>
                </c:pt>
                <c:pt idx="152">
                  <c:v>芳草路 汇总</c:v>
                </c:pt>
                <c:pt idx="153">
                  <c:v>杜鹃路 汇总</c:v>
                </c:pt>
                <c:pt idx="154">
                  <c:v>东绣路 汇总</c:v>
                </c:pt>
                <c:pt idx="155">
                  <c:v>东泰林路 汇总</c:v>
                </c:pt>
                <c:pt idx="156">
                  <c:v>东书房路 汇总</c:v>
                </c:pt>
                <c:pt idx="157">
                  <c:v>东三里桥路 汇总</c:v>
                </c:pt>
                <c:pt idx="158">
                  <c:v>东三街路 汇总</c:v>
                </c:pt>
                <c:pt idx="159">
                  <c:v>东明路 汇总</c:v>
                </c:pt>
                <c:pt idx="160">
                  <c:v>东建路 汇总</c:v>
                </c:pt>
                <c:pt idx="161">
                  <c:v>东环龙路 汇总</c:v>
                </c:pt>
                <c:pt idx="162">
                  <c:v>东方路 汇总</c:v>
                </c:pt>
                <c:pt idx="163">
                  <c:v>德州路 汇总</c:v>
                </c:pt>
                <c:pt idx="164">
                  <c:v>大道站路 汇总</c:v>
                </c:pt>
                <c:pt idx="165">
                  <c:v>翠庭 汇总</c:v>
                </c:pt>
                <c:pt idx="166">
                  <c:v>春延路 汇总</c:v>
                </c:pt>
                <c:pt idx="167">
                  <c:v>川周公路 汇总</c:v>
                </c:pt>
                <c:pt idx="168">
                  <c:v>楚和路 汇总</c:v>
                </c:pt>
                <c:pt idx="169">
                  <c:v>成山路 汇总</c:v>
                </c:pt>
                <c:pt idx="170">
                  <c:v>陈行公路 汇总</c:v>
                </c:pt>
                <c:pt idx="171">
                  <c:v>陈春路 汇总</c:v>
                </c:pt>
                <c:pt idx="172">
                  <c:v>陈春东路 汇总</c:v>
                </c:pt>
                <c:pt idx="173">
                  <c:v>昌里路 汇总</c:v>
                </c:pt>
                <c:pt idx="174">
                  <c:v>昌里东路 汇总</c:v>
                </c:pt>
                <c:pt idx="175">
                  <c:v>博华路 汇总</c:v>
                </c:pt>
                <c:pt idx="176">
                  <c:v>博成路 汇总</c:v>
                </c:pt>
                <c:pt idx="177">
                  <c:v>北中路 汇总</c:v>
                </c:pt>
                <c:pt idx="178">
                  <c:v>北园路 汇总</c:v>
                </c:pt>
                <c:pt idx="179">
                  <c:v>北艾路 汇总</c:v>
                </c:pt>
                <c:pt idx="180">
                  <c:v>半淞园路 汇总</c:v>
                </c:pt>
                <c:pt idx="181">
                  <c:v>板泉路 汇总</c:v>
                </c:pt>
                <c:pt idx="182">
                  <c:v>白杨路 汇总</c:v>
                </c:pt>
                <c:pt idx="183">
                  <c:v>白莲泾路 汇总</c:v>
                </c:pt>
                <c:pt idx="184">
                  <c:v>八支弄 汇总</c:v>
                </c:pt>
                <c:pt idx="185">
                  <c:v>安盛街 汇总</c:v>
                </c:pt>
                <c:pt idx="186">
                  <c:v>1168弄7支弄 汇总</c:v>
                </c:pt>
                <c:pt idx="187">
                  <c:v>1168弄3支弄 汇总</c:v>
                </c:pt>
                <c:pt idx="188">
                  <c:v>1155弄 汇总</c:v>
                </c:pt>
                <c:pt idx="189">
                  <c:v>总计</c:v>
                </c:pt>
              </c:strCache>
            </c:strRef>
          </c:cat>
          <c:val>
            <c:numRef>
              <c:f>Sheet1!$F$1:$F$543</c:f>
              <c:numCache>
                <c:formatCode>General</c:formatCode>
                <c:ptCount val="194"/>
                <c:pt idx="1">
                  <c:v>0.72131147540983609</c:v>
                </c:pt>
                <c:pt idx="2">
                  <c:v>0.94736842105263153</c:v>
                </c:pt>
                <c:pt idx="4">
                  <c:v>0.8571428571428571</c:v>
                </c:pt>
                <c:pt idx="5">
                  <c:v>0.9285714285714286</c:v>
                </c:pt>
                <c:pt idx="6">
                  <c:v>0.67826086956521736</c:v>
                </c:pt>
                <c:pt idx="7">
                  <c:v>0.67894736842105263</c:v>
                </c:pt>
                <c:pt idx="8">
                  <c:v>0.75</c:v>
                </c:pt>
                <c:pt idx="9">
                  <c:v>0.63793103448275867</c:v>
                </c:pt>
                <c:pt idx="10">
                  <c:v>0.67368421052631577</c:v>
                </c:pt>
                <c:pt idx="11">
                  <c:v>0.5</c:v>
                </c:pt>
                <c:pt idx="12">
                  <c:v>0.9285714285714286</c:v>
                </c:pt>
                <c:pt idx="13">
                  <c:v>0.92</c:v>
                </c:pt>
                <c:pt idx="14">
                  <c:v>0.77551020408163263</c:v>
                </c:pt>
                <c:pt idx="15">
                  <c:v>0.93548387096774188</c:v>
                </c:pt>
                <c:pt idx="16">
                  <c:v>0.75</c:v>
                </c:pt>
                <c:pt idx="17">
                  <c:v>0.79487179487179482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0.58333333333333337</c:v>
                </c:pt>
                <c:pt idx="22">
                  <c:v>0.69565217391304346</c:v>
                </c:pt>
                <c:pt idx="23">
                  <c:v>0.625</c:v>
                </c:pt>
                <c:pt idx="24">
                  <c:v>0.58490566037735847</c:v>
                </c:pt>
                <c:pt idx="26">
                  <c:v>0.625</c:v>
                </c:pt>
                <c:pt idx="27">
                  <c:v>0.56631171345595355</c:v>
                </c:pt>
                <c:pt idx="28">
                  <c:v>0.72972972972972971</c:v>
                </c:pt>
                <c:pt idx="29">
                  <c:v>0.8666666666666667</c:v>
                </c:pt>
                <c:pt idx="30">
                  <c:v>0.63076923076923075</c:v>
                </c:pt>
                <c:pt idx="31">
                  <c:v>0.7142857142857143</c:v>
                </c:pt>
                <c:pt idx="32">
                  <c:v>0.85416666666666663</c:v>
                </c:pt>
                <c:pt idx="33">
                  <c:v>0.7</c:v>
                </c:pt>
                <c:pt idx="35">
                  <c:v>0.87341772151898733</c:v>
                </c:pt>
                <c:pt idx="37">
                  <c:v>0.7567567567567568</c:v>
                </c:pt>
                <c:pt idx="38">
                  <c:v>0.94594594594594594</c:v>
                </c:pt>
                <c:pt idx="39">
                  <c:v>0.91176470588235292</c:v>
                </c:pt>
                <c:pt idx="40">
                  <c:v>3.5695258391049547E-2</c:v>
                </c:pt>
                <c:pt idx="41">
                  <c:v>0.625</c:v>
                </c:pt>
                <c:pt idx="42">
                  <c:v>0.8</c:v>
                </c:pt>
                <c:pt idx="43">
                  <c:v>0.81818181818181823</c:v>
                </c:pt>
                <c:pt idx="47">
                  <c:v>0.64814814814814814</c:v>
                </c:pt>
                <c:pt idx="48">
                  <c:v>0.58333333333333337</c:v>
                </c:pt>
                <c:pt idx="49">
                  <c:v>0.75</c:v>
                </c:pt>
                <c:pt idx="50">
                  <c:v>0.88235294117647056</c:v>
                </c:pt>
                <c:pt idx="51">
                  <c:v>0.83333333333333337</c:v>
                </c:pt>
                <c:pt idx="52">
                  <c:v>0.61904761904761907</c:v>
                </c:pt>
                <c:pt idx="55">
                  <c:v>0.8</c:v>
                </c:pt>
                <c:pt idx="56">
                  <c:v>0.64464882943143809</c:v>
                </c:pt>
                <c:pt idx="57">
                  <c:v>0.61224489795918369</c:v>
                </c:pt>
                <c:pt idx="58">
                  <c:v>5.355832721936904E-2</c:v>
                </c:pt>
                <c:pt idx="59">
                  <c:v>0.60377358490566035</c:v>
                </c:pt>
                <c:pt idx="60">
                  <c:v>0.3</c:v>
                </c:pt>
                <c:pt idx="61">
                  <c:v>0.6785714285714286</c:v>
                </c:pt>
                <c:pt idx="62">
                  <c:v>0.778169014084507</c:v>
                </c:pt>
                <c:pt idx="64">
                  <c:v>0.83333333333333337</c:v>
                </c:pt>
                <c:pt idx="65">
                  <c:v>0.81818181818181823</c:v>
                </c:pt>
                <c:pt idx="66">
                  <c:v>0.625</c:v>
                </c:pt>
                <c:pt idx="67">
                  <c:v>0.88888888888888884</c:v>
                </c:pt>
                <c:pt idx="68">
                  <c:v>0.72727272727272729</c:v>
                </c:pt>
                <c:pt idx="69">
                  <c:v>0.74512743628185907</c:v>
                </c:pt>
                <c:pt idx="70">
                  <c:v>0.9</c:v>
                </c:pt>
                <c:pt idx="71">
                  <c:v>0.5</c:v>
                </c:pt>
                <c:pt idx="72">
                  <c:v>0.66838046272493579</c:v>
                </c:pt>
                <c:pt idx="73">
                  <c:v>0.63623395149786022</c:v>
                </c:pt>
                <c:pt idx="74">
                  <c:v>0.63636363636363635</c:v>
                </c:pt>
                <c:pt idx="75">
                  <c:v>0.4</c:v>
                </c:pt>
                <c:pt idx="76">
                  <c:v>0.625</c:v>
                </c:pt>
                <c:pt idx="78">
                  <c:v>0.83333333333333337</c:v>
                </c:pt>
                <c:pt idx="79">
                  <c:v>0.68965517241379315</c:v>
                </c:pt>
                <c:pt idx="81">
                  <c:v>0.65183246073298429</c:v>
                </c:pt>
                <c:pt idx="82">
                  <c:v>0.26077428780131484</c:v>
                </c:pt>
                <c:pt idx="83">
                  <c:v>0.1404997642621405</c:v>
                </c:pt>
                <c:pt idx="84">
                  <c:v>0.6470588235294118</c:v>
                </c:pt>
                <c:pt idx="85">
                  <c:v>0.67002518891687657</c:v>
                </c:pt>
                <c:pt idx="87">
                  <c:v>0.83333333333333337</c:v>
                </c:pt>
                <c:pt idx="88">
                  <c:v>0.74603174603174605</c:v>
                </c:pt>
                <c:pt idx="89">
                  <c:v>0.9</c:v>
                </c:pt>
                <c:pt idx="90">
                  <c:v>0.7142857142857143</c:v>
                </c:pt>
                <c:pt idx="91">
                  <c:v>0.8571428571428571</c:v>
                </c:pt>
                <c:pt idx="92">
                  <c:v>0.13200000000000001</c:v>
                </c:pt>
                <c:pt idx="93">
                  <c:v>0.77358490566037741</c:v>
                </c:pt>
                <c:pt idx="95">
                  <c:v>0.72727272727272729</c:v>
                </c:pt>
                <c:pt idx="96">
                  <c:v>0.77777777777777779</c:v>
                </c:pt>
                <c:pt idx="97">
                  <c:v>0.70652173913043481</c:v>
                </c:pt>
                <c:pt idx="99">
                  <c:v>0.6</c:v>
                </c:pt>
                <c:pt idx="100">
                  <c:v>0.98831385642737901</c:v>
                </c:pt>
                <c:pt idx="101">
                  <c:v>0.78099173553719003</c:v>
                </c:pt>
                <c:pt idx="102">
                  <c:v>0.7931034482758621</c:v>
                </c:pt>
                <c:pt idx="103">
                  <c:v>0.85416666666666663</c:v>
                </c:pt>
                <c:pt idx="104">
                  <c:v>0.76</c:v>
                </c:pt>
                <c:pt idx="105">
                  <c:v>0.72727272727272729</c:v>
                </c:pt>
                <c:pt idx="106">
                  <c:v>0.81818181818181823</c:v>
                </c:pt>
                <c:pt idx="107">
                  <c:v>0.74913892078071187</c:v>
                </c:pt>
                <c:pt idx="110">
                  <c:v>0.91189427312775329</c:v>
                </c:pt>
                <c:pt idx="112">
                  <c:v>0.77464788732394363</c:v>
                </c:pt>
                <c:pt idx="113">
                  <c:v>0.83333333333333337</c:v>
                </c:pt>
                <c:pt idx="118">
                  <c:v>0.9838709677419355</c:v>
                </c:pt>
                <c:pt idx="119">
                  <c:v>0.83333333333333337</c:v>
                </c:pt>
                <c:pt idx="120">
                  <c:v>0.609375</c:v>
                </c:pt>
                <c:pt idx="121">
                  <c:v>0.78260869565217395</c:v>
                </c:pt>
                <c:pt idx="122">
                  <c:v>0.72727272727272729</c:v>
                </c:pt>
                <c:pt idx="123">
                  <c:v>0.88235294117647056</c:v>
                </c:pt>
                <c:pt idx="124">
                  <c:v>0.68</c:v>
                </c:pt>
                <c:pt idx="125">
                  <c:v>0.875</c:v>
                </c:pt>
                <c:pt idx="126">
                  <c:v>0.91836734693877553</c:v>
                </c:pt>
                <c:pt idx="127">
                  <c:v>0.82456140350877194</c:v>
                </c:pt>
                <c:pt idx="128">
                  <c:v>0.88636363636363635</c:v>
                </c:pt>
                <c:pt idx="129">
                  <c:v>0.4</c:v>
                </c:pt>
                <c:pt idx="130">
                  <c:v>0.67901234567901236</c:v>
                </c:pt>
                <c:pt idx="132">
                  <c:v>0.88888888888888884</c:v>
                </c:pt>
                <c:pt idx="133">
                  <c:v>0.66666666666666663</c:v>
                </c:pt>
                <c:pt idx="134">
                  <c:v>0.8125</c:v>
                </c:pt>
                <c:pt idx="135">
                  <c:v>0.75</c:v>
                </c:pt>
                <c:pt idx="136">
                  <c:v>0.7416666666666667</c:v>
                </c:pt>
                <c:pt idx="137">
                  <c:v>0.7167630057803468</c:v>
                </c:pt>
                <c:pt idx="138">
                  <c:v>0.5</c:v>
                </c:pt>
                <c:pt idx="139">
                  <c:v>0.6875</c:v>
                </c:pt>
                <c:pt idx="140">
                  <c:v>0.94736842105263153</c:v>
                </c:pt>
                <c:pt idx="142">
                  <c:v>0.66666666666666663</c:v>
                </c:pt>
                <c:pt idx="143">
                  <c:v>0.90625</c:v>
                </c:pt>
                <c:pt idx="144">
                  <c:v>0.7</c:v>
                </c:pt>
                <c:pt idx="145">
                  <c:v>0.5</c:v>
                </c:pt>
                <c:pt idx="147">
                  <c:v>0.89090909090909087</c:v>
                </c:pt>
                <c:pt idx="148">
                  <c:v>0.82456140350877194</c:v>
                </c:pt>
                <c:pt idx="149">
                  <c:v>0.56457564575645758</c:v>
                </c:pt>
                <c:pt idx="150">
                  <c:v>0.91847826086956519</c:v>
                </c:pt>
                <c:pt idx="151">
                  <c:v>0.82499999999999996</c:v>
                </c:pt>
                <c:pt idx="152">
                  <c:v>0.83673469387755106</c:v>
                </c:pt>
                <c:pt idx="153">
                  <c:v>0.86</c:v>
                </c:pt>
                <c:pt idx="154">
                  <c:v>0.83116883116883122</c:v>
                </c:pt>
                <c:pt idx="155">
                  <c:v>0.75</c:v>
                </c:pt>
                <c:pt idx="156">
                  <c:v>0.84313725490196079</c:v>
                </c:pt>
                <c:pt idx="157">
                  <c:v>0.66666666666666663</c:v>
                </c:pt>
                <c:pt idx="158">
                  <c:v>0.75</c:v>
                </c:pt>
                <c:pt idx="159">
                  <c:v>0.91021671826625383</c:v>
                </c:pt>
                <c:pt idx="160">
                  <c:v>0.73863636363636365</c:v>
                </c:pt>
                <c:pt idx="161">
                  <c:v>0.89655172413793105</c:v>
                </c:pt>
                <c:pt idx="162">
                  <c:v>0.666015625</c:v>
                </c:pt>
                <c:pt idx="163">
                  <c:v>0.66222222222222227</c:v>
                </c:pt>
                <c:pt idx="164">
                  <c:v>0.88636363636363635</c:v>
                </c:pt>
                <c:pt idx="166">
                  <c:v>0.82352941176470584</c:v>
                </c:pt>
                <c:pt idx="167">
                  <c:v>0.82352941176470584</c:v>
                </c:pt>
                <c:pt idx="169">
                  <c:v>0.62203626220362618</c:v>
                </c:pt>
                <c:pt idx="170">
                  <c:v>0.8</c:v>
                </c:pt>
                <c:pt idx="171">
                  <c:v>0.76991150442477874</c:v>
                </c:pt>
                <c:pt idx="172">
                  <c:v>0.6470588235294118</c:v>
                </c:pt>
                <c:pt idx="173">
                  <c:v>0.95211786372007368</c:v>
                </c:pt>
                <c:pt idx="174">
                  <c:v>0.72268907563025209</c:v>
                </c:pt>
                <c:pt idx="175">
                  <c:v>0.82608695652173914</c:v>
                </c:pt>
                <c:pt idx="177">
                  <c:v>0.87283236994219648</c:v>
                </c:pt>
                <c:pt idx="178">
                  <c:v>0.6428571428571429</c:v>
                </c:pt>
                <c:pt idx="179">
                  <c:v>0.7</c:v>
                </c:pt>
                <c:pt idx="180">
                  <c:v>0.78787878787878785</c:v>
                </c:pt>
                <c:pt idx="181">
                  <c:v>0.8</c:v>
                </c:pt>
                <c:pt idx="182">
                  <c:v>0.13508064516129031</c:v>
                </c:pt>
                <c:pt idx="183">
                  <c:v>0.2857142857142857</c:v>
                </c:pt>
                <c:pt idx="185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37936"/>
        <c:axId val="311454496"/>
      </c:barChart>
      <c:catAx>
        <c:axId val="3080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54496"/>
        <c:crosses val="autoZero"/>
        <c:auto val="1"/>
        <c:lblAlgn val="ctr"/>
        <c:lblOffset val="100"/>
        <c:noMultiLvlLbl val="0"/>
      </c:catAx>
      <c:valAx>
        <c:axId val="3114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0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6</xdr:row>
      <xdr:rowOff>104775</xdr:rowOff>
    </xdr:from>
    <xdr:to>
      <xdr:col>8</xdr:col>
      <xdr:colOff>76199</xdr:colOff>
      <xdr:row>70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tabSelected="1" workbookViewId="0">
      <selection activeCell="F51" sqref="F51"/>
    </sheetView>
  </sheetViews>
  <sheetFormatPr defaultRowHeight="13.5" outlineLevelRow="2" x14ac:dyDescent="0.15"/>
  <cols>
    <col min="1" max="1" width="53.875" customWidth="1"/>
    <col min="2" max="2" width="16.125" customWidth="1"/>
    <col min="5" max="5" width="14.6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idden="1" outlineLevel="2" x14ac:dyDescent="0.15">
      <c r="A2">
        <v>352</v>
      </c>
      <c r="B2" t="s">
        <v>192</v>
      </c>
      <c r="C2">
        <v>0</v>
      </c>
      <c r="D2">
        <v>44</v>
      </c>
      <c r="E2">
        <v>0.109827022439658</v>
      </c>
    </row>
    <row r="3" spans="1:6" hidden="1" outlineLevel="2" x14ac:dyDescent="0.15">
      <c r="A3">
        <v>353</v>
      </c>
      <c r="B3" t="s">
        <v>192</v>
      </c>
      <c r="C3">
        <v>1</v>
      </c>
      <c r="D3">
        <v>17</v>
      </c>
      <c r="E3">
        <v>0.19941348973607001</v>
      </c>
    </row>
    <row r="4" spans="1:6" outlineLevel="1" collapsed="1" x14ac:dyDescent="0.15">
      <c r="B4" s="1" t="s">
        <v>193</v>
      </c>
      <c r="D4">
        <f>SUBTOTAL(9,D2:D3)</f>
        <v>61</v>
      </c>
      <c r="F4">
        <f>D2/D4</f>
        <v>0.72131147540983609</v>
      </c>
    </row>
    <row r="5" spans="1:6" hidden="1" outlineLevel="2" x14ac:dyDescent="0.15">
      <c r="A5">
        <v>350</v>
      </c>
      <c r="B5" t="s">
        <v>191</v>
      </c>
      <c r="C5">
        <v>0</v>
      </c>
      <c r="D5">
        <v>54</v>
      </c>
      <c r="E5">
        <v>0.13478770935776199</v>
      </c>
    </row>
    <row r="6" spans="1:6" hidden="1" outlineLevel="2" x14ac:dyDescent="0.15">
      <c r="A6">
        <v>351</v>
      </c>
      <c r="B6" t="s">
        <v>191</v>
      </c>
      <c r="C6">
        <v>1</v>
      </c>
      <c r="D6">
        <v>3</v>
      </c>
      <c r="E6">
        <v>3.5190615835776998E-2</v>
      </c>
    </row>
    <row r="7" spans="1:6" outlineLevel="1" collapsed="1" x14ac:dyDescent="0.15">
      <c r="B7" s="1" t="s">
        <v>194</v>
      </c>
      <c r="D7">
        <f>SUBTOTAL(9,D5:D6)</f>
        <v>57</v>
      </c>
      <c r="F7">
        <f t="shared" ref="F5:F68" si="0">D5/D7</f>
        <v>0.94736842105263153</v>
      </c>
    </row>
    <row r="8" spans="1:6" hidden="1" outlineLevel="2" x14ac:dyDescent="0.15">
      <c r="A8">
        <v>349</v>
      </c>
      <c r="B8" t="s">
        <v>190</v>
      </c>
      <c r="C8">
        <v>0</v>
      </c>
      <c r="D8">
        <v>1</v>
      </c>
      <c r="E8">
        <v>2.4960686918100001E-3</v>
      </c>
    </row>
    <row r="9" spans="1:6" outlineLevel="1" collapsed="1" x14ac:dyDescent="0.15">
      <c r="B9" s="1" t="s">
        <v>195</v>
      </c>
      <c r="D9">
        <f>SUBTOTAL(9,D8:D8)</f>
        <v>1</v>
      </c>
    </row>
    <row r="10" spans="1:6" hidden="1" outlineLevel="2" x14ac:dyDescent="0.15">
      <c r="A10">
        <v>347</v>
      </c>
      <c r="B10" t="s">
        <v>189</v>
      </c>
      <c r="C10">
        <v>0</v>
      </c>
      <c r="D10">
        <v>12</v>
      </c>
      <c r="E10">
        <v>2.9952824301724999E-2</v>
      </c>
    </row>
    <row r="11" spans="1:6" hidden="1" outlineLevel="2" x14ac:dyDescent="0.15">
      <c r="A11">
        <v>348</v>
      </c>
      <c r="B11" t="s">
        <v>189</v>
      </c>
      <c r="C11">
        <v>1</v>
      </c>
      <c r="D11">
        <v>2</v>
      </c>
      <c r="E11">
        <v>2.3460410557185001E-2</v>
      </c>
    </row>
    <row r="12" spans="1:6" outlineLevel="1" collapsed="1" x14ac:dyDescent="0.15">
      <c r="B12" s="1" t="s">
        <v>196</v>
      </c>
      <c r="D12">
        <f>SUBTOTAL(9,D10:D11)</f>
        <v>14</v>
      </c>
      <c r="F12">
        <f t="shared" si="0"/>
        <v>0.8571428571428571</v>
      </c>
    </row>
    <row r="13" spans="1:6" hidden="1" outlineLevel="2" x14ac:dyDescent="0.15">
      <c r="A13">
        <v>345</v>
      </c>
      <c r="B13" t="s">
        <v>188</v>
      </c>
      <c r="C13">
        <v>0</v>
      </c>
      <c r="D13">
        <v>39</v>
      </c>
      <c r="E13">
        <v>9.7346678980606005E-2</v>
      </c>
    </row>
    <row r="14" spans="1:6" hidden="1" outlineLevel="2" x14ac:dyDescent="0.15">
      <c r="A14">
        <v>346</v>
      </c>
      <c r="B14" t="s">
        <v>188</v>
      </c>
      <c r="C14">
        <v>1</v>
      </c>
      <c r="D14">
        <v>3</v>
      </c>
      <c r="E14">
        <v>3.5190615835776998E-2</v>
      </c>
    </row>
    <row r="15" spans="1:6" outlineLevel="1" collapsed="1" x14ac:dyDescent="0.15">
      <c r="B15" s="1" t="s">
        <v>197</v>
      </c>
      <c r="D15">
        <f>SUBTOTAL(9,D13:D14)</f>
        <v>42</v>
      </c>
      <c r="F15">
        <f t="shared" si="0"/>
        <v>0.9285714285714286</v>
      </c>
    </row>
    <row r="16" spans="1:6" hidden="1" outlineLevel="2" x14ac:dyDescent="0.15">
      <c r="A16">
        <v>343</v>
      </c>
      <c r="B16" t="s">
        <v>187</v>
      </c>
      <c r="C16">
        <v>0</v>
      </c>
      <c r="D16">
        <v>234</v>
      </c>
      <c r="E16">
        <v>0.58408007388363303</v>
      </c>
    </row>
    <row r="17" spans="1:6" hidden="1" outlineLevel="2" x14ac:dyDescent="0.15">
      <c r="A17">
        <v>344</v>
      </c>
      <c r="B17" t="s">
        <v>187</v>
      </c>
      <c r="C17">
        <v>1</v>
      </c>
      <c r="D17">
        <v>111</v>
      </c>
      <c r="E17">
        <v>1.3020527859237501</v>
      </c>
    </row>
    <row r="18" spans="1:6" outlineLevel="1" collapsed="1" x14ac:dyDescent="0.15">
      <c r="B18" s="1" t="s">
        <v>198</v>
      </c>
      <c r="D18">
        <f>SUBTOTAL(9,D16:D17)</f>
        <v>345</v>
      </c>
      <c r="F18">
        <f t="shared" si="0"/>
        <v>0.67826086956521736</v>
      </c>
    </row>
    <row r="19" spans="1:6" hidden="1" outlineLevel="2" x14ac:dyDescent="0.15">
      <c r="A19">
        <v>341</v>
      </c>
      <c r="B19" t="s">
        <v>186</v>
      </c>
      <c r="C19">
        <v>0</v>
      </c>
      <c r="D19">
        <v>129</v>
      </c>
      <c r="E19">
        <v>0.32199286124354098</v>
      </c>
    </row>
    <row r="20" spans="1:6" hidden="1" outlineLevel="2" x14ac:dyDescent="0.15">
      <c r="A20">
        <v>342</v>
      </c>
      <c r="B20" t="s">
        <v>186</v>
      </c>
      <c r="C20">
        <v>1</v>
      </c>
      <c r="D20">
        <v>61</v>
      </c>
      <c r="E20">
        <v>0.71554252199413504</v>
      </c>
    </row>
    <row r="21" spans="1:6" outlineLevel="1" collapsed="1" x14ac:dyDescent="0.15">
      <c r="B21" s="1" t="s">
        <v>199</v>
      </c>
      <c r="D21">
        <f>SUBTOTAL(9,D19:D20)</f>
        <v>190</v>
      </c>
      <c r="F21">
        <f t="shared" si="0"/>
        <v>0.67894736842105263</v>
      </c>
    </row>
    <row r="22" spans="1:6" hidden="1" outlineLevel="2" x14ac:dyDescent="0.15">
      <c r="A22">
        <v>339</v>
      </c>
      <c r="B22" t="s">
        <v>185</v>
      </c>
      <c r="C22">
        <v>0</v>
      </c>
      <c r="D22">
        <v>3</v>
      </c>
      <c r="E22">
        <v>7.4882060754309998E-3</v>
      </c>
    </row>
    <row r="23" spans="1:6" hidden="1" outlineLevel="2" x14ac:dyDescent="0.15">
      <c r="A23">
        <v>340</v>
      </c>
      <c r="B23" t="s">
        <v>185</v>
      </c>
      <c r="C23">
        <v>1</v>
      </c>
      <c r="D23">
        <v>1</v>
      </c>
      <c r="E23">
        <v>1.1730205278592001E-2</v>
      </c>
    </row>
    <row r="24" spans="1:6" outlineLevel="1" collapsed="1" x14ac:dyDescent="0.15">
      <c r="B24" s="1" t="s">
        <v>200</v>
      </c>
      <c r="D24">
        <f>SUBTOTAL(9,D22:D23)</f>
        <v>4</v>
      </c>
      <c r="F24">
        <f t="shared" si="0"/>
        <v>0.75</v>
      </c>
    </row>
    <row r="25" spans="1:6" hidden="1" outlineLevel="2" x14ac:dyDescent="0.15">
      <c r="A25">
        <v>337</v>
      </c>
      <c r="B25" t="s">
        <v>184</v>
      </c>
      <c r="C25">
        <v>0</v>
      </c>
      <c r="D25">
        <v>111</v>
      </c>
      <c r="E25">
        <v>0.27706362479095398</v>
      </c>
    </row>
    <row r="26" spans="1:6" hidden="1" outlineLevel="2" x14ac:dyDescent="0.15">
      <c r="A26">
        <v>338</v>
      </c>
      <c r="B26" t="s">
        <v>184</v>
      </c>
      <c r="C26">
        <v>1</v>
      </c>
      <c r="D26">
        <v>63</v>
      </c>
      <c r="E26">
        <v>0.73900293255131999</v>
      </c>
    </row>
    <row r="27" spans="1:6" outlineLevel="1" collapsed="1" x14ac:dyDescent="0.15">
      <c r="B27" s="1" t="s">
        <v>201</v>
      </c>
      <c r="D27">
        <f>SUBTOTAL(9,D25:D26)</f>
        <v>174</v>
      </c>
      <c r="F27">
        <f t="shared" si="0"/>
        <v>0.63793103448275867</v>
      </c>
    </row>
    <row r="28" spans="1:6" hidden="1" outlineLevel="2" x14ac:dyDescent="0.15">
      <c r="A28">
        <v>335</v>
      </c>
      <c r="B28" t="s">
        <v>183</v>
      </c>
      <c r="C28">
        <v>0</v>
      </c>
      <c r="D28">
        <v>64</v>
      </c>
      <c r="E28">
        <v>0.15974839627586601</v>
      </c>
    </row>
    <row r="29" spans="1:6" hidden="1" outlineLevel="2" x14ac:dyDescent="0.15">
      <c r="A29">
        <v>336</v>
      </c>
      <c r="B29" t="s">
        <v>183</v>
      </c>
      <c r="C29">
        <v>1</v>
      </c>
      <c r="D29">
        <v>31</v>
      </c>
      <c r="E29">
        <v>0.36363636363636398</v>
      </c>
    </row>
    <row r="30" spans="1:6" outlineLevel="1" collapsed="1" x14ac:dyDescent="0.15">
      <c r="B30" s="1" t="s">
        <v>202</v>
      </c>
      <c r="D30">
        <f>SUBTOTAL(9,D28:D29)</f>
        <v>95</v>
      </c>
      <c r="F30">
        <f t="shared" si="0"/>
        <v>0.67368421052631577</v>
      </c>
    </row>
    <row r="31" spans="1:6" hidden="1" outlineLevel="2" x14ac:dyDescent="0.15">
      <c r="A31">
        <v>333</v>
      </c>
      <c r="B31" t="s">
        <v>182</v>
      </c>
      <c r="C31">
        <v>0</v>
      </c>
      <c r="D31">
        <v>1</v>
      </c>
      <c r="E31">
        <v>2.4960686918100001E-3</v>
      </c>
    </row>
    <row r="32" spans="1:6" hidden="1" outlineLevel="2" x14ac:dyDescent="0.15">
      <c r="A32">
        <v>334</v>
      </c>
      <c r="B32" t="s">
        <v>182</v>
      </c>
      <c r="C32">
        <v>1</v>
      </c>
      <c r="D32">
        <v>1</v>
      </c>
      <c r="E32">
        <v>1.1730205278592001E-2</v>
      </c>
    </row>
    <row r="33" spans="1:6" outlineLevel="1" collapsed="1" x14ac:dyDescent="0.15">
      <c r="B33" s="1" t="s">
        <v>203</v>
      </c>
      <c r="D33">
        <f>SUBTOTAL(9,D31:D32)</f>
        <v>2</v>
      </c>
      <c r="F33">
        <f t="shared" si="0"/>
        <v>0.5</v>
      </c>
    </row>
    <row r="34" spans="1:6" hidden="1" outlineLevel="2" x14ac:dyDescent="0.15">
      <c r="A34">
        <v>331</v>
      </c>
      <c r="B34" t="s">
        <v>181</v>
      </c>
      <c r="C34">
        <v>0</v>
      </c>
      <c r="D34">
        <v>26</v>
      </c>
      <c r="E34">
        <v>6.4897785987069995E-2</v>
      </c>
    </row>
    <row r="35" spans="1:6" hidden="1" outlineLevel="2" x14ac:dyDescent="0.15">
      <c r="A35">
        <v>332</v>
      </c>
      <c r="B35" t="s">
        <v>181</v>
      </c>
      <c r="C35">
        <v>1</v>
      </c>
      <c r="D35">
        <v>2</v>
      </c>
      <c r="E35">
        <v>2.3460410557185001E-2</v>
      </c>
    </row>
    <row r="36" spans="1:6" outlineLevel="1" collapsed="1" x14ac:dyDescent="0.15">
      <c r="B36" s="1" t="s">
        <v>204</v>
      </c>
      <c r="D36">
        <f>SUBTOTAL(9,D34:D35)</f>
        <v>28</v>
      </c>
      <c r="F36">
        <f t="shared" si="0"/>
        <v>0.9285714285714286</v>
      </c>
    </row>
    <row r="37" spans="1:6" hidden="1" outlineLevel="2" x14ac:dyDescent="0.15">
      <c r="A37">
        <v>329</v>
      </c>
      <c r="B37" t="s">
        <v>180</v>
      </c>
      <c r="C37">
        <v>0</v>
      </c>
      <c r="D37">
        <v>23</v>
      </c>
      <c r="E37">
        <v>5.7409579911639003E-2</v>
      </c>
    </row>
    <row r="38" spans="1:6" hidden="1" outlineLevel="2" x14ac:dyDescent="0.15">
      <c r="A38">
        <v>330</v>
      </c>
      <c r="B38" t="s">
        <v>180</v>
      </c>
      <c r="C38">
        <v>1</v>
      </c>
      <c r="D38">
        <v>2</v>
      </c>
      <c r="E38">
        <v>2.3460410557185001E-2</v>
      </c>
    </row>
    <row r="39" spans="1:6" outlineLevel="1" collapsed="1" x14ac:dyDescent="0.15">
      <c r="B39" s="1" t="s">
        <v>205</v>
      </c>
      <c r="D39">
        <f>SUBTOTAL(9,D37:D38)</f>
        <v>25</v>
      </c>
      <c r="F39">
        <f t="shared" si="0"/>
        <v>0.92</v>
      </c>
    </row>
    <row r="40" spans="1:6" hidden="1" outlineLevel="2" x14ac:dyDescent="0.15">
      <c r="A40">
        <v>327</v>
      </c>
      <c r="B40" t="s">
        <v>179</v>
      </c>
      <c r="C40">
        <v>0</v>
      </c>
      <c r="D40">
        <v>38</v>
      </c>
      <c r="E40">
        <v>9.4850610288795004E-2</v>
      </c>
    </row>
    <row r="41" spans="1:6" hidden="1" outlineLevel="2" x14ac:dyDescent="0.15">
      <c r="A41">
        <v>328</v>
      </c>
      <c r="B41" t="s">
        <v>179</v>
      </c>
      <c r="C41">
        <v>1</v>
      </c>
      <c r="D41">
        <v>11</v>
      </c>
      <c r="E41">
        <v>0.12903225806451599</v>
      </c>
    </row>
    <row r="42" spans="1:6" outlineLevel="1" collapsed="1" x14ac:dyDescent="0.15">
      <c r="B42" s="1" t="s">
        <v>206</v>
      </c>
      <c r="D42">
        <f>SUBTOTAL(9,D40:D41)</f>
        <v>49</v>
      </c>
      <c r="F42">
        <f t="shared" si="0"/>
        <v>0.77551020408163263</v>
      </c>
    </row>
    <row r="43" spans="1:6" hidden="1" outlineLevel="2" x14ac:dyDescent="0.15">
      <c r="A43">
        <v>325</v>
      </c>
      <c r="B43" t="s">
        <v>178</v>
      </c>
      <c r="C43">
        <v>0</v>
      </c>
      <c r="D43">
        <v>29</v>
      </c>
      <c r="E43">
        <v>7.2385992062502E-2</v>
      </c>
    </row>
    <row r="44" spans="1:6" hidden="1" outlineLevel="2" x14ac:dyDescent="0.15">
      <c r="A44">
        <v>326</v>
      </c>
      <c r="B44" t="s">
        <v>178</v>
      </c>
      <c r="C44">
        <v>1</v>
      </c>
      <c r="D44">
        <v>2</v>
      </c>
      <c r="E44">
        <v>2.3460410557185001E-2</v>
      </c>
    </row>
    <row r="45" spans="1:6" outlineLevel="1" collapsed="1" x14ac:dyDescent="0.15">
      <c r="B45" s="1" t="s">
        <v>207</v>
      </c>
      <c r="D45">
        <f>SUBTOTAL(9,D43:D44)</f>
        <v>31</v>
      </c>
      <c r="F45">
        <f t="shared" si="0"/>
        <v>0.93548387096774188</v>
      </c>
    </row>
    <row r="46" spans="1:6" hidden="1" outlineLevel="2" x14ac:dyDescent="0.15">
      <c r="A46">
        <v>323</v>
      </c>
      <c r="B46" t="s">
        <v>177</v>
      </c>
      <c r="C46">
        <v>0</v>
      </c>
      <c r="D46">
        <v>225</v>
      </c>
      <c r="E46">
        <v>0.56161545565733995</v>
      </c>
    </row>
    <row r="47" spans="1:6" hidden="1" outlineLevel="2" x14ac:dyDescent="0.15">
      <c r="A47">
        <v>324</v>
      </c>
      <c r="B47" t="s">
        <v>177</v>
      </c>
      <c r="C47">
        <v>1</v>
      </c>
      <c r="D47">
        <v>75</v>
      </c>
      <c r="E47">
        <v>0.87976539589442804</v>
      </c>
    </row>
    <row r="48" spans="1:6" outlineLevel="1" collapsed="1" x14ac:dyDescent="0.15">
      <c r="B48" s="1" t="s">
        <v>208</v>
      </c>
      <c r="D48">
        <f>SUBTOTAL(9,D46:D47)</f>
        <v>300</v>
      </c>
      <c r="F48">
        <f t="shared" si="0"/>
        <v>0.75</v>
      </c>
    </row>
    <row r="49" spans="1:6" hidden="1" outlineLevel="2" x14ac:dyDescent="0.15">
      <c r="A49">
        <v>321</v>
      </c>
      <c r="B49" t="s">
        <v>176</v>
      </c>
      <c r="C49">
        <v>0</v>
      </c>
      <c r="D49">
        <v>62</v>
      </c>
      <c r="E49">
        <v>0.15475625889224501</v>
      </c>
    </row>
    <row r="50" spans="1:6" hidden="1" outlineLevel="2" x14ac:dyDescent="0.15">
      <c r="A50">
        <v>322</v>
      </c>
      <c r="B50" t="s">
        <v>176</v>
      </c>
      <c r="C50">
        <v>1</v>
      </c>
      <c r="D50">
        <v>16</v>
      </c>
      <c r="E50">
        <v>0.18768328445747801</v>
      </c>
    </row>
    <row r="51" spans="1:6" outlineLevel="1" collapsed="1" x14ac:dyDescent="0.15">
      <c r="B51" s="1" t="s">
        <v>209</v>
      </c>
      <c r="D51">
        <f>SUBTOTAL(9,D49:D50)</f>
        <v>78</v>
      </c>
      <c r="F51">
        <f t="shared" si="0"/>
        <v>0.79487179487179482</v>
      </c>
    </row>
    <row r="52" spans="1:6" hidden="1" outlineLevel="2" x14ac:dyDescent="0.15">
      <c r="A52">
        <v>320</v>
      </c>
      <c r="B52" t="s">
        <v>175</v>
      </c>
      <c r="C52">
        <v>0</v>
      </c>
      <c r="D52">
        <v>3</v>
      </c>
      <c r="E52">
        <v>7.4882060754309998E-3</v>
      </c>
    </row>
    <row r="53" spans="1:6" outlineLevel="1" collapsed="1" x14ac:dyDescent="0.15">
      <c r="B53" s="1" t="s">
        <v>210</v>
      </c>
      <c r="D53">
        <f>SUBTOTAL(9,D52:D52)</f>
        <v>3</v>
      </c>
    </row>
    <row r="54" spans="1:6" hidden="1" outlineLevel="2" x14ac:dyDescent="0.15">
      <c r="A54">
        <v>318</v>
      </c>
      <c r="B54" t="s">
        <v>174</v>
      </c>
      <c r="C54">
        <v>0</v>
      </c>
      <c r="D54">
        <v>6</v>
      </c>
      <c r="E54">
        <v>1.4976412150862E-2</v>
      </c>
    </row>
    <row r="55" spans="1:6" hidden="1" outlineLevel="2" x14ac:dyDescent="0.15">
      <c r="A55">
        <v>319</v>
      </c>
      <c r="B55" t="s">
        <v>174</v>
      </c>
      <c r="C55">
        <v>1</v>
      </c>
      <c r="D55">
        <v>3</v>
      </c>
      <c r="E55">
        <v>3.5190615835776998E-2</v>
      </c>
    </row>
    <row r="56" spans="1:6" outlineLevel="1" collapsed="1" x14ac:dyDescent="0.15">
      <c r="B56" s="1" t="s">
        <v>211</v>
      </c>
      <c r="D56">
        <f>SUBTOTAL(9,D54:D55)</f>
        <v>9</v>
      </c>
      <c r="F56">
        <f t="shared" si="0"/>
        <v>0.66666666666666663</v>
      </c>
    </row>
    <row r="57" spans="1:6" hidden="1" outlineLevel="2" x14ac:dyDescent="0.15">
      <c r="A57">
        <v>316</v>
      </c>
      <c r="B57" t="s">
        <v>173</v>
      </c>
      <c r="C57">
        <v>0</v>
      </c>
      <c r="D57">
        <v>2</v>
      </c>
      <c r="E57">
        <v>4.9921373836210002E-3</v>
      </c>
    </row>
    <row r="58" spans="1:6" hidden="1" outlineLevel="2" x14ac:dyDescent="0.15">
      <c r="A58">
        <v>317</v>
      </c>
      <c r="B58" t="s">
        <v>173</v>
      </c>
      <c r="C58">
        <v>1</v>
      </c>
      <c r="D58">
        <v>1</v>
      </c>
      <c r="E58">
        <v>1.1730205278592001E-2</v>
      </c>
    </row>
    <row r="59" spans="1:6" outlineLevel="1" collapsed="1" x14ac:dyDescent="0.15">
      <c r="B59" s="1" t="s">
        <v>212</v>
      </c>
      <c r="D59">
        <f>SUBTOTAL(9,D57:D58)</f>
        <v>3</v>
      </c>
      <c r="F59">
        <f t="shared" si="0"/>
        <v>0.66666666666666663</v>
      </c>
    </row>
    <row r="60" spans="1:6" hidden="1" outlineLevel="2" x14ac:dyDescent="0.15">
      <c r="A60">
        <v>314</v>
      </c>
      <c r="B60" t="s">
        <v>172</v>
      </c>
      <c r="C60">
        <v>0</v>
      </c>
      <c r="D60">
        <v>14</v>
      </c>
      <c r="E60">
        <v>3.4944961685345999E-2</v>
      </c>
    </row>
    <row r="61" spans="1:6" hidden="1" outlineLevel="2" x14ac:dyDescent="0.15">
      <c r="A61">
        <v>315</v>
      </c>
      <c r="B61" t="s">
        <v>172</v>
      </c>
      <c r="C61">
        <v>1</v>
      </c>
      <c r="D61">
        <v>10</v>
      </c>
      <c r="E61">
        <v>0.117302052785924</v>
      </c>
    </row>
    <row r="62" spans="1:6" outlineLevel="1" collapsed="1" x14ac:dyDescent="0.15">
      <c r="B62" s="1" t="s">
        <v>213</v>
      </c>
      <c r="D62">
        <f>SUBTOTAL(9,D60:D61)</f>
        <v>24</v>
      </c>
      <c r="F62">
        <f t="shared" si="0"/>
        <v>0.58333333333333337</v>
      </c>
    </row>
    <row r="63" spans="1:6" hidden="1" outlineLevel="2" x14ac:dyDescent="0.15">
      <c r="A63">
        <v>312</v>
      </c>
      <c r="B63" t="s">
        <v>171</v>
      </c>
      <c r="C63">
        <v>0</v>
      </c>
      <c r="D63">
        <v>32</v>
      </c>
      <c r="E63">
        <v>7.9874198137933006E-2</v>
      </c>
    </row>
    <row r="64" spans="1:6" hidden="1" outlineLevel="2" x14ac:dyDescent="0.15">
      <c r="A64">
        <v>313</v>
      </c>
      <c r="B64" t="s">
        <v>171</v>
      </c>
      <c r="C64">
        <v>1</v>
      </c>
      <c r="D64">
        <v>14</v>
      </c>
      <c r="E64">
        <v>0.164222873900293</v>
      </c>
    </row>
    <row r="65" spans="1:6" outlineLevel="1" collapsed="1" x14ac:dyDescent="0.15">
      <c r="B65" s="1" t="s">
        <v>214</v>
      </c>
      <c r="D65">
        <f>SUBTOTAL(9,D63:D64)</f>
        <v>46</v>
      </c>
      <c r="F65">
        <f t="shared" si="0"/>
        <v>0.69565217391304346</v>
      </c>
    </row>
    <row r="66" spans="1:6" hidden="1" outlineLevel="2" x14ac:dyDescent="0.15">
      <c r="A66">
        <v>310</v>
      </c>
      <c r="B66" t="s">
        <v>170</v>
      </c>
      <c r="C66">
        <v>0</v>
      </c>
      <c r="D66">
        <v>10</v>
      </c>
      <c r="E66">
        <v>2.4960686918103998E-2</v>
      </c>
    </row>
    <row r="67" spans="1:6" hidden="1" outlineLevel="2" x14ac:dyDescent="0.15">
      <c r="A67">
        <v>311</v>
      </c>
      <c r="B67" t="s">
        <v>170</v>
      </c>
      <c r="C67">
        <v>1</v>
      </c>
      <c r="D67">
        <v>6</v>
      </c>
      <c r="E67">
        <v>7.0381231671553995E-2</v>
      </c>
    </row>
    <row r="68" spans="1:6" outlineLevel="1" collapsed="1" x14ac:dyDescent="0.15">
      <c r="B68" s="1" t="s">
        <v>215</v>
      </c>
      <c r="D68">
        <f>SUBTOTAL(9,D66:D67)</f>
        <v>16</v>
      </c>
      <c r="F68">
        <f t="shared" si="0"/>
        <v>0.625</v>
      </c>
    </row>
    <row r="69" spans="1:6" hidden="1" outlineLevel="2" x14ac:dyDescent="0.15">
      <c r="A69">
        <v>308</v>
      </c>
      <c r="B69" t="s">
        <v>169</v>
      </c>
      <c r="C69">
        <v>0</v>
      </c>
      <c r="D69">
        <v>31</v>
      </c>
      <c r="E69">
        <v>7.7378129446122004E-2</v>
      </c>
    </row>
    <row r="70" spans="1:6" hidden="1" outlineLevel="2" x14ac:dyDescent="0.15">
      <c r="A70">
        <v>309</v>
      </c>
      <c r="B70" t="s">
        <v>169</v>
      </c>
      <c r="C70">
        <v>1</v>
      </c>
      <c r="D70">
        <v>22</v>
      </c>
      <c r="E70">
        <v>0.25806451612903197</v>
      </c>
    </row>
    <row r="71" spans="1:6" outlineLevel="1" collapsed="1" x14ac:dyDescent="0.15">
      <c r="B71" s="1" t="s">
        <v>216</v>
      </c>
      <c r="D71">
        <f>SUBTOTAL(9,D69:D70)</f>
        <v>53</v>
      </c>
      <c r="F71">
        <f t="shared" ref="F69:F132" si="1">D69/D71</f>
        <v>0.58490566037735847</v>
      </c>
    </row>
    <row r="72" spans="1:6" hidden="1" outlineLevel="2" x14ac:dyDescent="0.15">
      <c r="A72">
        <v>307</v>
      </c>
      <c r="B72" t="s">
        <v>168</v>
      </c>
      <c r="C72">
        <v>0</v>
      </c>
      <c r="D72">
        <v>2</v>
      </c>
      <c r="E72">
        <v>4.9921373836210002E-3</v>
      </c>
    </row>
    <row r="73" spans="1:6" outlineLevel="1" collapsed="1" x14ac:dyDescent="0.15">
      <c r="B73" s="1" t="s">
        <v>217</v>
      </c>
      <c r="D73">
        <f>SUBTOTAL(9,D72:D72)</f>
        <v>2</v>
      </c>
    </row>
    <row r="74" spans="1:6" hidden="1" outlineLevel="2" x14ac:dyDescent="0.15">
      <c r="A74">
        <v>305</v>
      </c>
      <c r="B74" t="s">
        <v>167</v>
      </c>
      <c r="C74">
        <v>0</v>
      </c>
      <c r="D74">
        <v>5</v>
      </c>
      <c r="E74">
        <v>1.2480343459051999E-2</v>
      </c>
    </row>
    <row r="75" spans="1:6" hidden="1" outlineLevel="2" x14ac:dyDescent="0.15">
      <c r="A75">
        <v>306</v>
      </c>
      <c r="B75" t="s">
        <v>167</v>
      </c>
      <c r="C75">
        <v>1</v>
      </c>
      <c r="D75">
        <v>3</v>
      </c>
      <c r="E75">
        <v>3.5190615835776998E-2</v>
      </c>
    </row>
    <row r="76" spans="1:6" outlineLevel="1" collapsed="1" x14ac:dyDescent="0.15">
      <c r="B76" s="1" t="s">
        <v>218</v>
      </c>
      <c r="D76">
        <f>SUBTOTAL(9,D74:D75)</f>
        <v>8</v>
      </c>
      <c r="F76">
        <f t="shared" si="1"/>
        <v>0.625</v>
      </c>
    </row>
    <row r="77" spans="1:6" hidden="1" outlineLevel="2" x14ac:dyDescent="0.15">
      <c r="A77">
        <v>303</v>
      </c>
      <c r="B77" t="s">
        <v>166</v>
      </c>
      <c r="C77">
        <v>0</v>
      </c>
      <c r="D77">
        <v>585</v>
      </c>
      <c r="E77">
        <v>1.46020018470908</v>
      </c>
    </row>
    <row r="78" spans="1:6" hidden="1" outlineLevel="2" x14ac:dyDescent="0.15">
      <c r="A78">
        <v>304</v>
      </c>
      <c r="B78" t="s">
        <v>166</v>
      </c>
      <c r="C78">
        <v>1</v>
      </c>
      <c r="D78">
        <v>448</v>
      </c>
      <c r="E78">
        <v>5.2551319648093804</v>
      </c>
    </row>
    <row r="79" spans="1:6" outlineLevel="1" collapsed="1" x14ac:dyDescent="0.15">
      <c r="B79" s="1" t="s">
        <v>219</v>
      </c>
      <c r="D79">
        <f>SUBTOTAL(9,D77:D78)</f>
        <v>1033</v>
      </c>
      <c r="F79">
        <f t="shared" si="1"/>
        <v>0.56631171345595355</v>
      </c>
    </row>
    <row r="80" spans="1:6" hidden="1" outlineLevel="2" x14ac:dyDescent="0.15">
      <c r="A80">
        <v>301</v>
      </c>
      <c r="B80" t="s">
        <v>165</v>
      </c>
      <c r="C80">
        <v>0</v>
      </c>
      <c r="D80">
        <v>54</v>
      </c>
      <c r="E80">
        <v>0.13478770935776199</v>
      </c>
    </row>
    <row r="81" spans="1:6" hidden="1" outlineLevel="2" x14ac:dyDescent="0.15">
      <c r="A81">
        <v>302</v>
      </c>
      <c r="B81" t="s">
        <v>165</v>
      </c>
      <c r="C81">
        <v>1</v>
      </c>
      <c r="D81">
        <v>20</v>
      </c>
      <c r="E81">
        <v>0.23460410557184799</v>
      </c>
    </row>
    <row r="82" spans="1:6" outlineLevel="1" collapsed="1" x14ac:dyDescent="0.15">
      <c r="B82" s="1" t="s">
        <v>220</v>
      </c>
      <c r="D82">
        <f>SUBTOTAL(9,D80:D81)</f>
        <v>74</v>
      </c>
      <c r="F82">
        <f t="shared" si="1"/>
        <v>0.72972972972972971</v>
      </c>
    </row>
    <row r="83" spans="1:6" hidden="1" outlineLevel="2" x14ac:dyDescent="0.15">
      <c r="A83">
        <v>299</v>
      </c>
      <c r="B83" t="s">
        <v>164</v>
      </c>
      <c r="C83">
        <v>0</v>
      </c>
      <c r="D83">
        <v>13</v>
      </c>
      <c r="E83">
        <v>3.2448892993534997E-2</v>
      </c>
    </row>
    <row r="84" spans="1:6" hidden="1" outlineLevel="2" x14ac:dyDescent="0.15">
      <c r="A84">
        <v>300</v>
      </c>
      <c r="B84" t="s">
        <v>164</v>
      </c>
      <c r="C84">
        <v>1</v>
      </c>
      <c r="D84">
        <v>2</v>
      </c>
      <c r="E84">
        <v>2.3460410557185001E-2</v>
      </c>
    </row>
    <row r="85" spans="1:6" outlineLevel="1" collapsed="1" x14ac:dyDescent="0.15">
      <c r="B85" s="1" t="s">
        <v>221</v>
      </c>
      <c r="D85">
        <f>SUBTOTAL(9,D83:D84)</f>
        <v>15</v>
      </c>
      <c r="F85">
        <f t="shared" si="1"/>
        <v>0.8666666666666667</v>
      </c>
    </row>
    <row r="86" spans="1:6" hidden="1" outlineLevel="2" x14ac:dyDescent="0.15">
      <c r="A86">
        <v>297</v>
      </c>
      <c r="B86" t="s">
        <v>163</v>
      </c>
      <c r="C86">
        <v>0</v>
      </c>
      <c r="D86">
        <v>41</v>
      </c>
      <c r="E86">
        <v>0.102338816364226</v>
      </c>
    </row>
    <row r="87" spans="1:6" hidden="1" outlineLevel="2" x14ac:dyDescent="0.15">
      <c r="A87">
        <v>298</v>
      </c>
      <c r="B87" t="s">
        <v>163</v>
      </c>
      <c r="C87">
        <v>1</v>
      </c>
      <c r="D87">
        <v>24</v>
      </c>
      <c r="E87">
        <v>0.28152492668621698</v>
      </c>
    </row>
    <row r="88" spans="1:6" outlineLevel="1" collapsed="1" x14ac:dyDescent="0.15">
      <c r="B88" s="1" t="s">
        <v>222</v>
      </c>
      <c r="D88">
        <f>SUBTOTAL(9,D86:D87)</f>
        <v>65</v>
      </c>
      <c r="F88">
        <f t="shared" si="1"/>
        <v>0.63076923076923075</v>
      </c>
    </row>
    <row r="89" spans="1:6" hidden="1" outlineLevel="2" x14ac:dyDescent="0.15">
      <c r="A89">
        <v>295</v>
      </c>
      <c r="B89" t="s">
        <v>162</v>
      </c>
      <c r="C89">
        <v>0</v>
      </c>
      <c r="D89">
        <v>35</v>
      </c>
      <c r="E89">
        <v>8.7362404213363998E-2</v>
      </c>
    </row>
    <row r="90" spans="1:6" hidden="1" outlineLevel="2" x14ac:dyDescent="0.15">
      <c r="A90">
        <v>296</v>
      </c>
      <c r="B90" t="s">
        <v>162</v>
      </c>
      <c r="C90">
        <v>1</v>
      </c>
      <c r="D90">
        <v>14</v>
      </c>
      <c r="E90">
        <v>0.164222873900293</v>
      </c>
    </row>
    <row r="91" spans="1:6" outlineLevel="1" collapsed="1" x14ac:dyDescent="0.15">
      <c r="B91" s="1" t="s">
        <v>223</v>
      </c>
      <c r="D91">
        <f>SUBTOTAL(9,D89:D90)</f>
        <v>49</v>
      </c>
      <c r="F91">
        <f t="shared" si="1"/>
        <v>0.7142857142857143</v>
      </c>
    </row>
    <row r="92" spans="1:6" hidden="1" outlineLevel="2" x14ac:dyDescent="0.15">
      <c r="A92">
        <v>293</v>
      </c>
      <c r="B92" t="s">
        <v>161</v>
      </c>
      <c r="C92">
        <v>0</v>
      </c>
      <c r="D92">
        <v>41</v>
      </c>
      <c r="E92">
        <v>0.102338816364226</v>
      </c>
    </row>
    <row r="93" spans="1:6" hidden="1" outlineLevel="2" x14ac:dyDescent="0.15">
      <c r="A93">
        <v>294</v>
      </c>
      <c r="B93" t="s">
        <v>161</v>
      </c>
      <c r="C93">
        <v>1</v>
      </c>
      <c r="D93">
        <v>7</v>
      </c>
      <c r="E93">
        <v>8.2111436950146999E-2</v>
      </c>
    </row>
    <row r="94" spans="1:6" outlineLevel="1" collapsed="1" x14ac:dyDescent="0.15">
      <c r="B94" s="1" t="s">
        <v>224</v>
      </c>
      <c r="D94">
        <f>SUBTOTAL(9,D92:D93)</f>
        <v>48</v>
      </c>
      <c r="F94">
        <f t="shared" si="1"/>
        <v>0.85416666666666663</v>
      </c>
    </row>
    <row r="95" spans="1:6" hidden="1" outlineLevel="2" x14ac:dyDescent="0.15">
      <c r="A95">
        <v>291</v>
      </c>
      <c r="B95" t="s">
        <v>160</v>
      </c>
      <c r="C95">
        <v>0</v>
      </c>
      <c r="D95">
        <v>7</v>
      </c>
      <c r="E95">
        <v>1.7472480842672999E-2</v>
      </c>
    </row>
    <row r="96" spans="1:6" hidden="1" outlineLevel="2" x14ac:dyDescent="0.15">
      <c r="A96">
        <v>292</v>
      </c>
      <c r="B96" t="s">
        <v>160</v>
      </c>
      <c r="C96">
        <v>1</v>
      </c>
      <c r="D96">
        <v>3</v>
      </c>
      <c r="E96">
        <v>3.5190615835776998E-2</v>
      </c>
    </row>
    <row r="97" spans="1:6" outlineLevel="1" collapsed="1" x14ac:dyDescent="0.15">
      <c r="B97" s="1" t="s">
        <v>225</v>
      </c>
      <c r="D97">
        <f>SUBTOTAL(9,D95:D96)</f>
        <v>10</v>
      </c>
      <c r="F97">
        <f t="shared" si="1"/>
        <v>0.7</v>
      </c>
    </row>
    <row r="98" spans="1:6" hidden="1" outlineLevel="2" x14ac:dyDescent="0.15">
      <c r="A98">
        <v>290</v>
      </c>
      <c r="B98" t="s">
        <v>159</v>
      </c>
      <c r="C98">
        <v>0</v>
      </c>
      <c r="D98">
        <v>3</v>
      </c>
      <c r="E98">
        <v>7.4882060754309998E-3</v>
      </c>
    </row>
    <row r="99" spans="1:6" outlineLevel="1" collapsed="1" x14ac:dyDescent="0.15">
      <c r="B99" s="1" t="s">
        <v>226</v>
      </c>
      <c r="D99">
        <f>SUBTOTAL(9,D98:D98)</f>
        <v>3</v>
      </c>
    </row>
    <row r="100" spans="1:6" hidden="1" outlineLevel="2" x14ac:dyDescent="0.15">
      <c r="A100">
        <v>288</v>
      </c>
      <c r="B100" t="s">
        <v>158</v>
      </c>
      <c r="C100">
        <v>0</v>
      </c>
      <c r="D100">
        <v>69</v>
      </c>
      <c r="E100">
        <v>0.17222873973491801</v>
      </c>
    </row>
    <row r="101" spans="1:6" hidden="1" outlineLevel="2" x14ac:dyDescent="0.15">
      <c r="A101">
        <v>289</v>
      </c>
      <c r="B101" t="s">
        <v>158</v>
      </c>
      <c r="C101">
        <v>1</v>
      </c>
      <c r="D101">
        <v>10</v>
      </c>
      <c r="E101">
        <v>0.117302052785924</v>
      </c>
    </row>
    <row r="102" spans="1:6" outlineLevel="1" collapsed="1" x14ac:dyDescent="0.15">
      <c r="B102" s="1" t="s">
        <v>227</v>
      </c>
      <c r="D102">
        <f>SUBTOTAL(9,D100:D101)</f>
        <v>79</v>
      </c>
      <c r="F102">
        <f t="shared" si="1"/>
        <v>0.87341772151898733</v>
      </c>
    </row>
    <row r="103" spans="1:6" hidden="1" outlineLevel="2" x14ac:dyDescent="0.15">
      <c r="A103">
        <v>287</v>
      </c>
      <c r="B103" t="s">
        <v>157</v>
      </c>
      <c r="C103">
        <v>0</v>
      </c>
      <c r="D103">
        <v>3</v>
      </c>
      <c r="E103">
        <v>7.4882060754309998E-3</v>
      </c>
    </row>
    <row r="104" spans="1:6" outlineLevel="1" collapsed="1" x14ac:dyDescent="0.15">
      <c r="B104" s="1" t="s">
        <v>228</v>
      </c>
      <c r="D104">
        <f>SUBTOTAL(9,D103:D103)</f>
        <v>3</v>
      </c>
    </row>
    <row r="105" spans="1:6" hidden="1" outlineLevel="2" x14ac:dyDescent="0.15">
      <c r="A105">
        <v>285</v>
      </c>
      <c r="B105" t="s">
        <v>156</v>
      </c>
      <c r="C105">
        <v>0</v>
      </c>
      <c r="D105">
        <v>28</v>
      </c>
      <c r="E105">
        <v>6.9889923370690998E-2</v>
      </c>
    </row>
    <row r="106" spans="1:6" hidden="1" outlineLevel="2" x14ac:dyDescent="0.15">
      <c r="A106">
        <v>286</v>
      </c>
      <c r="B106" t="s">
        <v>156</v>
      </c>
      <c r="C106">
        <v>1</v>
      </c>
      <c r="D106">
        <v>9</v>
      </c>
      <c r="E106">
        <v>0.10557184750733099</v>
      </c>
    </row>
    <row r="107" spans="1:6" outlineLevel="1" collapsed="1" x14ac:dyDescent="0.15">
      <c r="B107" s="1" t="s">
        <v>229</v>
      </c>
      <c r="D107">
        <f>SUBTOTAL(9,D105:D106)</f>
        <v>37</v>
      </c>
      <c r="F107">
        <f t="shared" si="1"/>
        <v>0.7567567567567568</v>
      </c>
    </row>
    <row r="108" spans="1:6" hidden="1" outlineLevel="2" x14ac:dyDescent="0.15">
      <c r="A108">
        <v>283</v>
      </c>
      <c r="B108" t="s">
        <v>155</v>
      </c>
      <c r="C108">
        <v>0</v>
      </c>
      <c r="D108">
        <v>35</v>
      </c>
      <c r="E108">
        <v>8.7362404213363998E-2</v>
      </c>
    </row>
    <row r="109" spans="1:6" hidden="1" outlineLevel="2" x14ac:dyDescent="0.15">
      <c r="A109">
        <v>284</v>
      </c>
      <c r="B109" t="s">
        <v>155</v>
      </c>
      <c r="C109">
        <v>1</v>
      </c>
      <c r="D109">
        <v>2</v>
      </c>
      <c r="E109">
        <v>2.3460410557185001E-2</v>
      </c>
    </row>
    <row r="110" spans="1:6" outlineLevel="1" collapsed="1" x14ac:dyDescent="0.15">
      <c r="B110" s="1" t="s">
        <v>230</v>
      </c>
      <c r="D110">
        <f>SUBTOTAL(9,D108:D109)</f>
        <v>37</v>
      </c>
      <c r="F110">
        <f t="shared" si="1"/>
        <v>0.94594594594594594</v>
      </c>
    </row>
    <row r="111" spans="1:6" hidden="1" outlineLevel="2" x14ac:dyDescent="0.15">
      <c r="A111">
        <v>281</v>
      </c>
      <c r="B111" t="s">
        <v>154</v>
      </c>
      <c r="C111">
        <v>0</v>
      </c>
      <c r="D111">
        <v>31</v>
      </c>
      <c r="E111">
        <v>7.7378129446122004E-2</v>
      </c>
    </row>
    <row r="112" spans="1:6" hidden="1" outlineLevel="2" x14ac:dyDescent="0.15">
      <c r="A112">
        <v>282</v>
      </c>
      <c r="B112" t="s">
        <v>154</v>
      </c>
      <c r="C112">
        <v>1</v>
      </c>
      <c r="D112">
        <v>3</v>
      </c>
      <c r="E112">
        <v>3.5190615835776998E-2</v>
      </c>
    </row>
    <row r="113" spans="1:6" outlineLevel="1" collapsed="1" x14ac:dyDescent="0.15">
      <c r="B113" s="1" t="s">
        <v>231</v>
      </c>
      <c r="D113">
        <f>SUBTOTAL(9,D111:D112)</f>
        <v>34</v>
      </c>
      <c r="F113">
        <f t="shared" si="1"/>
        <v>0.91176470588235292</v>
      </c>
    </row>
    <row r="114" spans="1:6" hidden="1" outlineLevel="2" x14ac:dyDescent="0.15">
      <c r="A114">
        <v>278</v>
      </c>
      <c r="B114" t="s">
        <v>153</v>
      </c>
      <c r="C114">
        <v>0</v>
      </c>
      <c r="D114">
        <v>515</v>
      </c>
      <c r="E114">
        <v>1.2854753762823501</v>
      </c>
    </row>
    <row r="115" spans="1:6" hidden="1" outlineLevel="2" x14ac:dyDescent="0.15">
      <c r="A115">
        <v>279</v>
      </c>
      <c r="B115" t="s">
        <v>153</v>
      </c>
      <c r="C115">
        <v>1</v>
      </c>
      <c r="D115">
        <v>67</v>
      </c>
      <c r="E115">
        <v>0.78592375366568901</v>
      </c>
    </row>
    <row r="116" spans="1:6" hidden="1" outlineLevel="2" x14ac:dyDescent="0.15">
      <c r="A116">
        <v>280</v>
      </c>
      <c r="B116" t="s">
        <v>153</v>
      </c>
      <c r="C116">
        <v>2</v>
      </c>
      <c r="D116">
        <v>1295</v>
      </c>
      <c r="E116">
        <v>5.5997578483092596</v>
      </c>
    </row>
    <row r="117" spans="1:6" outlineLevel="1" collapsed="1" x14ac:dyDescent="0.15">
      <c r="B117" s="1" t="s">
        <v>232</v>
      </c>
      <c r="D117">
        <f>SUBTOTAL(9,D114:D116)</f>
        <v>1877</v>
      </c>
      <c r="F117">
        <f t="shared" si="1"/>
        <v>3.5695258391049547E-2</v>
      </c>
    </row>
    <row r="118" spans="1:6" hidden="1" outlineLevel="2" x14ac:dyDescent="0.15">
      <c r="A118">
        <v>276</v>
      </c>
      <c r="B118" t="s">
        <v>152</v>
      </c>
      <c r="C118">
        <v>0</v>
      </c>
      <c r="D118">
        <v>15</v>
      </c>
      <c r="E118">
        <v>3.7441030377156001E-2</v>
      </c>
    </row>
    <row r="119" spans="1:6" hidden="1" outlineLevel="2" x14ac:dyDescent="0.15">
      <c r="A119">
        <v>277</v>
      </c>
      <c r="B119" t="s">
        <v>152</v>
      </c>
      <c r="C119">
        <v>1</v>
      </c>
      <c r="D119">
        <v>9</v>
      </c>
      <c r="E119">
        <v>0.10557184750733099</v>
      </c>
    </row>
    <row r="120" spans="1:6" outlineLevel="1" collapsed="1" x14ac:dyDescent="0.15">
      <c r="B120" s="1" t="s">
        <v>233</v>
      </c>
      <c r="D120">
        <f>SUBTOTAL(9,D118:D119)</f>
        <v>24</v>
      </c>
      <c r="F120">
        <f t="shared" si="1"/>
        <v>0.625</v>
      </c>
    </row>
    <row r="121" spans="1:6" hidden="1" outlineLevel="2" x14ac:dyDescent="0.15">
      <c r="A121">
        <v>274</v>
      </c>
      <c r="B121" t="s">
        <v>151</v>
      </c>
      <c r="C121">
        <v>0</v>
      </c>
      <c r="D121">
        <v>8</v>
      </c>
      <c r="E121">
        <v>1.9968549534483002E-2</v>
      </c>
    </row>
    <row r="122" spans="1:6" hidden="1" outlineLevel="2" x14ac:dyDescent="0.15">
      <c r="A122">
        <v>275</v>
      </c>
      <c r="B122" t="s">
        <v>151</v>
      </c>
      <c r="C122">
        <v>1</v>
      </c>
      <c r="D122">
        <v>2</v>
      </c>
      <c r="E122">
        <v>2.3460410557185001E-2</v>
      </c>
    </row>
    <row r="123" spans="1:6" outlineLevel="1" collapsed="1" x14ac:dyDescent="0.15">
      <c r="B123" s="1" t="s">
        <v>234</v>
      </c>
      <c r="D123">
        <f>SUBTOTAL(9,D121:D122)</f>
        <v>10</v>
      </c>
      <c r="F123">
        <f t="shared" si="1"/>
        <v>0.8</v>
      </c>
    </row>
    <row r="124" spans="1:6" hidden="1" outlineLevel="2" x14ac:dyDescent="0.15">
      <c r="A124">
        <v>272</v>
      </c>
      <c r="B124" t="s">
        <v>150</v>
      </c>
      <c r="C124">
        <v>0</v>
      </c>
      <c r="D124">
        <v>18</v>
      </c>
      <c r="E124">
        <v>4.4929236452587E-2</v>
      </c>
    </row>
    <row r="125" spans="1:6" hidden="1" outlineLevel="2" x14ac:dyDescent="0.15">
      <c r="A125">
        <v>273</v>
      </c>
      <c r="B125" t="s">
        <v>150</v>
      </c>
      <c r="C125">
        <v>1</v>
      </c>
      <c r="D125">
        <v>4</v>
      </c>
      <c r="E125">
        <v>4.6920821114370001E-2</v>
      </c>
    </row>
    <row r="126" spans="1:6" outlineLevel="1" collapsed="1" x14ac:dyDescent="0.15">
      <c r="B126" s="1" t="s">
        <v>235</v>
      </c>
      <c r="D126">
        <f>SUBTOTAL(9,D124:D125)</f>
        <v>22</v>
      </c>
      <c r="F126">
        <f t="shared" si="1"/>
        <v>0.81818181818181823</v>
      </c>
    </row>
    <row r="127" spans="1:6" hidden="1" outlineLevel="2" x14ac:dyDescent="0.15">
      <c r="A127">
        <v>271</v>
      </c>
      <c r="B127" t="s">
        <v>149</v>
      </c>
      <c r="C127">
        <v>0</v>
      </c>
      <c r="D127">
        <v>5</v>
      </c>
      <c r="E127">
        <v>1.2480343459051999E-2</v>
      </c>
    </row>
    <row r="128" spans="1:6" outlineLevel="1" collapsed="1" x14ac:dyDescent="0.15">
      <c r="B128" s="1" t="s">
        <v>236</v>
      </c>
      <c r="D128">
        <f>SUBTOTAL(9,D127:D127)</f>
        <v>5</v>
      </c>
    </row>
    <row r="129" spans="1:6" hidden="1" outlineLevel="2" x14ac:dyDescent="0.15">
      <c r="A129">
        <v>270</v>
      </c>
      <c r="B129" t="s">
        <v>148</v>
      </c>
      <c r="C129">
        <v>0</v>
      </c>
      <c r="D129">
        <v>4</v>
      </c>
      <c r="E129">
        <v>9.9842747672420004E-3</v>
      </c>
    </row>
    <row r="130" spans="1:6" outlineLevel="1" collapsed="1" x14ac:dyDescent="0.15">
      <c r="B130" s="1" t="s">
        <v>237</v>
      </c>
      <c r="D130">
        <f>SUBTOTAL(9,D129:D129)</f>
        <v>4</v>
      </c>
    </row>
    <row r="131" spans="1:6" hidden="1" outlineLevel="2" x14ac:dyDescent="0.15">
      <c r="A131">
        <v>269</v>
      </c>
      <c r="B131" t="s">
        <v>147</v>
      </c>
      <c r="C131">
        <v>0</v>
      </c>
      <c r="D131">
        <v>1</v>
      </c>
      <c r="E131">
        <v>2.4960686918100001E-3</v>
      </c>
    </row>
    <row r="132" spans="1:6" outlineLevel="1" collapsed="1" x14ac:dyDescent="0.15">
      <c r="B132" s="1" t="s">
        <v>238</v>
      </c>
      <c r="D132">
        <f>SUBTOTAL(9,D131:D131)</f>
        <v>1</v>
      </c>
    </row>
    <row r="133" spans="1:6" hidden="1" outlineLevel="2" x14ac:dyDescent="0.15">
      <c r="A133">
        <v>267</v>
      </c>
      <c r="B133" t="s">
        <v>146</v>
      </c>
      <c r="C133">
        <v>0</v>
      </c>
      <c r="D133">
        <v>105</v>
      </c>
      <c r="E133">
        <v>0.26208721264009199</v>
      </c>
    </row>
    <row r="134" spans="1:6" hidden="1" outlineLevel="2" x14ac:dyDescent="0.15">
      <c r="A134">
        <v>268</v>
      </c>
      <c r="B134" t="s">
        <v>146</v>
      </c>
      <c r="C134">
        <v>1</v>
      </c>
      <c r="D134">
        <v>57</v>
      </c>
      <c r="E134">
        <v>0.66862170087976502</v>
      </c>
    </row>
    <row r="135" spans="1:6" outlineLevel="1" collapsed="1" x14ac:dyDescent="0.15">
      <c r="B135" s="1" t="s">
        <v>239</v>
      </c>
      <c r="D135">
        <f>SUBTOTAL(9,D133:D134)</f>
        <v>162</v>
      </c>
      <c r="F135">
        <f t="shared" ref="F133:F196" si="2">D133/D135</f>
        <v>0.64814814814814814</v>
      </c>
    </row>
    <row r="136" spans="1:6" hidden="1" outlineLevel="2" x14ac:dyDescent="0.15">
      <c r="A136">
        <v>265</v>
      </c>
      <c r="B136" t="s">
        <v>145</v>
      </c>
      <c r="C136">
        <v>0</v>
      </c>
      <c r="D136">
        <v>112</v>
      </c>
      <c r="E136">
        <v>0.27955969348276499</v>
      </c>
    </row>
    <row r="137" spans="1:6" hidden="1" outlineLevel="2" x14ac:dyDescent="0.15">
      <c r="A137">
        <v>266</v>
      </c>
      <c r="B137" t="s">
        <v>145</v>
      </c>
      <c r="C137">
        <v>1</v>
      </c>
      <c r="D137">
        <v>80</v>
      </c>
      <c r="E137">
        <v>0.93841642228738997</v>
      </c>
    </row>
    <row r="138" spans="1:6" outlineLevel="1" collapsed="1" x14ac:dyDescent="0.15">
      <c r="B138" s="1" t="s">
        <v>240</v>
      </c>
      <c r="D138">
        <f>SUBTOTAL(9,D136:D137)</f>
        <v>192</v>
      </c>
      <c r="F138">
        <f t="shared" si="2"/>
        <v>0.58333333333333337</v>
      </c>
    </row>
    <row r="139" spans="1:6" hidden="1" outlineLevel="2" x14ac:dyDescent="0.15">
      <c r="A139">
        <v>263</v>
      </c>
      <c r="B139" t="s">
        <v>144</v>
      </c>
      <c r="C139">
        <v>0</v>
      </c>
      <c r="D139">
        <v>3</v>
      </c>
      <c r="E139">
        <v>7.4882060754309998E-3</v>
      </c>
    </row>
    <row r="140" spans="1:6" hidden="1" outlineLevel="2" x14ac:dyDescent="0.15">
      <c r="A140">
        <v>264</v>
      </c>
      <c r="B140" t="s">
        <v>144</v>
      </c>
      <c r="C140">
        <v>1</v>
      </c>
      <c r="D140">
        <v>1</v>
      </c>
      <c r="E140">
        <v>1.1730205278592001E-2</v>
      </c>
    </row>
    <row r="141" spans="1:6" outlineLevel="1" collapsed="1" x14ac:dyDescent="0.15">
      <c r="B141" s="1" t="s">
        <v>241</v>
      </c>
      <c r="D141">
        <f>SUBTOTAL(9,D139:D140)</f>
        <v>4</v>
      </c>
      <c r="F141">
        <f t="shared" si="2"/>
        <v>0.75</v>
      </c>
    </row>
    <row r="142" spans="1:6" hidden="1" outlineLevel="2" x14ac:dyDescent="0.15">
      <c r="A142">
        <v>261</v>
      </c>
      <c r="B142" t="s">
        <v>143</v>
      </c>
      <c r="C142">
        <v>0</v>
      </c>
      <c r="D142">
        <v>15</v>
      </c>
      <c r="E142">
        <v>3.7441030377156001E-2</v>
      </c>
    </row>
    <row r="143" spans="1:6" hidden="1" outlineLevel="2" x14ac:dyDescent="0.15">
      <c r="A143">
        <v>262</v>
      </c>
      <c r="B143" t="s">
        <v>143</v>
      </c>
      <c r="C143">
        <v>1</v>
      </c>
      <c r="D143">
        <v>2</v>
      </c>
      <c r="E143">
        <v>2.3460410557185001E-2</v>
      </c>
    </row>
    <row r="144" spans="1:6" outlineLevel="1" collapsed="1" x14ac:dyDescent="0.15">
      <c r="B144" s="1" t="s">
        <v>242</v>
      </c>
      <c r="D144">
        <f>SUBTOTAL(9,D142:D143)</f>
        <v>17</v>
      </c>
      <c r="F144">
        <f t="shared" si="2"/>
        <v>0.88235294117647056</v>
      </c>
    </row>
    <row r="145" spans="1:6" hidden="1" outlineLevel="2" x14ac:dyDescent="0.15">
      <c r="A145">
        <v>259</v>
      </c>
      <c r="B145" t="s">
        <v>142</v>
      </c>
      <c r="C145">
        <v>0</v>
      </c>
      <c r="D145">
        <v>5</v>
      </c>
      <c r="E145">
        <v>1.2480343459051999E-2</v>
      </c>
    </row>
    <row r="146" spans="1:6" hidden="1" outlineLevel="2" x14ac:dyDescent="0.15">
      <c r="A146">
        <v>260</v>
      </c>
      <c r="B146" t="s">
        <v>142</v>
      </c>
      <c r="C146">
        <v>1</v>
      </c>
      <c r="D146">
        <v>1</v>
      </c>
      <c r="E146">
        <v>1.1730205278592001E-2</v>
      </c>
    </row>
    <row r="147" spans="1:6" outlineLevel="1" collapsed="1" x14ac:dyDescent="0.15">
      <c r="B147" s="1" t="s">
        <v>243</v>
      </c>
      <c r="D147">
        <f>SUBTOTAL(9,D145:D146)</f>
        <v>6</v>
      </c>
      <c r="F147">
        <f t="shared" si="2"/>
        <v>0.83333333333333337</v>
      </c>
    </row>
    <row r="148" spans="1:6" hidden="1" outlineLevel="2" x14ac:dyDescent="0.15">
      <c r="A148">
        <v>257</v>
      </c>
      <c r="B148" t="s">
        <v>141</v>
      </c>
      <c r="C148">
        <v>0</v>
      </c>
      <c r="D148">
        <v>13</v>
      </c>
      <c r="E148">
        <v>3.2448892993534997E-2</v>
      </c>
    </row>
    <row r="149" spans="1:6" hidden="1" outlineLevel="2" x14ac:dyDescent="0.15">
      <c r="A149">
        <v>258</v>
      </c>
      <c r="B149" t="s">
        <v>141</v>
      </c>
      <c r="C149">
        <v>1</v>
      </c>
      <c r="D149">
        <v>8</v>
      </c>
      <c r="E149">
        <v>9.3841642228739003E-2</v>
      </c>
    </row>
    <row r="150" spans="1:6" outlineLevel="1" collapsed="1" x14ac:dyDescent="0.15">
      <c r="B150" s="1" t="s">
        <v>244</v>
      </c>
      <c r="D150">
        <f>SUBTOTAL(9,D148:D149)</f>
        <v>21</v>
      </c>
      <c r="F150">
        <f t="shared" si="2"/>
        <v>0.61904761904761907</v>
      </c>
    </row>
    <row r="151" spans="1:6" hidden="1" outlineLevel="2" x14ac:dyDescent="0.15">
      <c r="A151">
        <v>256</v>
      </c>
      <c r="B151" t="s">
        <v>140</v>
      </c>
      <c r="C151">
        <v>0</v>
      </c>
      <c r="D151">
        <v>1</v>
      </c>
      <c r="E151">
        <v>2.4960686918100001E-3</v>
      </c>
    </row>
    <row r="152" spans="1:6" outlineLevel="1" collapsed="1" x14ac:dyDescent="0.15">
      <c r="B152" s="1" t="s">
        <v>245</v>
      </c>
      <c r="D152">
        <f>SUBTOTAL(9,D151:D151)</f>
        <v>1</v>
      </c>
    </row>
    <row r="153" spans="1:6" hidden="1" outlineLevel="2" x14ac:dyDescent="0.15">
      <c r="A153">
        <v>255</v>
      </c>
      <c r="B153" t="s">
        <v>139</v>
      </c>
      <c r="C153">
        <v>0</v>
      </c>
      <c r="D153">
        <v>2</v>
      </c>
      <c r="E153">
        <v>4.9921373836210002E-3</v>
      </c>
    </row>
    <row r="154" spans="1:6" outlineLevel="1" collapsed="1" x14ac:dyDescent="0.15">
      <c r="B154" s="1" t="s">
        <v>246</v>
      </c>
      <c r="D154">
        <f>SUBTOTAL(9,D153:D153)</f>
        <v>2</v>
      </c>
    </row>
    <row r="155" spans="1:6" hidden="1" outlineLevel="2" x14ac:dyDescent="0.15">
      <c r="A155">
        <v>253</v>
      </c>
      <c r="B155" t="s">
        <v>138</v>
      </c>
      <c r="C155">
        <v>0</v>
      </c>
      <c r="D155">
        <v>4</v>
      </c>
      <c r="E155">
        <v>9.9842747672420004E-3</v>
      </c>
    </row>
    <row r="156" spans="1:6" hidden="1" outlineLevel="2" x14ac:dyDescent="0.15">
      <c r="A156">
        <v>254</v>
      </c>
      <c r="B156" t="s">
        <v>138</v>
      </c>
      <c r="C156">
        <v>1</v>
      </c>
      <c r="D156">
        <v>1</v>
      </c>
      <c r="E156">
        <v>1.1730205278592001E-2</v>
      </c>
    </row>
    <row r="157" spans="1:6" outlineLevel="1" collapsed="1" x14ac:dyDescent="0.15">
      <c r="B157" s="1" t="s">
        <v>247</v>
      </c>
      <c r="D157">
        <f>SUBTOTAL(9,D155:D156)</f>
        <v>5</v>
      </c>
      <c r="F157">
        <f t="shared" si="2"/>
        <v>0.8</v>
      </c>
    </row>
    <row r="158" spans="1:6" hidden="1" outlineLevel="2" x14ac:dyDescent="0.15">
      <c r="A158">
        <v>251</v>
      </c>
      <c r="B158" t="s">
        <v>137</v>
      </c>
      <c r="C158">
        <v>0</v>
      </c>
      <c r="D158">
        <v>771</v>
      </c>
      <c r="E158">
        <v>1.9244689613858099</v>
      </c>
    </row>
    <row r="159" spans="1:6" hidden="1" outlineLevel="2" x14ac:dyDescent="0.15">
      <c r="A159">
        <v>252</v>
      </c>
      <c r="B159" t="s">
        <v>137</v>
      </c>
      <c r="C159">
        <v>1</v>
      </c>
      <c r="D159">
        <v>425</v>
      </c>
      <c r="E159">
        <v>4.9853372434017604</v>
      </c>
    </row>
    <row r="160" spans="1:6" outlineLevel="1" collapsed="1" x14ac:dyDescent="0.15">
      <c r="B160" s="1" t="s">
        <v>248</v>
      </c>
      <c r="D160">
        <f>SUBTOTAL(9,D158:D159)</f>
        <v>1196</v>
      </c>
      <c r="F160">
        <f t="shared" si="2"/>
        <v>0.64464882943143809</v>
      </c>
    </row>
    <row r="161" spans="1:6" hidden="1" outlineLevel="2" x14ac:dyDescent="0.15">
      <c r="A161">
        <v>249</v>
      </c>
      <c r="B161" t="s">
        <v>136</v>
      </c>
      <c r="C161">
        <v>0</v>
      </c>
      <c r="D161">
        <v>30</v>
      </c>
      <c r="E161">
        <v>7.4882060754312002E-2</v>
      </c>
    </row>
    <row r="162" spans="1:6" hidden="1" outlineLevel="2" x14ac:dyDescent="0.15">
      <c r="A162">
        <v>250</v>
      </c>
      <c r="B162" t="s">
        <v>136</v>
      </c>
      <c r="C162">
        <v>1</v>
      </c>
      <c r="D162">
        <v>19</v>
      </c>
      <c r="E162">
        <v>0.22287390029325499</v>
      </c>
    </row>
    <row r="163" spans="1:6" outlineLevel="1" collapsed="1" x14ac:dyDescent="0.15">
      <c r="B163" s="1" t="s">
        <v>249</v>
      </c>
      <c r="D163">
        <f>SUBTOTAL(9,D161:D162)</f>
        <v>49</v>
      </c>
      <c r="F163">
        <f t="shared" si="2"/>
        <v>0.61224489795918369</v>
      </c>
    </row>
    <row r="164" spans="1:6" hidden="1" outlineLevel="2" x14ac:dyDescent="0.15">
      <c r="A164">
        <v>247</v>
      </c>
      <c r="B164" t="s">
        <v>135</v>
      </c>
      <c r="C164">
        <v>0</v>
      </c>
      <c r="D164">
        <v>73</v>
      </c>
      <c r="E164">
        <v>0.18221301450215899</v>
      </c>
    </row>
    <row r="165" spans="1:6" hidden="1" outlineLevel="2" x14ac:dyDescent="0.15">
      <c r="A165">
        <v>248</v>
      </c>
      <c r="B165" t="s">
        <v>135</v>
      </c>
      <c r="C165">
        <v>2</v>
      </c>
      <c r="D165">
        <v>1290</v>
      </c>
      <c r="E165">
        <v>5.5781371616362501</v>
      </c>
    </row>
    <row r="166" spans="1:6" outlineLevel="1" collapsed="1" x14ac:dyDescent="0.15">
      <c r="B166" s="1" t="s">
        <v>250</v>
      </c>
      <c r="D166">
        <f>SUBTOTAL(9,D164:D165)</f>
        <v>1363</v>
      </c>
      <c r="F166">
        <f t="shared" si="2"/>
        <v>5.355832721936904E-2</v>
      </c>
    </row>
    <row r="167" spans="1:6" hidden="1" outlineLevel="2" x14ac:dyDescent="0.15">
      <c r="A167">
        <v>245</v>
      </c>
      <c r="B167" t="s">
        <v>134</v>
      </c>
      <c r="C167">
        <v>0</v>
      </c>
      <c r="D167">
        <v>32</v>
      </c>
      <c r="E167">
        <v>7.9874198137933006E-2</v>
      </c>
    </row>
    <row r="168" spans="1:6" hidden="1" outlineLevel="2" x14ac:dyDescent="0.15">
      <c r="A168">
        <v>246</v>
      </c>
      <c r="B168" t="s">
        <v>134</v>
      </c>
      <c r="C168">
        <v>1</v>
      </c>
      <c r="D168">
        <v>21</v>
      </c>
      <c r="E168">
        <v>0.24633431085044</v>
      </c>
    </row>
    <row r="169" spans="1:6" outlineLevel="1" collapsed="1" x14ac:dyDescent="0.15">
      <c r="B169" s="1" t="s">
        <v>251</v>
      </c>
      <c r="D169">
        <f>SUBTOTAL(9,D167:D168)</f>
        <v>53</v>
      </c>
      <c r="F169">
        <f t="shared" si="2"/>
        <v>0.60377358490566035</v>
      </c>
    </row>
    <row r="170" spans="1:6" hidden="1" outlineLevel="2" x14ac:dyDescent="0.15">
      <c r="A170">
        <v>243</v>
      </c>
      <c r="B170" t="s">
        <v>133</v>
      </c>
      <c r="C170">
        <v>0</v>
      </c>
      <c r="D170">
        <v>3</v>
      </c>
      <c r="E170">
        <v>7.4882060754309998E-3</v>
      </c>
    </row>
    <row r="171" spans="1:6" hidden="1" outlineLevel="2" x14ac:dyDescent="0.15">
      <c r="A171">
        <v>244</v>
      </c>
      <c r="B171" t="s">
        <v>133</v>
      </c>
      <c r="C171">
        <v>1</v>
      </c>
      <c r="D171">
        <v>7</v>
      </c>
      <c r="E171">
        <v>8.2111436950146999E-2</v>
      </c>
    </row>
    <row r="172" spans="1:6" outlineLevel="1" collapsed="1" x14ac:dyDescent="0.15">
      <c r="B172" s="1" t="s">
        <v>252</v>
      </c>
      <c r="D172">
        <f>SUBTOTAL(9,D170:D171)</f>
        <v>10</v>
      </c>
      <c r="F172">
        <f t="shared" si="2"/>
        <v>0.3</v>
      </c>
    </row>
    <row r="173" spans="1:6" hidden="1" outlineLevel="2" x14ac:dyDescent="0.15">
      <c r="A173">
        <v>241</v>
      </c>
      <c r="B173" t="s">
        <v>132</v>
      </c>
      <c r="C173">
        <v>0</v>
      </c>
      <c r="D173">
        <v>19</v>
      </c>
      <c r="E173">
        <v>4.7425305144398001E-2</v>
      </c>
    </row>
    <row r="174" spans="1:6" hidden="1" outlineLevel="2" x14ac:dyDescent="0.15">
      <c r="A174">
        <v>242</v>
      </c>
      <c r="B174" t="s">
        <v>132</v>
      </c>
      <c r="C174">
        <v>1</v>
      </c>
      <c r="D174">
        <v>9</v>
      </c>
      <c r="E174">
        <v>0.10557184750733099</v>
      </c>
    </row>
    <row r="175" spans="1:6" outlineLevel="1" collapsed="1" x14ac:dyDescent="0.15">
      <c r="B175" s="1" t="s">
        <v>253</v>
      </c>
      <c r="D175">
        <f>SUBTOTAL(9,D173:D174)</f>
        <v>28</v>
      </c>
      <c r="F175">
        <f t="shared" si="2"/>
        <v>0.6785714285714286</v>
      </c>
    </row>
    <row r="176" spans="1:6" hidden="1" outlineLevel="2" x14ac:dyDescent="0.15">
      <c r="A176">
        <v>239</v>
      </c>
      <c r="B176" t="s">
        <v>131</v>
      </c>
      <c r="C176">
        <v>0</v>
      </c>
      <c r="D176">
        <v>221</v>
      </c>
      <c r="E176">
        <v>0.55163118089009799</v>
      </c>
    </row>
    <row r="177" spans="1:6" hidden="1" outlineLevel="2" x14ac:dyDescent="0.15">
      <c r="A177">
        <v>240</v>
      </c>
      <c r="B177" t="s">
        <v>131</v>
      </c>
      <c r="C177">
        <v>1</v>
      </c>
      <c r="D177">
        <v>63</v>
      </c>
      <c r="E177">
        <v>0.73900293255131999</v>
      </c>
    </row>
    <row r="178" spans="1:6" outlineLevel="1" collapsed="1" x14ac:dyDescent="0.15">
      <c r="B178" s="1" t="s">
        <v>254</v>
      </c>
      <c r="D178">
        <f>SUBTOTAL(9,D176:D177)</f>
        <v>284</v>
      </c>
      <c r="F178">
        <f t="shared" si="2"/>
        <v>0.778169014084507</v>
      </c>
    </row>
    <row r="179" spans="1:6" hidden="1" outlineLevel="2" x14ac:dyDescent="0.15">
      <c r="A179">
        <v>238</v>
      </c>
      <c r="B179" t="s">
        <v>130</v>
      </c>
      <c r="C179">
        <v>0</v>
      </c>
      <c r="D179">
        <v>1</v>
      </c>
      <c r="E179">
        <v>2.4960686918100001E-3</v>
      </c>
    </row>
    <row r="180" spans="1:6" outlineLevel="1" collapsed="1" x14ac:dyDescent="0.15">
      <c r="B180" s="1" t="s">
        <v>255</v>
      </c>
      <c r="D180">
        <f>SUBTOTAL(9,D179:D179)</f>
        <v>1</v>
      </c>
    </row>
    <row r="181" spans="1:6" hidden="1" outlineLevel="2" x14ac:dyDescent="0.15">
      <c r="A181">
        <v>236</v>
      </c>
      <c r="B181" t="s">
        <v>129</v>
      </c>
      <c r="C181">
        <v>0</v>
      </c>
      <c r="D181">
        <v>5</v>
      </c>
      <c r="E181">
        <v>1.2480343459051999E-2</v>
      </c>
    </row>
    <row r="182" spans="1:6" hidden="1" outlineLevel="2" x14ac:dyDescent="0.15">
      <c r="A182">
        <v>237</v>
      </c>
      <c r="B182" t="s">
        <v>129</v>
      </c>
      <c r="C182">
        <v>1</v>
      </c>
      <c r="D182">
        <v>1</v>
      </c>
      <c r="E182">
        <v>1.1730205278592001E-2</v>
      </c>
    </row>
    <row r="183" spans="1:6" outlineLevel="1" collapsed="1" x14ac:dyDescent="0.15">
      <c r="B183" s="1" t="s">
        <v>256</v>
      </c>
      <c r="D183">
        <f>SUBTOTAL(9,D181:D182)</f>
        <v>6</v>
      </c>
      <c r="F183">
        <f t="shared" si="2"/>
        <v>0.83333333333333337</v>
      </c>
    </row>
    <row r="184" spans="1:6" hidden="1" outlineLevel="2" x14ac:dyDescent="0.15">
      <c r="A184">
        <v>234</v>
      </c>
      <c r="B184" t="s">
        <v>128</v>
      </c>
      <c r="C184">
        <v>0</v>
      </c>
      <c r="D184">
        <v>9</v>
      </c>
      <c r="E184">
        <v>2.2464618226294E-2</v>
      </c>
    </row>
    <row r="185" spans="1:6" hidden="1" outlineLevel="2" x14ac:dyDescent="0.15">
      <c r="A185">
        <v>235</v>
      </c>
      <c r="B185" t="s">
        <v>128</v>
      </c>
      <c r="C185">
        <v>1</v>
      </c>
      <c r="D185">
        <v>2</v>
      </c>
      <c r="E185">
        <v>2.3460410557185001E-2</v>
      </c>
    </row>
    <row r="186" spans="1:6" outlineLevel="1" collapsed="1" x14ac:dyDescent="0.15">
      <c r="B186" s="1" t="s">
        <v>257</v>
      </c>
      <c r="D186">
        <f>SUBTOTAL(9,D184:D185)</f>
        <v>11</v>
      </c>
      <c r="F186">
        <f t="shared" si="2"/>
        <v>0.81818181818181823</v>
      </c>
    </row>
    <row r="187" spans="1:6" hidden="1" outlineLevel="2" x14ac:dyDescent="0.15">
      <c r="A187">
        <v>232</v>
      </c>
      <c r="B187" t="s">
        <v>127</v>
      </c>
      <c r="C187">
        <v>0</v>
      </c>
      <c r="D187">
        <v>5</v>
      </c>
      <c r="E187">
        <v>1.2480343459051999E-2</v>
      </c>
    </row>
    <row r="188" spans="1:6" hidden="1" outlineLevel="2" x14ac:dyDescent="0.15">
      <c r="A188">
        <v>233</v>
      </c>
      <c r="B188" t="s">
        <v>127</v>
      </c>
      <c r="C188">
        <v>1</v>
      </c>
      <c r="D188">
        <v>3</v>
      </c>
      <c r="E188">
        <v>3.5190615835776998E-2</v>
      </c>
    </row>
    <row r="189" spans="1:6" outlineLevel="1" collapsed="1" x14ac:dyDescent="0.15">
      <c r="B189" s="1" t="s">
        <v>258</v>
      </c>
      <c r="D189">
        <f>SUBTOTAL(9,D187:D188)</f>
        <v>8</v>
      </c>
      <c r="F189">
        <f t="shared" si="2"/>
        <v>0.625</v>
      </c>
    </row>
    <row r="190" spans="1:6" hidden="1" outlineLevel="2" x14ac:dyDescent="0.15">
      <c r="A190">
        <v>230</v>
      </c>
      <c r="B190" t="s">
        <v>126</v>
      </c>
      <c r="C190">
        <v>0</v>
      </c>
      <c r="D190">
        <v>8</v>
      </c>
      <c r="E190">
        <v>1.9968549534483002E-2</v>
      </c>
    </row>
    <row r="191" spans="1:6" hidden="1" outlineLevel="2" x14ac:dyDescent="0.15">
      <c r="A191">
        <v>231</v>
      </c>
      <c r="B191" t="s">
        <v>126</v>
      </c>
      <c r="C191">
        <v>1</v>
      </c>
      <c r="D191">
        <v>1</v>
      </c>
      <c r="E191">
        <v>1.1730205278592001E-2</v>
      </c>
    </row>
    <row r="192" spans="1:6" outlineLevel="1" collapsed="1" x14ac:dyDescent="0.15">
      <c r="B192" s="1" t="s">
        <v>259</v>
      </c>
      <c r="D192">
        <f>SUBTOTAL(9,D190:D191)</f>
        <v>9</v>
      </c>
      <c r="F192">
        <f t="shared" si="2"/>
        <v>0.88888888888888884</v>
      </c>
    </row>
    <row r="193" spans="1:6" hidden="1" outlineLevel="2" x14ac:dyDescent="0.15">
      <c r="A193">
        <v>228</v>
      </c>
      <c r="B193" t="s">
        <v>125</v>
      </c>
      <c r="C193">
        <v>0</v>
      </c>
      <c r="D193">
        <v>8</v>
      </c>
      <c r="E193">
        <v>1.9968549534483002E-2</v>
      </c>
    </row>
    <row r="194" spans="1:6" hidden="1" outlineLevel="2" x14ac:dyDescent="0.15">
      <c r="A194">
        <v>229</v>
      </c>
      <c r="B194" t="s">
        <v>125</v>
      </c>
      <c r="C194">
        <v>1</v>
      </c>
      <c r="D194">
        <v>3</v>
      </c>
      <c r="E194">
        <v>3.5190615835776998E-2</v>
      </c>
    </row>
    <row r="195" spans="1:6" outlineLevel="1" collapsed="1" x14ac:dyDescent="0.15">
      <c r="B195" s="1" t="s">
        <v>260</v>
      </c>
      <c r="D195">
        <f>SUBTOTAL(9,D193:D194)</f>
        <v>11</v>
      </c>
      <c r="F195">
        <f t="shared" si="2"/>
        <v>0.72727272727272729</v>
      </c>
    </row>
    <row r="196" spans="1:6" hidden="1" outlineLevel="2" x14ac:dyDescent="0.15">
      <c r="A196">
        <v>226</v>
      </c>
      <c r="B196" t="s">
        <v>124</v>
      </c>
      <c r="C196">
        <v>0</v>
      </c>
      <c r="D196">
        <v>497</v>
      </c>
      <c r="E196">
        <v>1.2405461398297599</v>
      </c>
    </row>
    <row r="197" spans="1:6" hidden="1" outlineLevel="2" x14ac:dyDescent="0.15">
      <c r="A197">
        <v>227</v>
      </c>
      <c r="B197" t="s">
        <v>124</v>
      </c>
      <c r="C197">
        <v>1</v>
      </c>
      <c r="D197">
        <v>170</v>
      </c>
      <c r="E197">
        <v>1.9941348973607</v>
      </c>
    </row>
    <row r="198" spans="1:6" outlineLevel="1" collapsed="1" x14ac:dyDescent="0.15">
      <c r="B198" s="1" t="s">
        <v>261</v>
      </c>
      <c r="D198">
        <f>SUBTOTAL(9,D196:D197)</f>
        <v>667</v>
      </c>
      <c r="F198">
        <f t="shared" ref="F197:F260" si="3">D196/D198</f>
        <v>0.74512743628185907</v>
      </c>
    </row>
    <row r="199" spans="1:6" hidden="1" outlineLevel="2" x14ac:dyDescent="0.15">
      <c r="A199">
        <v>224</v>
      </c>
      <c r="B199" t="s">
        <v>123</v>
      </c>
      <c r="C199">
        <v>0</v>
      </c>
      <c r="D199">
        <v>9</v>
      </c>
      <c r="E199">
        <v>2.2464618226294E-2</v>
      </c>
    </row>
    <row r="200" spans="1:6" hidden="1" outlineLevel="2" x14ac:dyDescent="0.15">
      <c r="A200">
        <v>225</v>
      </c>
      <c r="B200" t="s">
        <v>123</v>
      </c>
      <c r="C200">
        <v>1</v>
      </c>
      <c r="D200">
        <v>1</v>
      </c>
      <c r="E200">
        <v>1.1730205278592001E-2</v>
      </c>
    </row>
    <row r="201" spans="1:6" outlineLevel="1" collapsed="1" x14ac:dyDescent="0.15">
      <c r="B201" s="1" t="s">
        <v>262</v>
      </c>
      <c r="D201">
        <f>SUBTOTAL(9,D199:D200)</f>
        <v>10</v>
      </c>
      <c r="F201">
        <f t="shared" si="3"/>
        <v>0.9</v>
      </c>
    </row>
    <row r="202" spans="1:6" hidden="1" outlineLevel="2" x14ac:dyDescent="0.15">
      <c r="A202">
        <v>222</v>
      </c>
      <c r="B202" t="s">
        <v>122</v>
      </c>
      <c r="C202">
        <v>0</v>
      </c>
      <c r="D202">
        <v>2</v>
      </c>
      <c r="E202">
        <v>4.9921373836210002E-3</v>
      </c>
    </row>
    <row r="203" spans="1:6" hidden="1" outlineLevel="2" x14ac:dyDescent="0.15">
      <c r="A203">
        <v>223</v>
      </c>
      <c r="B203" t="s">
        <v>122</v>
      </c>
      <c r="C203">
        <v>1</v>
      </c>
      <c r="D203">
        <v>2</v>
      </c>
      <c r="E203">
        <v>2.3460410557185001E-2</v>
      </c>
    </row>
    <row r="204" spans="1:6" outlineLevel="1" collapsed="1" x14ac:dyDescent="0.15">
      <c r="B204" s="1" t="s">
        <v>263</v>
      </c>
      <c r="D204">
        <f>SUBTOTAL(9,D202:D203)</f>
        <v>4</v>
      </c>
      <c r="F204">
        <f t="shared" si="3"/>
        <v>0.5</v>
      </c>
    </row>
    <row r="205" spans="1:6" hidden="1" outlineLevel="2" x14ac:dyDescent="0.15">
      <c r="A205">
        <v>220</v>
      </c>
      <c r="B205" t="s">
        <v>121</v>
      </c>
      <c r="C205">
        <v>0</v>
      </c>
      <c r="D205">
        <v>260</v>
      </c>
      <c r="E205">
        <v>0.648977859870704</v>
      </c>
    </row>
    <row r="206" spans="1:6" hidden="1" outlineLevel="2" x14ac:dyDescent="0.15">
      <c r="A206">
        <v>221</v>
      </c>
      <c r="B206" t="s">
        <v>121</v>
      </c>
      <c r="C206">
        <v>1</v>
      </c>
      <c r="D206">
        <v>129</v>
      </c>
      <c r="E206">
        <v>1.51319648093841</v>
      </c>
    </row>
    <row r="207" spans="1:6" outlineLevel="1" collapsed="1" x14ac:dyDescent="0.15">
      <c r="B207" s="1" t="s">
        <v>264</v>
      </c>
      <c r="D207">
        <f>SUBTOTAL(9,D205:D206)</f>
        <v>389</v>
      </c>
      <c r="F207">
        <f t="shared" si="3"/>
        <v>0.66838046272493579</v>
      </c>
    </row>
    <row r="208" spans="1:6" hidden="1" outlineLevel="2" x14ac:dyDescent="0.15">
      <c r="A208">
        <v>218</v>
      </c>
      <c r="B208" t="s">
        <v>120</v>
      </c>
      <c r="C208">
        <v>0</v>
      </c>
      <c r="D208">
        <v>446</v>
      </c>
      <c r="E208">
        <v>1.1132466365474301</v>
      </c>
    </row>
    <row r="209" spans="1:6" hidden="1" outlineLevel="2" x14ac:dyDescent="0.15">
      <c r="A209">
        <v>219</v>
      </c>
      <c r="B209" t="s">
        <v>120</v>
      </c>
      <c r="C209">
        <v>1</v>
      </c>
      <c r="D209">
        <v>255</v>
      </c>
      <c r="E209">
        <v>2.99120234604105</v>
      </c>
    </row>
    <row r="210" spans="1:6" outlineLevel="1" collapsed="1" x14ac:dyDescent="0.15">
      <c r="B210" s="1" t="s">
        <v>265</v>
      </c>
      <c r="D210">
        <f>SUBTOTAL(9,D208:D209)</f>
        <v>701</v>
      </c>
      <c r="F210">
        <f t="shared" si="3"/>
        <v>0.63623395149786022</v>
      </c>
    </row>
    <row r="211" spans="1:6" hidden="1" outlineLevel="2" x14ac:dyDescent="0.15">
      <c r="A211">
        <v>216</v>
      </c>
      <c r="B211" t="s">
        <v>119</v>
      </c>
      <c r="C211">
        <v>0</v>
      </c>
      <c r="D211">
        <v>7</v>
      </c>
      <c r="E211">
        <v>1.7472480842672999E-2</v>
      </c>
    </row>
    <row r="212" spans="1:6" hidden="1" outlineLevel="2" x14ac:dyDescent="0.15">
      <c r="A212">
        <v>217</v>
      </c>
      <c r="B212" t="s">
        <v>119</v>
      </c>
      <c r="C212">
        <v>1</v>
      </c>
      <c r="D212">
        <v>4</v>
      </c>
      <c r="E212">
        <v>4.6920821114370001E-2</v>
      </c>
    </row>
    <row r="213" spans="1:6" outlineLevel="1" collapsed="1" x14ac:dyDescent="0.15">
      <c r="B213" s="1" t="s">
        <v>266</v>
      </c>
      <c r="D213">
        <f>SUBTOTAL(9,D211:D212)</f>
        <v>11</v>
      </c>
      <c r="F213">
        <f t="shared" si="3"/>
        <v>0.63636363636363635</v>
      </c>
    </row>
    <row r="214" spans="1:6" hidden="1" outlineLevel="2" x14ac:dyDescent="0.15">
      <c r="A214">
        <v>214</v>
      </c>
      <c r="B214" t="s">
        <v>118</v>
      </c>
      <c r="C214">
        <v>0</v>
      </c>
      <c r="D214">
        <v>2</v>
      </c>
      <c r="E214">
        <v>4.9921373836210002E-3</v>
      </c>
    </row>
    <row r="215" spans="1:6" hidden="1" outlineLevel="2" x14ac:dyDescent="0.15">
      <c r="A215">
        <v>215</v>
      </c>
      <c r="B215" t="s">
        <v>118</v>
      </c>
      <c r="C215">
        <v>1</v>
      </c>
      <c r="D215">
        <v>3</v>
      </c>
      <c r="E215">
        <v>3.5190615835776998E-2</v>
      </c>
    </row>
    <row r="216" spans="1:6" outlineLevel="1" collapsed="1" x14ac:dyDescent="0.15">
      <c r="B216" s="1" t="s">
        <v>267</v>
      </c>
      <c r="D216">
        <f>SUBTOTAL(9,D214:D215)</f>
        <v>5</v>
      </c>
      <c r="F216">
        <f t="shared" si="3"/>
        <v>0.4</v>
      </c>
    </row>
    <row r="217" spans="1:6" hidden="1" outlineLevel="2" x14ac:dyDescent="0.15">
      <c r="A217">
        <v>212</v>
      </c>
      <c r="B217" t="s">
        <v>117</v>
      </c>
      <c r="C217">
        <v>0</v>
      </c>
      <c r="D217">
        <v>5</v>
      </c>
      <c r="E217">
        <v>1.2480343459051999E-2</v>
      </c>
    </row>
    <row r="218" spans="1:6" hidden="1" outlineLevel="2" x14ac:dyDescent="0.15">
      <c r="A218">
        <v>213</v>
      </c>
      <c r="B218" t="s">
        <v>117</v>
      </c>
      <c r="C218">
        <v>1</v>
      </c>
      <c r="D218">
        <v>3</v>
      </c>
      <c r="E218">
        <v>3.5190615835776998E-2</v>
      </c>
    </row>
    <row r="219" spans="1:6" outlineLevel="1" collapsed="1" x14ac:dyDescent="0.15">
      <c r="B219" s="1" t="s">
        <v>268</v>
      </c>
      <c r="D219">
        <f>SUBTOTAL(9,D217:D218)</f>
        <v>8</v>
      </c>
      <c r="F219">
        <f t="shared" si="3"/>
        <v>0.625</v>
      </c>
    </row>
    <row r="220" spans="1:6" hidden="1" outlineLevel="2" x14ac:dyDescent="0.15">
      <c r="A220">
        <v>211</v>
      </c>
      <c r="B220" t="s">
        <v>116</v>
      </c>
      <c r="C220">
        <v>0</v>
      </c>
      <c r="D220">
        <v>3</v>
      </c>
      <c r="E220">
        <v>7.4882060754309998E-3</v>
      </c>
    </row>
    <row r="221" spans="1:6" outlineLevel="1" collapsed="1" x14ac:dyDescent="0.15">
      <c r="B221" s="1" t="s">
        <v>269</v>
      </c>
      <c r="D221">
        <f>SUBTOTAL(9,D220:D220)</f>
        <v>3</v>
      </c>
    </row>
    <row r="222" spans="1:6" hidden="1" outlineLevel="2" x14ac:dyDescent="0.15">
      <c r="A222">
        <v>209</v>
      </c>
      <c r="B222" t="s">
        <v>115</v>
      </c>
      <c r="C222">
        <v>0</v>
      </c>
      <c r="D222">
        <v>5</v>
      </c>
      <c r="E222">
        <v>1.2480343459051999E-2</v>
      </c>
    </row>
    <row r="223" spans="1:6" hidden="1" outlineLevel="2" x14ac:dyDescent="0.15">
      <c r="A223">
        <v>210</v>
      </c>
      <c r="B223" t="s">
        <v>115</v>
      </c>
      <c r="C223">
        <v>1</v>
      </c>
      <c r="D223">
        <v>1</v>
      </c>
      <c r="E223">
        <v>1.1730205278592001E-2</v>
      </c>
    </row>
    <row r="224" spans="1:6" outlineLevel="1" collapsed="1" x14ac:dyDescent="0.15">
      <c r="B224" s="1" t="s">
        <v>270</v>
      </c>
      <c r="D224">
        <f>SUBTOTAL(9,D222:D223)</f>
        <v>6</v>
      </c>
      <c r="F224">
        <f t="shared" si="3"/>
        <v>0.83333333333333337</v>
      </c>
    </row>
    <row r="225" spans="1:6" hidden="1" outlineLevel="2" x14ac:dyDescent="0.15">
      <c r="A225">
        <v>207</v>
      </c>
      <c r="B225" t="s">
        <v>114</v>
      </c>
      <c r="C225">
        <v>0</v>
      </c>
      <c r="D225">
        <v>20</v>
      </c>
      <c r="E225">
        <v>4.9921373836207997E-2</v>
      </c>
    </row>
    <row r="226" spans="1:6" hidden="1" outlineLevel="2" x14ac:dyDescent="0.15">
      <c r="A226">
        <v>208</v>
      </c>
      <c r="B226" t="s">
        <v>114</v>
      </c>
      <c r="C226">
        <v>1</v>
      </c>
      <c r="D226">
        <v>9</v>
      </c>
      <c r="E226">
        <v>0.10557184750733099</v>
      </c>
    </row>
    <row r="227" spans="1:6" outlineLevel="1" collapsed="1" x14ac:dyDescent="0.15">
      <c r="B227" s="1" t="s">
        <v>271</v>
      </c>
      <c r="D227">
        <f>SUBTOTAL(9,D225:D226)</f>
        <v>29</v>
      </c>
      <c r="F227">
        <f t="shared" si="3"/>
        <v>0.68965517241379315</v>
      </c>
    </row>
    <row r="228" spans="1:6" hidden="1" outlineLevel="2" x14ac:dyDescent="0.15">
      <c r="A228">
        <v>206</v>
      </c>
      <c r="B228" t="s">
        <v>113</v>
      </c>
      <c r="C228">
        <v>0</v>
      </c>
      <c r="D228">
        <v>4</v>
      </c>
      <c r="E228">
        <v>9.9842747672420004E-3</v>
      </c>
    </row>
    <row r="229" spans="1:6" outlineLevel="1" collapsed="1" x14ac:dyDescent="0.15">
      <c r="B229" s="1" t="s">
        <v>272</v>
      </c>
      <c r="D229">
        <f>SUBTOTAL(9,D228:D228)</f>
        <v>4</v>
      </c>
    </row>
    <row r="230" spans="1:6" hidden="1" outlineLevel="2" x14ac:dyDescent="0.15">
      <c r="A230">
        <v>204</v>
      </c>
      <c r="B230" t="s">
        <v>112</v>
      </c>
      <c r="C230">
        <v>0</v>
      </c>
      <c r="D230">
        <v>249</v>
      </c>
      <c r="E230">
        <v>0.62152110426078899</v>
      </c>
    </row>
    <row r="231" spans="1:6" hidden="1" outlineLevel="2" x14ac:dyDescent="0.15">
      <c r="A231">
        <v>205</v>
      </c>
      <c r="B231" t="s">
        <v>112</v>
      </c>
      <c r="C231">
        <v>1</v>
      </c>
      <c r="D231">
        <v>133</v>
      </c>
      <c r="E231">
        <v>1.5601173020527801</v>
      </c>
    </row>
    <row r="232" spans="1:6" outlineLevel="1" collapsed="1" x14ac:dyDescent="0.15">
      <c r="B232" s="1" t="s">
        <v>273</v>
      </c>
      <c r="D232">
        <f>SUBTOTAL(9,D230:D231)</f>
        <v>382</v>
      </c>
      <c r="F232">
        <f t="shared" si="3"/>
        <v>0.65183246073298429</v>
      </c>
    </row>
    <row r="233" spans="1:6" hidden="1" outlineLevel="2" x14ac:dyDescent="0.15">
      <c r="A233">
        <v>201</v>
      </c>
      <c r="B233" t="s">
        <v>111</v>
      </c>
      <c r="C233">
        <v>0</v>
      </c>
      <c r="D233">
        <v>569</v>
      </c>
      <c r="E233">
        <v>1.4202630856401099</v>
      </c>
    </row>
    <row r="234" spans="1:6" hidden="1" outlineLevel="2" x14ac:dyDescent="0.15">
      <c r="A234">
        <v>202</v>
      </c>
      <c r="B234" t="s">
        <v>111</v>
      </c>
      <c r="C234">
        <v>1</v>
      </c>
      <c r="D234">
        <v>357</v>
      </c>
      <c r="E234">
        <v>4.1876832844574698</v>
      </c>
    </row>
    <row r="235" spans="1:6" hidden="1" outlineLevel="2" x14ac:dyDescent="0.15">
      <c r="A235">
        <v>203</v>
      </c>
      <c r="B235" t="s">
        <v>111</v>
      </c>
      <c r="C235">
        <v>3</v>
      </c>
      <c r="D235">
        <v>443</v>
      </c>
      <c r="E235">
        <v>50.628571428571398</v>
      </c>
    </row>
    <row r="236" spans="1:6" outlineLevel="1" collapsed="1" x14ac:dyDescent="0.15">
      <c r="B236" s="1" t="s">
        <v>274</v>
      </c>
      <c r="D236">
        <f>SUBTOTAL(9,D233:D235)</f>
        <v>1369</v>
      </c>
      <c r="F236">
        <f t="shared" si="3"/>
        <v>0.26077428780131484</v>
      </c>
    </row>
    <row r="237" spans="1:6" hidden="1" outlineLevel="2" x14ac:dyDescent="0.15">
      <c r="A237">
        <v>198</v>
      </c>
      <c r="B237" t="s">
        <v>110</v>
      </c>
      <c r="C237">
        <v>0</v>
      </c>
      <c r="D237">
        <v>511</v>
      </c>
      <c r="E237">
        <v>1.27549110151511</v>
      </c>
    </row>
    <row r="238" spans="1:6" hidden="1" outlineLevel="2" x14ac:dyDescent="0.15">
      <c r="A238">
        <v>199</v>
      </c>
      <c r="B238" t="s">
        <v>110</v>
      </c>
      <c r="C238">
        <v>1</v>
      </c>
      <c r="D238">
        <v>298</v>
      </c>
      <c r="E238">
        <v>3.4956011730205199</v>
      </c>
    </row>
    <row r="239" spans="1:6" hidden="1" outlineLevel="2" x14ac:dyDescent="0.15">
      <c r="A239">
        <v>200</v>
      </c>
      <c r="B239" t="s">
        <v>110</v>
      </c>
      <c r="C239">
        <v>2</v>
      </c>
      <c r="D239">
        <v>1312</v>
      </c>
      <c r="E239">
        <v>5.6732681829974902</v>
      </c>
    </row>
    <row r="240" spans="1:6" outlineLevel="1" collapsed="1" x14ac:dyDescent="0.15">
      <c r="B240" s="1" t="s">
        <v>275</v>
      </c>
      <c r="D240">
        <f>SUBTOTAL(9,D237:D239)</f>
        <v>2121</v>
      </c>
      <c r="F240">
        <f t="shared" si="3"/>
        <v>0.1404997642621405</v>
      </c>
    </row>
    <row r="241" spans="1:6" hidden="1" outlineLevel="2" x14ac:dyDescent="0.15">
      <c r="A241">
        <v>196</v>
      </c>
      <c r="B241" t="s">
        <v>109</v>
      </c>
      <c r="C241">
        <v>0</v>
      </c>
      <c r="D241">
        <v>11</v>
      </c>
      <c r="E241">
        <v>2.7456755609914001E-2</v>
      </c>
    </row>
    <row r="242" spans="1:6" hidden="1" outlineLevel="2" x14ac:dyDescent="0.15">
      <c r="A242">
        <v>197</v>
      </c>
      <c r="B242" t="s">
        <v>109</v>
      </c>
      <c r="C242">
        <v>1</v>
      </c>
      <c r="D242">
        <v>6</v>
      </c>
      <c r="E242">
        <v>7.0381231671553995E-2</v>
      </c>
    </row>
    <row r="243" spans="1:6" outlineLevel="1" collapsed="1" x14ac:dyDescent="0.15">
      <c r="B243" s="1" t="s">
        <v>276</v>
      </c>
      <c r="D243">
        <f>SUBTOTAL(9,D241:D242)</f>
        <v>17</v>
      </c>
      <c r="F243">
        <f t="shared" si="3"/>
        <v>0.6470588235294118</v>
      </c>
    </row>
    <row r="244" spans="1:6" hidden="1" outlineLevel="2" x14ac:dyDescent="0.15">
      <c r="A244">
        <v>194</v>
      </c>
      <c r="B244" t="s">
        <v>108</v>
      </c>
      <c r="C244">
        <v>0</v>
      </c>
      <c r="D244">
        <v>266</v>
      </c>
      <c r="E244">
        <v>0.66395427202156598</v>
      </c>
    </row>
    <row r="245" spans="1:6" hidden="1" outlineLevel="2" x14ac:dyDescent="0.15">
      <c r="A245">
        <v>195</v>
      </c>
      <c r="B245" t="s">
        <v>108</v>
      </c>
      <c r="C245">
        <v>1</v>
      </c>
      <c r="D245">
        <v>131</v>
      </c>
      <c r="E245">
        <v>1.5366568914956</v>
      </c>
    </row>
    <row r="246" spans="1:6" outlineLevel="1" collapsed="1" x14ac:dyDescent="0.15">
      <c r="B246" s="1" t="s">
        <v>277</v>
      </c>
      <c r="D246">
        <f>SUBTOTAL(9,D244:D245)</f>
        <v>397</v>
      </c>
      <c r="F246">
        <f t="shared" si="3"/>
        <v>0.67002518891687657</v>
      </c>
    </row>
    <row r="247" spans="1:6" hidden="1" outlineLevel="2" x14ac:dyDescent="0.15">
      <c r="A247">
        <v>193</v>
      </c>
      <c r="B247" t="s">
        <v>107</v>
      </c>
      <c r="C247">
        <v>0</v>
      </c>
      <c r="D247">
        <v>3</v>
      </c>
      <c r="E247">
        <v>7.4882060754309998E-3</v>
      </c>
    </row>
    <row r="248" spans="1:6" outlineLevel="1" collapsed="1" x14ac:dyDescent="0.15">
      <c r="B248" s="1" t="s">
        <v>278</v>
      </c>
      <c r="D248">
        <f>SUBTOTAL(9,D247:D247)</f>
        <v>3</v>
      </c>
    </row>
    <row r="249" spans="1:6" hidden="1" outlineLevel="2" x14ac:dyDescent="0.15">
      <c r="A249">
        <v>191</v>
      </c>
      <c r="B249" t="s">
        <v>106</v>
      </c>
      <c r="C249">
        <v>0</v>
      </c>
      <c r="D249">
        <v>10</v>
      </c>
      <c r="E249">
        <v>2.4960686918103998E-2</v>
      </c>
    </row>
    <row r="250" spans="1:6" hidden="1" outlineLevel="2" x14ac:dyDescent="0.15">
      <c r="A250">
        <v>192</v>
      </c>
      <c r="B250" t="s">
        <v>106</v>
      </c>
      <c r="C250">
        <v>1</v>
      </c>
      <c r="D250">
        <v>2</v>
      </c>
      <c r="E250">
        <v>2.3460410557185001E-2</v>
      </c>
    </row>
    <row r="251" spans="1:6" outlineLevel="1" collapsed="1" x14ac:dyDescent="0.15">
      <c r="B251" s="1" t="s">
        <v>279</v>
      </c>
      <c r="D251">
        <f>SUBTOTAL(9,D249:D250)</f>
        <v>12</v>
      </c>
      <c r="F251">
        <f t="shared" si="3"/>
        <v>0.83333333333333337</v>
      </c>
    </row>
    <row r="252" spans="1:6" hidden="1" outlineLevel="2" x14ac:dyDescent="0.15">
      <c r="A252">
        <v>189</v>
      </c>
      <c r="B252" t="s">
        <v>105</v>
      </c>
      <c r="C252">
        <v>0</v>
      </c>
      <c r="D252">
        <v>47</v>
      </c>
      <c r="E252">
        <v>0.11731522851508901</v>
      </c>
    </row>
    <row r="253" spans="1:6" hidden="1" outlineLevel="2" x14ac:dyDescent="0.15">
      <c r="A253">
        <v>190</v>
      </c>
      <c r="B253" t="s">
        <v>105</v>
      </c>
      <c r="C253">
        <v>1</v>
      </c>
      <c r="D253">
        <v>16</v>
      </c>
      <c r="E253">
        <v>0.18768328445747801</v>
      </c>
    </row>
    <row r="254" spans="1:6" outlineLevel="1" collapsed="1" x14ac:dyDescent="0.15">
      <c r="B254" s="1" t="s">
        <v>280</v>
      </c>
      <c r="D254">
        <f>SUBTOTAL(9,D252:D253)</f>
        <v>63</v>
      </c>
      <c r="F254">
        <f t="shared" si="3"/>
        <v>0.74603174603174605</v>
      </c>
    </row>
    <row r="255" spans="1:6" hidden="1" outlineLevel="2" x14ac:dyDescent="0.15">
      <c r="A255">
        <v>187</v>
      </c>
      <c r="B255" t="s">
        <v>104</v>
      </c>
      <c r="C255">
        <v>0</v>
      </c>
      <c r="D255">
        <v>18</v>
      </c>
      <c r="E255">
        <v>4.4929236452587E-2</v>
      </c>
    </row>
    <row r="256" spans="1:6" hidden="1" outlineLevel="2" x14ac:dyDescent="0.15">
      <c r="A256">
        <v>188</v>
      </c>
      <c r="B256" t="s">
        <v>104</v>
      </c>
      <c r="C256">
        <v>1</v>
      </c>
      <c r="D256">
        <v>2</v>
      </c>
      <c r="E256">
        <v>2.3460410557185001E-2</v>
      </c>
    </row>
    <row r="257" spans="1:6" outlineLevel="1" collapsed="1" x14ac:dyDescent="0.15">
      <c r="B257" s="1" t="s">
        <v>281</v>
      </c>
      <c r="D257">
        <f>SUBTOTAL(9,D255:D256)</f>
        <v>20</v>
      </c>
      <c r="F257">
        <f t="shared" si="3"/>
        <v>0.9</v>
      </c>
    </row>
    <row r="258" spans="1:6" hidden="1" outlineLevel="2" x14ac:dyDescent="0.15">
      <c r="A258">
        <v>185</v>
      </c>
      <c r="B258" t="s">
        <v>103</v>
      </c>
      <c r="C258">
        <v>0</v>
      </c>
      <c r="D258">
        <v>5</v>
      </c>
      <c r="E258">
        <v>1.2480343459051999E-2</v>
      </c>
    </row>
    <row r="259" spans="1:6" hidden="1" outlineLevel="2" x14ac:dyDescent="0.15">
      <c r="A259">
        <v>186</v>
      </c>
      <c r="B259" t="s">
        <v>103</v>
      </c>
      <c r="C259">
        <v>1</v>
      </c>
      <c r="D259">
        <v>2</v>
      </c>
      <c r="E259">
        <v>2.3460410557185001E-2</v>
      </c>
    </row>
    <row r="260" spans="1:6" outlineLevel="1" collapsed="1" x14ac:dyDescent="0.15">
      <c r="B260" s="1" t="s">
        <v>282</v>
      </c>
      <c r="D260">
        <f>SUBTOTAL(9,D258:D259)</f>
        <v>7</v>
      </c>
      <c r="F260">
        <f t="shared" si="3"/>
        <v>0.7142857142857143</v>
      </c>
    </row>
    <row r="261" spans="1:6" hidden="1" outlineLevel="2" x14ac:dyDescent="0.15">
      <c r="A261">
        <v>183</v>
      </c>
      <c r="B261" t="s">
        <v>102</v>
      </c>
      <c r="C261">
        <v>0</v>
      </c>
      <c r="D261">
        <v>96</v>
      </c>
      <c r="E261">
        <v>0.23962259441379799</v>
      </c>
    </row>
    <row r="262" spans="1:6" hidden="1" outlineLevel="2" x14ac:dyDescent="0.15">
      <c r="A262">
        <v>184</v>
      </c>
      <c r="B262" t="s">
        <v>102</v>
      </c>
      <c r="C262">
        <v>1</v>
      </c>
      <c r="D262">
        <v>16</v>
      </c>
      <c r="E262">
        <v>0.18768328445747801</v>
      </c>
    </row>
    <row r="263" spans="1:6" outlineLevel="1" collapsed="1" x14ac:dyDescent="0.15">
      <c r="B263" s="1" t="s">
        <v>283</v>
      </c>
      <c r="D263">
        <f>SUBTOTAL(9,D261:D262)</f>
        <v>112</v>
      </c>
      <c r="F263">
        <f t="shared" ref="F261:F324" si="4">D261/D263</f>
        <v>0.8571428571428571</v>
      </c>
    </row>
    <row r="264" spans="1:6" hidden="1" outlineLevel="2" x14ac:dyDescent="0.15">
      <c r="A264">
        <v>180</v>
      </c>
      <c r="B264" t="s">
        <v>101</v>
      </c>
      <c r="C264">
        <v>0</v>
      </c>
      <c r="D264">
        <v>208</v>
      </c>
      <c r="E264">
        <v>0.51918228789656296</v>
      </c>
    </row>
    <row r="265" spans="1:6" hidden="1" outlineLevel="2" x14ac:dyDescent="0.15">
      <c r="A265">
        <v>181</v>
      </c>
      <c r="B265" t="s">
        <v>101</v>
      </c>
      <c r="C265">
        <v>1</v>
      </c>
      <c r="D265">
        <v>99</v>
      </c>
      <c r="E265">
        <v>1.1612903225806399</v>
      </c>
    </row>
    <row r="266" spans="1:6" hidden="1" outlineLevel="2" x14ac:dyDescent="0.15">
      <c r="A266">
        <v>182</v>
      </c>
      <c r="B266" t="s">
        <v>101</v>
      </c>
      <c r="C266">
        <v>3</v>
      </c>
      <c r="D266">
        <v>443</v>
      </c>
      <c r="E266">
        <v>50.628571428571398</v>
      </c>
    </row>
    <row r="267" spans="1:6" outlineLevel="1" collapsed="1" x14ac:dyDescent="0.15">
      <c r="B267" s="1" t="s">
        <v>284</v>
      </c>
      <c r="D267">
        <f>SUBTOTAL(9,D264:D266)</f>
        <v>750</v>
      </c>
      <c r="F267">
        <f t="shared" si="4"/>
        <v>0.13200000000000001</v>
      </c>
    </row>
    <row r="268" spans="1:6" hidden="1" outlineLevel="2" x14ac:dyDescent="0.15">
      <c r="A268">
        <v>178</v>
      </c>
      <c r="B268" t="s">
        <v>100</v>
      </c>
      <c r="C268">
        <v>0</v>
      </c>
      <c r="D268">
        <v>82</v>
      </c>
      <c r="E268">
        <v>0.20467763272845299</v>
      </c>
    </row>
    <row r="269" spans="1:6" hidden="1" outlineLevel="2" x14ac:dyDescent="0.15">
      <c r="A269">
        <v>179</v>
      </c>
      <c r="B269" t="s">
        <v>100</v>
      </c>
      <c r="C269">
        <v>1</v>
      </c>
      <c r="D269">
        <v>24</v>
      </c>
      <c r="E269">
        <v>0.28152492668621698</v>
      </c>
    </row>
    <row r="270" spans="1:6" outlineLevel="1" collapsed="1" x14ac:dyDescent="0.15">
      <c r="B270" s="1" t="s">
        <v>285</v>
      </c>
      <c r="D270">
        <f>SUBTOTAL(9,D268:D269)</f>
        <v>106</v>
      </c>
      <c r="F270">
        <f t="shared" si="4"/>
        <v>0.77358490566037741</v>
      </c>
    </row>
    <row r="271" spans="1:6" hidden="1" outlineLevel="2" x14ac:dyDescent="0.15">
      <c r="A271">
        <v>177</v>
      </c>
      <c r="B271" t="s">
        <v>99</v>
      </c>
      <c r="C271">
        <v>0</v>
      </c>
      <c r="D271">
        <v>1</v>
      </c>
      <c r="E271">
        <v>2.4960686918100001E-3</v>
      </c>
    </row>
    <row r="272" spans="1:6" outlineLevel="1" collapsed="1" x14ac:dyDescent="0.15">
      <c r="B272" s="1" t="s">
        <v>286</v>
      </c>
      <c r="D272">
        <f>SUBTOTAL(9,D271:D271)</f>
        <v>1</v>
      </c>
    </row>
    <row r="273" spans="1:6" hidden="1" outlineLevel="2" x14ac:dyDescent="0.15">
      <c r="A273">
        <v>175</v>
      </c>
      <c r="B273" t="s">
        <v>98</v>
      </c>
      <c r="C273">
        <v>0</v>
      </c>
      <c r="D273">
        <v>8</v>
      </c>
      <c r="E273">
        <v>1.9968549534483002E-2</v>
      </c>
    </row>
    <row r="274" spans="1:6" hidden="1" outlineLevel="2" x14ac:dyDescent="0.15">
      <c r="A274">
        <v>176</v>
      </c>
      <c r="B274" t="s">
        <v>98</v>
      </c>
      <c r="C274">
        <v>1</v>
      </c>
      <c r="D274">
        <v>3</v>
      </c>
      <c r="E274">
        <v>3.5190615835776998E-2</v>
      </c>
    </row>
    <row r="275" spans="1:6" outlineLevel="1" collapsed="1" x14ac:dyDescent="0.15">
      <c r="B275" s="1" t="s">
        <v>287</v>
      </c>
      <c r="D275">
        <f>SUBTOTAL(9,D273:D274)</f>
        <v>11</v>
      </c>
      <c r="F275">
        <f t="shared" si="4"/>
        <v>0.72727272727272729</v>
      </c>
    </row>
    <row r="276" spans="1:6" hidden="1" outlineLevel="2" x14ac:dyDescent="0.15">
      <c r="A276">
        <v>173</v>
      </c>
      <c r="B276" t="s">
        <v>97</v>
      </c>
      <c r="C276">
        <v>0</v>
      </c>
      <c r="D276">
        <v>182</v>
      </c>
      <c r="E276">
        <v>0.45428450190949299</v>
      </c>
    </row>
    <row r="277" spans="1:6" hidden="1" outlineLevel="2" x14ac:dyDescent="0.15">
      <c r="A277">
        <v>174</v>
      </c>
      <c r="B277" t="s">
        <v>97</v>
      </c>
      <c r="C277">
        <v>1</v>
      </c>
      <c r="D277">
        <v>52</v>
      </c>
      <c r="E277">
        <v>0.60997067448680398</v>
      </c>
    </row>
    <row r="278" spans="1:6" outlineLevel="1" collapsed="1" x14ac:dyDescent="0.15">
      <c r="B278" s="1" t="s">
        <v>288</v>
      </c>
      <c r="D278">
        <f>SUBTOTAL(9,D276:D277)</f>
        <v>234</v>
      </c>
      <c r="F278">
        <f t="shared" si="4"/>
        <v>0.77777777777777779</v>
      </c>
    </row>
    <row r="279" spans="1:6" hidden="1" outlineLevel="2" x14ac:dyDescent="0.15">
      <c r="A279">
        <v>171</v>
      </c>
      <c r="B279" t="s">
        <v>96</v>
      </c>
      <c r="C279">
        <v>0</v>
      </c>
      <c r="D279">
        <v>65</v>
      </c>
      <c r="E279">
        <v>0.162244464967676</v>
      </c>
    </row>
    <row r="280" spans="1:6" hidden="1" outlineLevel="2" x14ac:dyDescent="0.15">
      <c r="A280">
        <v>172</v>
      </c>
      <c r="B280" t="s">
        <v>96</v>
      </c>
      <c r="C280">
        <v>1</v>
      </c>
      <c r="D280">
        <v>27</v>
      </c>
      <c r="E280">
        <v>0.31671554252199402</v>
      </c>
    </row>
    <row r="281" spans="1:6" outlineLevel="1" collapsed="1" x14ac:dyDescent="0.15">
      <c r="B281" s="1" t="s">
        <v>289</v>
      </c>
      <c r="D281">
        <f>SUBTOTAL(9,D279:D280)</f>
        <v>92</v>
      </c>
      <c r="F281">
        <f t="shared" si="4"/>
        <v>0.70652173913043481</v>
      </c>
    </row>
    <row r="282" spans="1:6" hidden="1" outlineLevel="2" x14ac:dyDescent="0.15">
      <c r="A282">
        <v>170</v>
      </c>
      <c r="B282" t="s">
        <v>95</v>
      </c>
      <c r="C282">
        <v>0</v>
      </c>
      <c r="D282">
        <v>2</v>
      </c>
      <c r="E282">
        <v>4.9921373836210002E-3</v>
      </c>
    </row>
    <row r="283" spans="1:6" outlineLevel="1" collapsed="1" x14ac:dyDescent="0.15">
      <c r="B283" s="1" t="s">
        <v>290</v>
      </c>
      <c r="D283">
        <f>SUBTOTAL(9,D282:D282)</f>
        <v>2</v>
      </c>
    </row>
    <row r="284" spans="1:6" hidden="1" outlineLevel="2" x14ac:dyDescent="0.15">
      <c r="A284">
        <v>168</v>
      </c>
      <c r="B284" t="s">
        <v>94</v>
      </c>
      <c r="C284">
        <v>0</v>
      </c>
      <c r="D284">
        <v>3</v>
      </c>
      <c r="E284">
        <v>7.4882060754309998E-3</v>
      </c>
    </row>
    <row r="285" spans="1:6" hidden="1" outlineLevel="2" x14ac:dyDescent="0.15">
      <c r="A285">
        <v>169</v>
      </c>
      <c r="B285" t="s">
        <v>94</v>
      </c>
      <c r="C285">
        <v>1</v>
      </c>
      <c r="D285">
        <v>2</v>
      </c>
      <c r="E285">
        <v>2.3460410557185001E-2</v>
      </c>
    </row>
    <row r="286" spans="1:6" outlineLevel="1" collapsed="1" x14ac:dyDescent="0.15">
      <c r="B286" s="1" t="s">
        <v>291</v>
      </c>
      <c r="D286">
        <f>SUBTOTAL(9,D284:D285)</f>
        <v>5</v>
      </c>
      <c r="F286">
        <f t="shared" si="4"/>
        <v>0.6</v>
      </c>
    </row>
    <row r="287" spans="1:6" hidden="1" outlineLevel="2" x14ac:dyDescent="0.15">
      <c r="A287">
        <v>166</v>
      </c>
      <c r="B287" t="s">
        <v>93</v>
      </c>
      <c r="C287">
        <v>0</v>
      </c>
      <c r="D287">
        <v>592</v>
      </c>
      <c r="E287">
        <v>1.47767266555175</v>
      </c>
    </row>
    <row r="288" spans="1:6" hidden="1" outlineLevel="2" x14ac:dyDescent="0.15">
      <c r="A288">
        <v>167</v>
      </c>
      <c r="B288" t="s">
        <v>93</v>
      </c>
      <c r="C288">
        <v>1</v>
      </c>
      <c r="D288">
        <v>7</v>
      </c>
      <c r="E288">
        <v>8.2111436950146999E-2</v>
      </c>
    </row>
    <row r="289" spans="1:6" outlineLevel="1" collapsed="1" x14ac:dyDescent="0.15">
      <c r="B289" s="1" t="s">
        <v>292</v>
      </c>
      <c r="D289">
        <f>SUBTOTAL(9,D287:D288)</f>
        <v>599</v>
      </c>
      <c r="F289">
        <f t="shared" si="4"/>
        <v>0.98831385642737901</v>
      </c>
    </row>
    <row r="290" spans="1:6" hidden="1" outlineLevel="2" x14ac:dyDescent="0.15">
      <c r="A290">
        <v>164</v>
      </c>
      <c r="B290" t="s">
        <v>92</v>
      </c>
      <c r="C290">
        <v>0</v>
      </c>
      <c r="D290">
        <v>189</v>
      </c>
      <c r="E290">
        <v>0.47175698275216499</v>
      </c>
    </row>
    <row r="291" spans="1:6" hidden="1" outlineLevel="2" x14ac:dyDescent="0.15">
      <c r="A291">
        <v>165</v>
      </c>
      <c r="B291" t="s">
        <v>92</v>
      </c>
      <c r="C291">
        <v>1</v>
      </c>
      <c r="D291">
        <v>53</v>
      </c>
      <c r="E291">
        <v>0.62170087976539601</v>
      </c>
    </row>
    <row r="292" spans="1:6" outlineLevel="1" collapsed="1" x14ac:dyDescent="0.15">
      <c r="B292" s="1" t="s">
        <v>293</v>
      </c>
      <c r="D292">
        <f>SUBTOTAL(9,D290:D291)</f>
        <v>242</v>
      </c>
      <c r="F292">
        <f t="shared" si="4"/>
        <v>0.78099173553719003</v>
      </c>
    </row>
    <row r="293" spans="1:6" hidden="1" outlineLevel="2" x14ac:dyDescent="0.15">
      <c r="A293">
        <v>162</v>
      </c>
      <c r="B293" t="s">
        <v>91</v>
      </c>
      <c r="C293">
        <v>0</v>
      </c>
      <c r="D293">
        <v>23</v>
      </c>
      <c r="E293">
        <v>5.7409579911639003E-2</v>
      </c>
    </row>
    <row r="294" spans="1:6" hidden="1" outlineLevel="2" x14ac:dyDescent="0.15">
      <c r="A294">
        <v>163</v>
      </c>
      <c r="B294" t="s">
        <v>91</v>
      </c>
      <c r="C294">
        <v>1</v>
      </c>
      <c r="D294">
        <v>6</v>
      </c>
      <c r="E294">
        <v>7.0381231671553995E-2</v>
      </c>
    </row>
    <row r="295" spans="1:6" outlineLevel="1" collapsed="1" x14ac:dyDescent="0.15">
      <c r="B295" s="1" t="s">
        <v>294</v>
      </c>
      <c r="D295">
        <f>SUBTOTAL(9,D293:D294)</f>
        <v>29</v>
      </c>
      <c r="F295">
        <f t="shared" si="4"/>
        <v>0.7931034482758621</v>
      </c>
    </row>
    <row r="296" spans="1:6" hidden="1" outlineLevel="2" x14ac:dyDescent="0.15">
      <c r="A296">
        <v>160</v>
      </c>
      <c r="B296" t="s">
        <v>90</v>
      </c>
      <c r="C296">
        <v>0</v>
      </c>
      <c r="D296">
        <v>82</v>
      </c>
      <c r="E296">
        <v>0.20467763272845299</v>
      </c>
    </row>
    <row r="297" spans="1:6" hidden="1" outlineLevel="2" x14ac:dyDescent="0.15">
      <c r="A297">
        <v>161</v>
      </c>
      <c r="B297" t="s">
        <v>90</v>
      </c>
      <c r="C297">
        <v>1</v>
      </c>
      <c r="D297">
        <v>14</v>
      </c>
      <c r="E297">
        <v>0.164222873900293</v>
      </c>
    </row>
    <row r="298" spans="1:6" outlineLevel="1" collapsed="1" x14ac:dyDescent="0.15">
      <c r="B298" s="1" t="s">
        <v>295</v>
      </c>
      <c r="D298">
        <f>SUBTOTAL(9,D296:D297)</f>
        <v>96</v>
      </c>
      <c r="F298">
        <f t="shared" si="4"/>
        <v>0.85416666666666663</v>
      </c>
    </row>
    <row r="299" spans="1:6" hidden="1" outlineLevel="2" x14ac:dyDescent="0.15">
      <c r="A299">
        <v>158</v>
      </c>
      <c r="B299" t="s">
        <v>89</v>
      </c>
      <c r="C299">
        <v>0</v>
      </c>
      <c r="D299">
        <v>19</v>
      </c>
      <c r="E299">
        <v>4.7425305144398001E-2</v>
      </c>
    </row>
    <row r="300" spans="1:6" hidden="1" outlineLevel="2" x14ac:dyDescent="0.15">
      <c r="A300">
        <v>159</v>
      </c>
      <c r="B300" t="s">
        <v>89</v>
      </c>
      <c r="C300">
        <v>1</v>
      </c>
      <c r="D300">
        <v>6</v>
      </c>
      <c r="E300">
        <v>7.0381231671553995E-2</v>
      </c>
    </row>
    <row r="301" spans="1:6" outlineLevel="1" collapsed="1" x14ac:dyDescent="0.15">
      <c r="B301" s="1" t="s">
        <v>296</v>
      </c>
      <c r="D301">
        <f>SUBTOTAL(9,D299:D300)</f>
        <v>25</v>
      </c>
      <c r="F301">
        <f t="shared" si="4"/>
        <v>0.76</v>
      </c>
    </row>
    <row r="302" spans="1:6" hidden="1" outlineLevel="2" x14ac:dyDescent="0.15">
      <c r="A302">
        <v>156</v>
      </c>
      <c r="B302" t="s">
        <v>88</v>
      </c>
      <c r="C302">
        <v>0</v>
      </c>
      <c r="D302">
        <v>8</v>
      </c>
      <c r="E302">
        <v>1.9968549534483002E-2</v>
      </c>
    </row>
    <row r="303" spans="1:6" hidden="1" outlineLevel="2" x14ac:dyDescent="0.15">
      <c r="A303">
        <v>157</v>
      </c>
      <c r="B303" t="s">
        <v>88</v>
      </c>
      <c r="C303">
        <v>1</v>
      </c>
      <c r="D303">
        <v>3</v>
      </c>
      <c r="E303">
        <v>3.5190615835776998E-2</v>
      </c>
    </row>
    <row r="304" spans="1:6" outlineLevel="1" collapsed="1" x14ac:dyDescent="0.15">
      <c r="B304" s="1" t="s">
        <v>297</v>
      </c>
      <c r="D304">
        <f>SUBTOTAL(9,D302:D303)</f>
        <v>11</v>
      </c>
      <c r="F304">
        <f t="shared" si="4"/>
        <v>0.72727272727272729</v>
      </c>
    </row>
    <row r="305" spans="1:6" hidden="1" outlineLevel="2" x14ac:dyDescent="0.15">
      <c r="A305">
        <v>154</v>
      </c>
      <c r="B305" t="s">
        <v>87</v>
      </c>
      <c r="C305">
        <v>0</v>
      </c>
      <c r="D305">
        <v>9</v>
      </c>
      <c r="E305">
        <v>2.2464618226294E-2</v>
      </c>
    </row>
    <row r="306" spans="1:6" hidden="1" outlineLevel="2" x14ac:dyDescent="0.15">
      <c r="A306">
        <v>155</v>
      </c>
      <c r="B306" t="s">
        <v>87</v>
      </c>
      <c r="C306">
        <v>1</v>
      </c>
      <c r="D306">
        <v>2</v>
      </c>
      <c r="E306">
        <v>2.3460410557185001E-2</v>
      </c>
    </row>
    <row r="307" spans="1:6" outlineLevel="1" collapsed="1" x14ac:dyDescent="0.15">
      <c r="B307" s="1" t="s">
        <v>298</v>
      </c>
      <c r="D307">
        <f>SUBTOTAL(9,D305:D306)</f>
        <v>11</v>
      </c>
      <c r="F307">
        <f t="shared" si="4"/>
        <v>0.81818181818181823</v>
      </c>
    </row>
    <row r="308" spans="1:6" hidden="1" outlineLevel="2" x14ac:dyDescent="0.15">
      <c r="A308">
        <v>151</v>
      </c>
      <c r="B308" t="s">
        <v>86</v>
      </c>
      <c r="C308">
        <v>0</v>
      </c>
      <c r="D308">
        <v>5</v>
      </c>
      <c r="E308">
        <v>1.2480343459051999E-2</v>
      </c>
    </row>
    <row r="309" spans="1:6" hidden="1" outlineLevel="2" x14ac:dyDescent="0.15">
      <c r="A309">
        <v>152</v>
      </c>
      <c r="B309" t="s">
        <v>86</v>
      </c>
      <c r="C309">
        <v>2</v>
      </c>
      <c r="D309">
        <v>1305</v>
      </c>
      <c r="E309">
        <v>5.6429992216552796</v>
      </c>
    </row>
    <row r="310" spans="1:6" hidden="1" outlineLevel="2" x14ac:dyDescent="0.15">
      <c r="A310">
        <v>153</v>
      </c>
      <c r="B310" t="s">
        <v>86</v>
      </c>
      <c r="C310">
        <v>3</v>
      </c>
      <c r="D310">
        <v>432</v>
      </c>
      <c r="E310">
        <v>49.371428571428503</v>
      </c>
    </row>
    <row r="311" spans="1:6" outlineLevel="1" collapsed="1" x14ac:dyDescent="0.15">
      <c r="B311" s="1" t="s">
        <v>299</v>
      </c>
      <c r="D311">
        <f>SUBTOTAL(9,D308:D310)</f>
        <v>1742</v>
      </c>
      <c r="F311">
        <f t="shared" si="4"/>
        <v>0.74913892078071187</v>
      </c>
    </row>
    <row r="312" spans="1:6" hidden="1" outlineLevel="2" x14ac:dyDescent="0.15">
      <c r="A312">
        <v>150</v>
      </c>
      <c r="B312" t="s">
        <v>85</v>
      </c>
      <c r="C312">
        <v>0</v>
      </c>
      <c r="D312">
        <v>8</v>
      </c>
      <c r="E312">
        <v>1.9968549534483002E-2</v>
      </c>
    </row>
    <row r="313" spans="1:6" outlineLevel="1" collapsed="1" x14ac:dyDescent="0.15">
      <c r="B313" s="1" t="s">
        <v>300</v>
      </c>
      <c r="D313">
        <f>SUBTOTAL(9,D312:D312)</f>
        <v>8</v>
      </c>
    </row>
    <row r="314" spans="1:6" hidden="1" outlineLevel="2" x14ac:dyDescent="0.15">
      <c r="A314">
        <v>149</v>
      </c>
      <c r="B314" t="s">
        <v>84</v>
      </c>
      <c r="C314">
        <v>0</v>
      </c>
      <c r="D314">
        <v>9</v>
      </c>
      <c r="E314">
        <v>2.2464618226294E-2</v>
      </c>
    </row>
    <row r="315" spans="1:6" outlineLevel="1" collapsed="1" x14ac:dyDescent="0.15">
      <c r="B315" s="1" t="s">
        <v>301</v>
      </c>
      <c r="D315">
        <f>SUBTOTAL(9,D314:D314)</f>
        <v>9</v>
      </c>
    </row>
    <row r="316" spans="1:6" hidden="1" outlineLevel="2" x14ac:dyDescent="0.15">
      <c r="A316">
        <v>147</v>
      </c>
      <c r="B316" t="s">
        <v>83</v>
      </c>
      <c r="C316">
        <v>0</v>
      </c>
      <c r="D316">
        <v>207</v>
      </c>
      <c r="E316">
        <v>0.51668621920475299</v>
      </c>
    </row>
    <row r="317" spans="1:6" hidden="1" outlineLevel="2" x14ac:dyDescent="0.15">
      <c r="A317">
        <v>148</v>
      </c>
      <c r="B317" t="s">
        <v>83</v>
      </c>
      <c r="C317">
        <v>1</v>
      </c>
      <c r="D317">
        <v>20</v>
      </c>
      <c r="E317">
        <v>0.23460410557184799</v>
      </c>
    </row>
    <row r="318" spans="1:6" outlineLevel="1" collapsed="1" x14ac:dyDescent="0.15">
      <c r="B318" s="1" t="s">
        <v>302</v>
      </c>
      <c r="D318">
        <f>SUBTOTAL(9,D316:D317)</f>
        <v>227</v>
      </c>
      <c r="F318">
        <f t="shared" si="4"/>
        <v>0.91189427312775329</v>
      </c>
    </row>
    <row r="319" spans="1:6" hidden="1" outlineLevel="2" x14ac:dyDescent="0.15">
      <c r="A319">
        <v>146</v>
      </c>
      <c r="B319" t="s">
        <v>82</v>
      </c>
      <c r="C319">
        <v>0</v>
      </c>
      <c r="D319">
        <v>1</v>
      </c>
      <c r="E319">
        <v>2.4960686918100001E-3</v>
      </c>
    </row>
    <row r="320" spans="1:6" outlineLevel="1" collapsed="1" x14ac:dyDescent="0.15">
      <c r="B320" s="1" t="s">
        <v>303</v>
      </c>
      <c r="D320">
        <f>SUBTOTAL(9,D319:D319)</f>
        <v>1</v>
      </c>
    </row>
    <row r="321" spans="1:6" hidden="1" outlineLevel="2" x14ac:dyDescent="0.15">
      <c r="A321">
        <v>144</v>
      </c>
      <c r="B321" t="s">
        <v>81</v>
      </c>
      <c r="C321">
        <v>0</v>
      </c>
      <c r="D321">
        <v>55</v>
      </c>
      <c r="E321">
        <v>0.13728377804957201</v>
      </c>
    </row>
    <row r="322" spans="1:6" hidden="1" outlineLevel="2" x14ac:dyDescent="0.15">
      <c r="A322">
        <v>145</v>
      </c>
      <c r="B322" t="s">
        <v>81</v>
      </c>
      <c r="C322">
        <v>1</v>
      </c>
      <c r="D322">
        <v>16</v>
      </c>
      <c r="E322">
        <v>0.18768328445747801</v>
      </c>
    </row>
    <row r="323" spans="1:6" outlineLevel="1" collapsed="1" x14ac:dyDescent="0.15">
      <c r="B323" s="1" t="s">
        <v>304</v>
      </c>
      <c r="D323">
        <f>SUBTOTAL(9,D321:D322)</f>
        <v>71</v>
      </c>
      <c r="F323">
        <f t="shared" si="4"/>
        <v>0.77464788732394363</v>
      </c>
    </row>
    <row r="324" spans="1:6" hidden="1" outlineLevel="2" x14ac:dyDescent="0.15">
      <c r="A324">
        <v>142</v>
      </c>
      <c r="B324" t="s">
        <v>80</v>
      </c>
      <c r="C324">
        <v>0</v>
      </c>
      <c r="D324">
        <v>20</v>
      </c>
      <c r="E324">
        <v>4.9921373836207997E-2</v>
      </c>
    </row>
    <row r="325" spans="1:6" hidden="1" outlineLevel="2" x14ac:dyDescent="0.15">
      <c r="A325">
        <v>143</v>
      </c>
      <c r="B325" t="s">
        <v>80</v>
      </c>
      <c r="C325">
        <v>1</v>
      </c>
      <c r="D325">
        <v>4</v>
      </c>
      <c r="E325">
        <v>4.6920821114370001E-2</v>
      </c>
    </row>
    <row r="326" spans="1:6" outlineLevel="1" collapsed="1" x14ac:dyDescent="0.15">
      <c r="B326" s="1" t="s">
        <v>305</v>
      </c>
      <c r="D326">
        <f>SUBTOTAL(9,D324:D325)</f>
        <v>24</v>
      </c>
      <c r="F326">
        <f t="shared" ref="F325:F388" si="5">D324/D326</f>
        <v>0.83333333333333337</v>
      </c>
    </row>
    <row r="327" spans="1:6" hidden="1" outlineLevel="2" x14ac:dyDescent="0.15">
      <c r="A327">
        <v>141</v>
      </c>
      <c r="B327" t="s">
        <v>79</v>
      </c>
      <c r="C327">
        <v>1</v>
      </c>
      <c r="D327">
        <v>1</v>
      </c>
      <c r="E327">
        <v>1.1730205278592001E-2</v>
      </c>
    </row>
    <row r="328" spans="1:6" outlineLevel="1" collapsed="1" x14ac:dyDescent="0.15">
      <c r="B328" s="1" t="s">
        <v>306</v>
      </c>
      <c r="D328">
        <f>SUBTOTAL(9,D327:D327)</f>
        <v>1</v>
      </c>
    </row>
    <row r="329" spans="1:6" hidden="1" outlineLevel="2" x14ac:dyDescent="0.15">
      <c r="A329">
        <v>140</v>
      </c>
      <c r="B329" t="s">
        <v>78</v>
      </c>
      <c r="C329">
        <v>0</v>
      </c>
      <c r="D329">
        <v>1</v>
      </c>
      <c r="E329">
        <v>2.4960686918100001E-3</v>
      </c>
    </row>
    <row r="330" spans="1:6" outlineLevel="1" collapsed="1" x14ac:dyDescent="0.15">
      <c r="B330" s="1" t="s">
        <v>307</v>
      </c>
      <c r="D330">
        <f>SUBTOTAL(9,D329:D329)</f>
        <v>1</v>
      </c>
    </row>
    <row r="331" spans="1:6" hidden="1" outlineLevel="2" x14ac:dyDescent="0.15">
      <c r="A331">
        <v>139</v>
      </c>
      <c r="B331" t="s">
        <v>77</v>
      </c>
      <c r="C331">
        <v>0</v>
      </c>
      <c r="D331">
        <v>1</v>
      </c>
      <c r="E331">
        <v>2.4960686918100001E-3</v>
      </c>
    </row>
    <row r="332" spans="1:6" outlineLevel="1" collapsed="1" x14ac:dyDescent="0.15">
      <c r="B332" s="1" t="s">
        <v>308</v>
      </c>
      <c r="D332">
        <f>SUBTOTAL(9,D331:D331)</f>
        <v>1</v>
      </c>
    </row>
    <row r="333" spans="1:6" hidden="1" outlineLevel="2" x14ac:dyDescent="0.15">
      <c r="A333">
        <v>138</v>
      </c>
      <c r="B333" t="s">
        <v>76</v>
      </c>
      <c r="C333">
        <v>0</v>
      </c>
      <c r="D333">
        <v>2</v>
      </c>
      <c r="E333">
        <v>4.9921373836210002E-3</v>
      </c>
    </row>
    <row r="334" spans="1:6" outlineLevel="1" collapsed="1" x14ac:dyDescent="0.15">
      <c r="B334" s="1" t="s">
        <v>309</v>
      </c>
      <c r="D334">
        <f>SUBTOTAL(9,D333:D333)</f>
        <v>2</v>
      </c>
    </row>
    <row r="335" spans="1:6" hidden="1" outlineLevel="2" x14ac:dyDescent="0.15">
      <c r="A335">
        <v>136</v>
      </c>
      <c r="B335" t="s">
        <v>75</v>
      </c>
      <c r="C335">
        <v>0</v>
      </c>
      <c r="D335">
        <v>61</v>
      </c>
      <c r="E335">
        <v>0.15226019020043399</v>
      </c>
    </row>
    <row r="336" spans="1:6" hidden="1" outlineLevel="2" x14ac:dyDescent="0.15">
      <c r="A336">
        <v>137</v>
      </c>
      <c r="B336" t="s">
        <v>75</v>
      </c>
      <c r="C336">
        <v>1</v>
      </c>
      <c r="D336">
        <v>1</v>
      </c>
      <c r="E336">
        <v>1.1730205278592001E-2</v>
      </c>
    </row>
    <row r="337" spans="1:6" outlineLevel="1" collapsed="1" x14ac:dyDescent="0.15">
      <c r="B337" s="1" t="s">
        <v>310</v>
      </c>
      <c r="D337">
        <f>SUBTOTAL(9,D335:D336)</f>
        <v>62</v>
      </c>
      <c r="F337">
        <f t="shared" si="5"/>
        <v>0.9838709677419355</v>
      </c>
    </row>
    <row r="338" spans="1:6" hidden="1" outlineLevel="2" x14ac:dyDescent="0.15">
      <c r="A338">
        <v>134</v>
      </c>
      <c r="B338" t="s">
        <v>74</v>
      </c>
      <c r="C338">
        <v>0</v>
      </c>
      <c r="D338">
        <v>5</v>
      </c>
      <c r="E338">
        <v>1.2480343459051999E-2</v>
      </c>
    </row>
    <row r="339" spans="1:6" hidden="1" outlineLevel="2" x14ac:dyDescent="0.15">
      <c r="A339">
        <v>135</v>
      </c>
      <c r="B339" t="s">
        <v>74</v>
      </c>
      <c r="C339">
        <v>1</v>
      </c>
      <c r="D339">
        <v>1</v>
      </c>
      <c r="E339">
        <v>1.1730205278592001E-2</v>
      </c>
    </row>
    <row r="340" spans="1:6" outlineLevel="1" collapsed="1" x14ac:dyDescent="0.15">
      <c r="B340" s="1" t="s">
        <v>311</v>
      </c>
      <c r="D340">
        <f>SUBTOTAL(9,D338:D339)</f>
        <v>6</v>
      </c>
      <c r="F340">
        <f t="shared" si="5"/>
        <v>0.83333333333333337</v>
      </c>
    </row>
    <row r="341" spans="1:6" hidden="1" outlineLevel="2" x14ac:dyDescent="0.15">
      <c r="A341">
        <v>132</v>
      </c>
      <c r="B341" t="s">
        <v>73</v>
      </c>
      <c r="C341">
        <v>0</v>
      </c>
      <c r="D341">
        <v>234</v>
      </c>
      <c r="E341">
        <v>0.58408007388363303</v>
      </c>
    </row>
    <row r="342" spans="1:6" hidden="1" outlineLevel="2" x14ac:dyDescent="0.15">
      <c r="A342">
        <v>133</v>
      </c>
      <c r="B342" t="s">
        <v>73</v>
      </c>
      <c r="C342">
        <v>1</v>
      </c>
      <c r="D342">
        <v>150</v>
      </c>
      <c r="E342">
        <v>1.7595307917888501</v>
      </c>
    </row>
    <row r="343" spans="1:6" outlineLevel="1" collapsed="1" x14ac:dyDescent="0.15">
      <c r="B343" s="1" t="s">
        <v>312</v>
      </c>
      <c r="D343">
        <f>SUBTOTAL(9,D341:D342)</f>
        <v>384</v>
      </c>
      <c r="F343">
        <f t="shared" si="5"/>
        <v>0.609375</v>
      </c>
    </row>
    <row r="344" spans="1:6" hidden="1" outlineLevel="2" x14ac:dyDescent="0.15">
      <c r="A344">
        <v>130</v>
      </c>
      <c r="B344" t="s">
        <v>72</v>
      </c>
      <c r="C344">
        <v>0</v>
      </c>
      <c r="D344">
        <v>18</v>
      </c>
      <c r="E344">
        <v>4.4929236452587E-2</v>
      </c>
    </row>
    <row r="345" spans="1:6" hidden="1" outlineLevel="2" x14ac:dyDescent="0.15">
      <c r="A345">
        <v>131</v>
      </c>
      <c r="B345" t="s">
        <v>72</v>
      </c>
      <c r="C345">
        <v>1</v>
      </c>
      <c r="D345">
        <v>5</v>
      </c>
      <c r="E345">
        <v>5.8651026392961998E-2</v>
      </c>
    </row>
    <row r="346" spans="1:6" outlineLevel="1" collapsed="1" x14ac:dyDescent="0.15">
      <c r="B346" s="1" t="s">
        <v>313</v>
      </c>
      <c r="D346">
        <f>SUBTOTAL(9,D344:D345)</f>
        <v>23</v>
      </c>
      <c r="F346">
        <f t="shared" si="5"/>
        <v>0.78260869565217395</v>
      </c>
    </row>
    <row r="347" spans="1:6" hidden="1" outlineLevel="2" x14ac:dyDescent="0.15">
      <c r="A347">
        <v>128</v>
      </c>
      <c r="B347" t="s">
        <v>71</v>
      </c>
      <c r="C347">
        <v>0</v>
      </c>
      <c r="D347">
        <v>16</v>
      </c>
      <c r="E347">
        <v>3.9937099068966003E-2</v>
      </c>
    </row>
    <row r="348" spans="1:6" hidden="1" outlineLevel="2" x14ac:dyDescent="0.15">
      <c r="A348">
        <v>129</v>
      </c>
      <c r="B348" t="s">
        <v>71</v>
      </c>
      <c r="C348">
        <v>1</v>
      </c>
      <c r="D348">
        <v>6</v>
      </c>
      <c r="E348">
        <v>7.0381231671553995E-2</v>
      </c>
    </row>
    <row r="349" spans="1:6" outlineLevel="1" collapsed="1" x14ac:dyDescent="0.15">
      <c r="B349" s="1" t="s">
        <v>314</v>
      </c>
      <c r="D349">
        <f>SUBTOTAL(9,D347:D348)</f>
        <v>22</v>
      </c>
      <c r="F349">
        <f t="shared" si="5"/>
        <v>0.72727272727272729</v>
      </c>
    </row>
    <row r="350" spans="1:6" hidden="1" outlineLevel="2" x14ac:dyDescent="0.15">
      <c r="A350">
        <v>126</v>
      </c>
      <c r="B350" t="s">
        <v>70</v>
      </c>
      <c r="C350">
        <v>0</v>
      </c>
      <c r="D350">
        <v>45</v>
      </c>
      <c r="E350">
        <v>0.112323091131468</v>
      </c>
    </row>
    <row r="351" spans="1:6" hidden="1" outlineLevel="2" x14ac:dyDescent="0.15">
      <c r="A351">
        <v>127</v>
      </c>
      <c r="B351" t="s">
        <v>70</v>
      </c>
      <c r="C351">
        <v>1</v>
      </c>
      <c r="D351">
        <v>6</v>
      </c>
      <c r="E351">
        <v>7.0381231671553995E-2</v>
      </c>
    </row>
    <row r="352" spans="1:6" outlineLevel="1" collapsed="1" x14ac:dyDescent="0.15">
      <c r="B352" s="1" t="s">
        <v>315</v>
      </c>
      <c r="D352">
        <f>SUBTOTAL(9,D350:D351)</f>
        <v>51</v>
      </c>
      <c r="F352">
        <f t="shared" si="5"/>
        <v>0.88235294117647056</v>
      </c>
    </row>
    <row r="353" spans="1:6" hidden="1" outlineLevel="2" x14ac:dyDescent="0.15">
      <c r="A353">
        <v>124</v>
      </c>
      <c r="B353" t="s">
        <v>69</v>
      </c>
      <c r="C353">
        <v>0</v>
      </c>
      <c r="D353">
        <v>17</v>
      </c>
      <c r="E353">
        <v>4.2433167760776998E-2</v>
      </c>
    </row>
    <row r="354" spans="1:6" hidden="1" outlineLevel="2" x14ac:dyDescent="0.15">
      <c r="A354">
        <v>125</v>
      </c>
      <c r="B354" t="s">
        <v>69</v>
      </c>
      <c r="C354">
        <v>1</v>
      </c>
      <c r="D354">
        <v>8</v>
      </c>
      <c r="E354">
        <v>9.3841642228739003E-2</v>
      </c>
    </row>
    <row r="355" spans="1:6" outlineLevel="1" collapsed="1" x14ac:dyDescent="0.15">
      <c r="B355" s="1" t="s">
        <v>316</v>
      </c>
      <c r="D355">
        <f>SUBTOTAL(9,D353:D354)</f>
        <v>25</v>
      </c>
      <c r="F355">
        <f t="shared" si="5"/>
        <v>0.68</v>
      </c>
    </row>
    <row r="356" spans="1:6" hidden="1" outlineLevel="2" x14ac:dyDescent="0.15">
      <c r="A356">
        <v>122</v>
      </c>
      <c r="B356" t="s">
        <v>68</v>
      </c>
      <c r="C356">
        <v>0</v>
      </c>
      <c r="D356">
        <v>7</v>
      </c>
      <c r="E356">
        <v>1.7472480842672999E-2</v>
      </c>
    </row>
    <row r="357" spans="1:6" hidden="1" outlineLevel="2" x14ac:dyDescent="0.15">
      <c r="A357">
        <v>123</v>
      </c>
      <c r="B357" t="s">
        <v>68</v>
      </c>
      <c r="C357">
        <v>1</v>
      </c>
      <c r="D357">
        <v>1</v>
      </c>
      <c r="E357">
        <v>1.1730205278592001E-2</v>
      </c>
    </row>
    <row r="358" spans="1:6" outlineLevel="1" collapsed="1" x14ac:dyDescent="0.15">
      <c r="B358" s="1" t="s">
        <v>317</v>
      </c>
      <c r="D358">
        <f>SUBTOTAL(9,D356:D357)</f>
        <v>8</v>
      </c>
      <c r="F358">
        <f t="shared" si="5"/>
        <v>0.875</v>
      </c>
    </row>
    <row r="359" spans="1:6" hidden="1" outlineLevel="2" x14ac:dyDescent="0.15">
      <c r="A359">
        <v>120</v>
      </c>
      <c r="B359" t="s">
        <v>67</v>
      </c>
      <c r="C359">
        <v>0</v>
      </c>
      <c r="D359">
        <v>45</v>
      </c>
      <c r="E359">
        <v>0.112323091131468</v>
      </c>
    </row>
    <row r="360" spans="1:6" hidden="1" outlineLevel="2" x14ac:dyDescent="0.15">
      <c r="A360">
        <v>121</v>
      </c>
      <c r="B360" t="s">
        <v>67</v>
      </c>
      <c r="C360">
        <v>1</v>
      </c>
      <c r="D360">
        <v>4</v>
      </c>
      <c r="E360">
        <v>4.6920821114370001E-2</v>
      </c>
    </row>
    <row r="361" spans="1:6" outlineLevel="1" collapsed="1" x14ac:dyDescent="0.15">
      <c r="B361" s="1" t="s">
        <v>318</v>
      </c>
      <c r="D361">
        <f>SUBTOTAL(9,D359:D360)</f>
        <v>49</v>
      </c>
      <c r="F361">
        <f t="shared" si="5"/>
        <v>0.91836734693877553</v>
      </c>
    </row>
    <row r="362" spans="1:6" hidden="1" outlineLevel="2" x14ac:dyDescent="0.15">
      <c r="A362">
        <v>118</v>
      </c>
      <c r="B362" t="s">
        <v>66</v>
      </c>
      <c r="C362">
        <v>0</v>
      </c>
      <c r="D362">
        <v>47</v>
      </c>
      <c r="E362">
        <v>0.11731522851508901</v>
      </c>
    </row>
    <row r="363" spans="1:6" hidden="1" outlineLevel="2" x14ac:dyDescent="0.15">
      <c r="A363">
        <v>119</v>
      </c>
      <c r="B363" t="s">
        <v>66</v>
      </c>
      <c r="C363">
        <v>1</v>
      </c>
      <c r="D363">
        <v>10</v>
      </c>
      <c r="E363">
        <v>0.117302052785924</v>
      </c>
    </row>
    <row r="364" spans="1:6" outlineLevel="1" collapsed="1" x14ac:dyDescent="0.15">
      <c r="B364" s="1" t="s">
        <v>319</v>
      </c>
      <c r="D364">
        <f>SUBTOTAL(9,D362:D363)</f>
        <v>57</v>
      </c>
      <c r="F364">
        <f t="shared" si="5"/>
        <v>0.82456140350877194</v>
      </c>
    </row>
    <row r="365" spans="1:6" hidden="1" outlineLevel="2" x14ac:dyDescent="0.15">
      <c r="A365">
        <v>116</v>
      </c>
      <c r="B365" t="s">
        <v>65</v>
      </c>
      <c r="C365">
        <v>0</v>
      </c>
      <c r="D365">
        <v>39</v>
      </c>
      <c r="E365">
        <v>9.7346678980606005E-2</v>
      </c>
    </row>
    <row r="366" spans="1:6" hidden="1" outlineLevel="2" x14ac:dyDescent="0.15">
      <c r="A366">
        <v>117</v>
      </c>
      <c r="B366" t="s">
        <v>65</v>
      </c>
      <c r="C366">
        <v>1</v>
      </c>
      <c r="D366">
        <v>5</v>
      </c>
      <c r="E366">
        <v>5.8651026392961998E-2</v>
      </c>
    </row>
    <row r="367" spans="1:6" outlineLevel="1" collapsed="1" x14ac:dyDescent="0.15">
      <c r="B367" s="1" t="s">
        <v>320</v>
      </c>
      <c r="D367">
        <f>SUBTOTAL(9,D365:D366)</f>
        <v>44</v>
      </c>
      <c r="F367">
        <f t="shared" si="5"/>
        <v>0.88636363636363635</v>
      </c>
    </row>
    <row r="368" spans="1:6" hidden="1" outlineLevel="2" x14ac:dyDescent="0.15">
      <c r="A368">
        <v>114</v>
      </c>
      <c r="B368" t="s">
        <v>64</v>
      </c>
      <c r="C368">
        <v>0</v>
      </c>
      <c r="D368">
        <v>6</v>
      </c>
      <c r="E368">
        <v>1.4976412150862E-2</v>
      </c>
    </row>
    <row r="369" spans="1:6" hidden="1" outlineLevel="2" x14ac:dyDescent="0.15">
      <c r="A369">
        <v>115</v>
      </c>
      <c r="B369" t="s">
        <v>64</v>
      </c>
      <c r="C369">
        <v>1</v>
      </c>
      <c r="D369">
        <v>9</v>
      </c>
      <c r="E369">
        <v>0.10557184750733099</v>
      </c>
    </row>
    <row r="370" spans="1:6" outlineLevel="1" collapsed="1" x14ac:dyDescent="0.15">
      <c r="B370" s="1" t="s">
        <v>321</v>
      </c>
      <c r="D370">
        <f>SUBTOTAL(9,D368:D369)</f>
        <v>15</v>
      </c>
      <c r="F370">
        <f t="shared" si="5"/>
        <v>0.4</v>
      </c>
    </row>
    <row r="371" spans="1:6" hidden="1" outlineLevel="2" x14ac:dyDescent="0.15">
      <c r="A371">
        <v>112</v>
      </c>
      <c r="B371" t="s">
        <v>63</v>
      </c>
      <c r="C371">
        <v>0</v>
      </c>
      <c r="D371">
        <v>55</v>
      </c>
      <c r="E371">
        <v>0.13728377804957201</v>
      </c>
    </row>
    <row r="372" spans="1:6" hidden="1" outlineLevel="2" x14ac:dyDescent="0.15">
      <c r="A372">
        <v>113</v>
      </c>
      <c r="B372" t="s">
        <v>63</v>
      </c>
      <c r="C372">
        <v>1</v>
      </c>
      <c r="D372">
        <v>26</v>
      </c>
      <c r="E372">
        <v>0.30498533724340199</v>
      </c>
    </row>
    <row r="373" spans="1:6" outlineLevel="1" collapsed="1" x14ac:dyDescent="0.15">
      <c r="B373" s="1" t="s">
        <v>322</v>
      </c>
      <c r="D373">
        <f>SUBTOTAL(9,D371:D372)</f>
        <v>81</v>
      </c>
      <c r="F373">
        <f t="shared" si="5"/>
        <v>0.67901234567901236</v>
      </c>
    </row>
    <row r="374" spans="1:6" hidden="1" outlineLevel="2" x14ac:dyDescent="0.15">
      <c r="A374">
        <v>111</v>
      </c>
      <c r="B374" t="s">
        <v>62</v>
      </c>
      <c r="C374">
        <v>0</v>
      </c>
      <c r="D374">
        <v>8</v>
      </c>
      <c r="E374">
        <v>1.9968549534483002E-2</v>
      </c>
    </row>
    <row r="375" spans="1:6" outlineLevel="1" collapsed="1" x14ac:dyDescent="0.15">
      <c r="B375" s="1" t="s">
        <v>323</v>
      </c>
      <c r="D375">
        <f>SUBTOTAL(9,D374:D374)</f>
        <v>8</v>
      </c>
    </row>
    <row r="376" spans="1:6" hidden="1" outlineLevel="2" x14ac:dyDescent="0.15">
      <c r="A376">
        <v>109</v>
      </c>
      <c r="B376" t="s">
        <v>61</v>
      </c>
      <c r="C376">
        <v>0</v>
      </c>
      <c r="D376">
        <v>8</v>
      </c>
      <c r="E376">
        <v>1.9968549534483002E-2</v>
      </c>
    </row>
    <row r="377" spans="1:6" hidden="1" outlineLevel="2" x14ac:dyDescent="0.15">
      <c r="A377">
        <v>110</v>
      </c>
      <c r="B377" t="s">
        <v>61</v>
      </c>
      <c r="C377">
        <v>1</v>
      </c>
      <c r="D377">
        <v>1</v>
      </c>
      <c r="E377">
        <v>1.1730205278592001E-2</v>
      </c>
    </row>
    <row r="378" spans="1:6" outlineLevel="1" collapsed="1" x14ac:dyDescent="0.15">
      <c r="B378" s="1" t="s">
        <v>324</v>
      </c>
      <c r="D378">
        <f>SUBTOTAL(9,D376:D377)</f>
        <v>9</v>
      </c>
      <c r="F378">
        <f t="shared" si="5"/>
        <v>0.88888888888888884</v>
      </c>
    </row>
    <row r="379" spans="1:6" hidden="1" outlineLevel="2" x14ac:dyDescent="0.15">
      <c r="A379">
        <v>107</v>
      </c>
      <c r="B379" t="s">
        <v>60</v>
      </c>
      <c r="C379">
        <v>0</v>
      </c>
      <c r="D379">
        <v>2</v>
      </c>
      <c r="E379">
        <v>4.9921373836210002E-3</v>
      </c>
    </row>
    <row r="380" spans="1:6" hidden="1" outlineLevel="2" x14ac:dyDescent="0.15">
      <c r="A380">
        <v>108</v>
      </c>
      <c r="B380" t="s">
        <v>60</v>
      </c>
      <c r="C380">
        <v>1</v>
      </c>
      <c r="D380">
        <v>1</v>
      </c>
      <c r="E380">
        <v>1.1730205278592001E-2</v>
      </c>
    </row>
    <row r="381" spans="1:6" outlineLevel="1" collapsed="1" x14ac:dyDescent="0.15">
      <c r="B381" s="1" t="s">
        <v>325</v>
      </c>
      <c r="D381">
        <f>SUBTOTAL(9,D379:D380)</f>
        <v>3</v>
      </c>
      <c r="F381">
        <f t="shared" si="5"/>
        <v>0.66666666666666663</v>
      </c>
    </row>
    <row r="382" spans="1:6" hidden="1" outlineLevel="2" x14ac:dyDescent="0.15">
      <c r="A382">
        <v>105</v>
      </c>
      <c r="B382" t="s">
        <v>59</v>
      </c>
      <c r="C382">
        <v>0</v>
      </c>
      <c r="D382">
        <v>13</v>
      </c>
      <c r="E382">
        <v>3.2448892993534997E-2</v>
      </c>
    </row>
    <row r="383" spans="1:6" hidden="1" outlineLevel="2" x14ac:dyDescent="0.15">
      <c r="A383">
        <v>106</v>
      </c>
      <c r="B383" t="s">
        <v>59</v>
      </c>
      <c r="C383">
        <v>1</v>
      </c>
      <c r="D383">
        <v>3</v>
      </c>
      <c r="E383">
        <v>3.5190615835776998E-2</v>
      </c>
    </row>
    <row r="384" spans="1:6" outlineLevel="1" collapsed="1" x14ac:dyDescent="0.15">
      <c r="B384" s="1" t="s">
        <v>326</v>
      </c>
      <c r="D384">
        <f>SUBTOTAL(9,D382:D383)</f>
        <v>16</v>
      </c>
      <c r="F384">
        <f t="shared" si="5"/>
        <v>0.8125</v>
      </c>
    </row>
    <row r="385" spans="1:6" hidden="1" outlineLevel="2" x14ac:dyDescent="0.15">
      <c r="A385">
        <v>103</v>
      </c>
      <c r="B385" t="s">
        <v>58</v>
      </c>
      <c r="C385">
        <v>0</v>
      </c>
      <c r="D385">
        <v>3</v>
      </c>
      <c r="E385">
        <v>7.4882060754309998E-3</v>
      </c>
    </row>
    <row r="386" spans="1:6" hidden="1" outlineLevel="2" x14ac:dyDescent="0.15">
      <c r="A386">
        <v>104</v>
      </c>
      <c r="B386" t="s">
        <v>58</v>
      </c>
      <c r="C386">
        <v>1</v>
      </c>
      <c r="D386">
        <v>1</v>
      </c>
      <c r="E386">
        <v>1.1730205278592001E-2</v>
      </c>
    </row>
    <row r="387" spans="1:6" outlineLevel="1" collapsed="1" x14ac:dyDescent="0.15">
      <c r="B387" s="1" t="s">
        <v>327</v>
      </c>
      <c r="D387">
        <f>SUBTOTAL(9,D385:D386)</f>
        <v>4</v>
      </c>
      <c r="F387">
        <f t="shared" si="5"/>
        <v>0.75</v>
      </c>
    </row>
    <row r="388" spans="1:6" hidden="1" outlineLevel="2" x14ac:dyDescent="0.15">
      <c r="A388">
        <v>101</v>
      </c>
      <c r="B388" t="s">
        <v>57</v>
      </c>
      <c r="C388">
        <v>0</v>
      </c>
      <c r="D388">
        <v>979</v>
      </c>
      <c r="E388">
        <v>2.4436512492823801</v>
      </c>
    </row>
    <row r="389" spans="1:6" hidden="1" outlineLevel="2" x14ac:dyDescent="0.15">
      <c r="A389">
        <v>102</v>
      </c>
      <c r="B389" t="s">
        <v>57</v>
      </c>
      <c r="C389">
        <v>1</v>
      </c>
      <c r="D389">
        <v>341</v>
      </c>
      <c r="E389">
        <v>4</v>
      </c>
    </row>
    <row r="390" spans="1:6" outlineLevel="1" collapsed="1" x14ac:dyDescent="0.15">
      <c r="B390" s="1" t="s">
        <v>328</v>
      </c>
      <c r="D390">
        <f>SUBTOTAL(9,D388:D389)</f>
        <v>1320</v>
      </c>
      <c r="F390">
        <f t="shared" ref="F389:F452" si="6">D388/D390</f>
        <v>0.7416666666666667</v>
      </c>
    </row>
    <row r="391" spans="1:6" hidden="1" outlineLevel="2" x14ac:dyDescent="0.15">
      <c r="A391">
        <v>99</v>
      </c>
      <c r="B391" t="s">
        <v>56</v>
      </c>
      <c r="C391">
        <v>0</v>
      </c>
      <c r="D391">
        <v>372</v>
      </c>
      <c r="E391">
        <v>0.92853755335346799</v>
      </c>
    </row>
    <row r="392" spans="1:6" hidden="1" outlineLevel="2" x14ac:dyDescent="0.15">
      <c r="A392">
        <v>100</v>
      </c>
      <c r="B392" t="s">
        <v>56</v>
      </c>
      <c r="C392">
        <v>1</v>
      </c>
      <c r="D392">
        <v>147</v>
      </c>
      <c r="E392">
        <v>1.7243401759530701</v>
      </c>
    </row>
    <row r="393" spans="1:6" outlineLevel="1" collapsed="1" x14ac:dyDescent="0.15">
      <c r="B393" s="1" t="s">
        <v>329</v>
      </c>
      <c r="D393">
        <f>SUBTOTAL(9,D391:D392)</f>
        <v>519</v>
      </c>
      <c r="F393">
        <f t="shared" si="6"/>
        <v>0.7167630057803468</v>
      </c>
    </row>
    <row r="394" spans="1:6" hidden="1" outlineLevel="2" x14ac:dyDescent="0.15">
      <c r="A394">
        <v>97</v>
      </c>
      <c r="B394" t="s">
        <v>55</v>
      </c>
      <c r="C394">
        <v>0</v>
      </c>
      <c r="D394">
        <v>4</v>
      </c>
      <c r="E394">
        <v>9.9842747672420004E-3</v>
      </c>
    </row>
    <row r="395" spans="1:6" hidden="1" outlineLevel="2" x14ac:dyDescent="0.15">
      <c r="A395">
        <v>98</v>
      </c>
      <c r="B395" t="s">
        <v>55</v>
      </c>
      <c r="C395">
        <v>1</v>
      </c>
      <c r="D395">
        <v>4</v>
      </c>
      <c r="E395">
        <v>4.6920821114370001E-2</v>
      </c>
    </row>
    <row r="396" spans="1:6" outlineLevel="1" collapsed="1" x14ac:dyDescent="0.15">
      <c r="B396" s="1" t="s">
        <v>330</v>
      </c>
      <c r="D396">
        <f>SUBTOTAL(9,D394:D395)</f>
        <v>8</v>
      </c>
      <c r="F396">
        <f t="shared" si="6"/>
        <v>0.5</v>
      </c>
    </row>
    <row r="397" spans="1:6" hidden="1" outlineLevel="2" x14ac:dyDescent="0.15">
      <c r="A397">
        <v>95</v>
      </c>
      <c r="B397" t="s">
        <v>54</v>
      </c>
      <c r="C397">
        <v>0</v>
      </c>
      <c r="D397">
        <v>99</v>
      </c>
      <c r="E397">
        <v>0.24711080048922901</v>
      </c>
    </row>
    <row r="398" spans="1:6" hidden="1" outlineLevel="2" x14ac:dyDescent="0.15">
      <c r="A398">
        <v>96</v>
      </c>
      <c r="B398" t="s">
        <v>54</v>
      </c>
      <c r="C398">
        <v>1</v>
      </c>
      <c r="D398">
        <v>45</v>
      </c>
      <c r="E398">
        <v>0.52785923753665698</v>
      </c>
    </row>
    <row r="399" spans="1:6" outlineLevel="1" collapsed="1" x14ac:dyDescent="0.15">
      <c r="B399" s="1" t="s">
        <v>331</v>
      </c>
      <c r="D399">
        <f>SUBTOTAL(9,D397:D398)</f>
        <v>144</v>
      </c>
      <c r="F399">
        <f t="shared" si="6"/>
        <v>0.6875</v>
      </c>
    </row>
    <row r="400" spans="1:6" hidden="1" outlineLevel="2" x14ac:dyDescent="0.15">
      <c r="A400">
        <v>93</v>
      </c>
      <c r="B400" t="s">
        <v>53</v>
      </c>
      <c r="C400">
        <v>0</v>
      </c>
      <c r="D400">
        <v>72</v>
      </c>
      <c r="E400">
        <v>0.179716945810349</v>
      </c>
    </row>
    <row r="401" spans="1:6" hidden="1" outlineLevel="2" x14ac:dyDescent="0.15">
      <c r="A401">
        <v>94</v>
      </c>
      <c r="B401" t="s">
        <v>53</v>
      </c>
      <c r="C401">
        <v>1</v>
      </c>
      <c r="D401">
        <v>4</v>
      </c>
      <c r="E401">
        <v>4.6920821114370001E-2</v>
      </c>
    </row>
    <row r="402" spans="1:6" outlineLevel="1" collapsed="1" x14ac:dyDescent="0.15">
      <c r="B402" s="1" t="s">
        <v>332</v>
      </c>
      <c r="D402">
        <f>SUBTOTAL(9,D400:D401)</f>
        <v>76</v>
      </c>
      <c r="F402">
        <f t="shared" si="6"/>
        <v>0.94736842105263153</v>
      </c>
    </row>
    <row r="403" spans="1:6" hidden="1" outlineLevel="2" x14ac:dyDescent="0.15">
      <c r="A403">
        <v>92</v>
      </c>
      <c r="B403" t="s">
        <v>52</v>
      </c>
      <c r="C403">
        <v>0</v>
      </c>
      <c r="D403">
        <v>2</v>
      </c>
      <c r="E403">
        <v>4.9921373836210002E-3</v>
      </c>
    </row>
    <row r="404" spans="1:6" outlineLevel="1" collapsed="1" x14ac:dyDescent="0.15">
      <c r="B404" s="1" t="s">
        <v>333</v>
      </c>
      <c r="D404">
        <f>SUBTOTAL(9,D403:D403)</f>
        <v>2</v>
      </c>
    </row>
    <row r="405" spans="1:6" hidden="1" outlineLevel="2" x14ac:dyDescent="0.15">
      <c r="A405">
        <v>90</v>
      </c>
      <c r="B405" t="s">
        <v>51</v>
      </c>
      <c r="C405">
        <v>0</v>
      </c>
      <c r="D405">
        <v>4</v>
      </c>
      <c r="E405">
        <v>9.9842747672420004E-3</v>
      </c>
    </row>
    <row r="406" spans="1:6" hidden="1" outlineLevel="2" x14ac:dyDescent="0.15">
      <c r="A406">
        <v>91</v>
      </c>
      <c r="B406" t="s">
        <v>51</v>
      </c>
      <c r="C406">
        <v>1</v>
      </c>
      <c r="D406">
        <v>2</v>
      </c>
      <c r="E406">
        <v>2.3460410557185001E-2</v>
      </c>
    </row>
    <row r="407" spans="1:6" outlineLevel="1" collapsed="1" x14ac:dyDescent="0.15">
      <c r="B407" s="1" t="s">
        <v>334</v>
      </c>
      <c r="D407">
        <f>SUBTOTAL(9,D405:D406)</f>
        <v>6</v>
      </c>
      <c r="F407">
        <f t="shared" si="6"/>
        <v>0.66666666666666663</v>
      </c>
    </row>
    <row r="408" spans="1:6" hidden="1" outlineLevel="2" x14ac:dyDescent="0.15">
      <c r="A408">
        <v>88</v>
      </c>
      <c r="B408" t="s">
        <v>50</v>
      </c>
      <c r="C408">
        <v>0</v>
      </c>
      <c r="D408">
        <v>29</v>
      </c>
      <c r="E408">
        <v>7.2385992062502E-2</v>
      </c>
    </row>
    <row r="409" spans="1:6" hidden="1" outlineLevel="2" x14ac:dyDescent="0.15">
      <c r="A409">
        <v>89</v>
      </c>
      <c r="B409" t="s">
        <v>50</v>
      </c>
      <c r="C409">
        <v>1</v>
      </c>
      <c r="D409">
        <v>3</v>
      </c>
      <c r="E409">
        <v>3.5190615835776998E-2</v>
      </c>
    </row>
    <row r="410" spans="1:6" outlineLevel="1" collapsed="1" x14ac:dyDescent="0.15">
      <c r="B410" s="1" t="s">
        <v>335</v>
      </c>
      <c r="D410">
        <f>SUBTOTAL(9,D408:D409)</f>
        <v>32</v>
      </c>
      <c r="F410">
        <f t="shared" si="6"/>
        <v>0.90625</v>
      </c>
    </row>
    <row r="411" spans="1:6" hidden="1" outlineLevel="2" x14ac:dyDescent="0.15">
      <c r="A411">
        <v>86</v>
      </c>
      <c r="B411" t="s">
        <v>49</v>
      </c>
      <c r="C411">
        <v>0</v>
      </c>
      <c r="D411">
        <v>7</v>
      </c>
      <c r="E411">
        <v>1.7472480842672999E-2</v>
      </c>
    </row>
    <row r="412" spans="1:6" hidden="1" outlineLevel="2" x14ac:dyDescent="0.15">
      <c r="A412">
        <v>87</v>
      </c>
      <c r="B412" t="s">
        <v>49</v>
      </c>
      <c r="C412">
        <v>1</v>
      </c>
      <c r="D412">
        <v>3</v>
      </c>
      <c r="E412">
        <v>3.5190615835776998E-2</v>
      </c>
    </row>
    <row r="413" spans="1:6" outlineLevel="1" collapsed="1" x14ac:dyDescent="0.15">
      <c r="B413" s="1" t="s">
        <v>336</v>
      </c>
      <c r="D413">
        <f>SUBTOTAL(9,D411:D412)</f>
        <v>10</v>
      </c>
      <c r="F413">
        <f t="shared" si="6"/>
        <v>0.7</v>
      </c>
    </row>
    <row r="414" spans="1:6" hidden="1" outlineLevel="2" x14ac:dyDescent="0.15">
      <c r="A414">
        <v>84</v>
      </c>
      <c r="B414" t="s">
        <v>48</v>
      </c>
      <c r="C414">
        <v>0</v>
      </c>
      <c r="D414">
        <v>1</v>
      </c>
      <c r="E414">
        <v>2.4960686918100001E-3</v>
      </c>
    </row>
    <row r="415" spans="1:6" hidden="1" outlineLevel="2" x14ac:dyDescent="0.15">
      <c r="A415">
        <v>85</v>
      </c>
      <c r="B415" t="s">
        <v>48</v>
      </c>
      <c r="C415">
        <v>1</v>
      </c>
      <c r="D415">
        <v>1</v>
      </c>
      <c r="E415">
        <v>1.1730205278592001E-2</v>
      </c>
    </row>
    <row r="416" spans="1:6" outlineLevel="1" collapsed="1" x14ac:dyDescent="0.15">
      <c r="B416" s="1" t="s">
        <v>337</v>
      </c>
      <c r="D416">
        <f>SUBTOTAL(9,D414:D415)</f>
        <v>2</v>
      </c>
      <c r="F416">
        <f t="shared" si="6"/>
        <v>0.5</v>
      </c>
    </row>
    <row r="417" spans="1:6" hidden="1" outlineLevel="2" x14ac:dyDescent="0.15">
      <c r="A417">
        <v>83</v>
      </c>
      <c r="B417" t="s">
        <v>47</v>
      </c>
      <c r="C417">
        <v>0</v>
      </c>
      <c r="D417">
        <v>4</v>
      </c>
      <c r="E417">
        <v>9.9842747672420004E-3</v>
      </c>
    </row>
    <row r="418" spans="1:6" outlineLevel="1" collapsed="1" x14ac:dyDescent="0.15">
      <c r="B418" s="1" t="s">
        <v>338</v>
      </c>
      <c r="D418">
        <f>SUBTOTAL(9,D417:D417)</f>
        <v>4</v>
      </c>
    </row>
    <row r="419" spans="1:6" hidden="1" outlineLevel="2" x14ac:dyDescent="0.15">
      <c r="A419">
        <v>81</v>
      </c>
      <c r="B419" t="s">
        <v>46</v>
      </c>
      <c r="C419">
        <v>0</v>
      </c>
      <c r="D419">
        <v>49</v>
      </c>
      <c r="E419">
        <v>0.12230736589871</v>
      </c>
    </row>
    <row r="420" spans="1:6" hidden="1" outlineLevel="2" x14ac:dyDescent="0.15">
      <c r="A420">
        <v>82</v>
      </c>
      <c r="B420" t="s">
        <v>46</v>
      </c>
      <c r="C420">
        <v>1</v>
      </c>
      <c r="D420">
        <v>6</v>
      </c>
      <c r="E420">
        <v>7.0381231671553995E-2</v>
      </c>
    </row>
    <row r="421" spans="1:6" outlineLevel="1" collapsed="1" x14ac:dyDescent="0.15">
      <c r="B421" s="1" t="s">
        <v>339</v>
      </c>
      <c r="D421">
        <f>SUBTOTAL(9,D419:D420)</f>
        <v>55</v>
      </c>
      <c r="F421">
        <f t="shared" si="6"/>
        <v>0.89090909090909087</v>
      </c>
    </row>
    <row r="422" spans="1:6" hidden="1" outlineLevel="2" x14ac:dyDescent="0.15">
      <c r="A422">
        <v>79</v>
      </c>
      <c r="B422" t="s">
        <v>45</v>
      </c>
      <c r="C422">
        <v>0</v>
      </c>
      <c r="D422">
        <v>47</v>
      </c>
      <c r="E422">
        <v>0.11731522851508901</v>
      </c>
    </row>
    <row r="423" spans="1:6" hidden="1" outlineLevel="2" x14ac:dyDescent="0.15">
      <c r="A423">
        <v>80</v>
      </c>
      <c r="B423" t="s">
        <v>45</v>
      </c>
      <c r="C423">
        <v>1</v>
      </c>
      <c r="D423">
        <v>10</v>
      </c>
      <c r="E423">
        <v>0.117302052785924</v>
      </c>
    </row>
    <row r="424" spans="1:6" outlineLevel="1" collapsed="1" x14ac:dyDescent="0.15">
      <c r="B424" s="1" t="s">
        <v>340</v>
      </c>
      <c r="D424">
        <f>SUBTOTAL(9,D422:D423)</f>
        <v>57</v>
      </c>
      <c r="F424">
        <f t="shared" si="6"/>
        <v>0.82456140350877194</v>
      </c>
    </row>
    <row r="425" spans="1:6" hidden="1" outlineLevel="2" x14ac:dyDescent="0.15">
      <c r="A425">
        <v>77</v>
      </c>
      <c r="B425" t="s">
        <v>44</v>
      </c>
      <c r="C425">
        <v>0</v>
      </c>
      <c r="D425">
        <v>153</v>
      </c>
      <c r="E425">
        <v>0.38189850984699097</v>
      </c>
    </row>
    <row r="426" spans="1:6" hidden="1" outlineLevel="2" x14ac:dyDescent="0.15">
      <c r="A426">
        <v>78</v>
      </c>
      <c r="B426" t="s">
        <v>44</v>
      </c>
      <c r="C426">
        <v>1</v>
      </c>
      <c r="D426">
        <v>118</v>
      </c>
      <c r="E426">
        <v>1.3841642228739</v>
      </c>
    </row>
    <row r="427" spans="1:6" outlineLevel="1" collapsed="1" x14ac:dyDescent="0.15">
      <c r="B427" s="1" t="s">
        <v>341</v>
      </c>
      <c r="D427">
        <f>SUBTOTAL(9,D425:D426)</f>
        <v>271</v>
      </c>
      <c r="F427">
        <f t="shared" si="6"/>
        <v>0.56457564575645758</v>
      </c>
    </row>
    <row r="428" spans="1:6" hidden="1" outlineLevel="2" x14ac:dyDescent="0.15">
      <c r="A428">
        <v>75</v>
      </c>
      <c r="B428" t="s">
        <v>43</v>
      </c>
      <c r="C428">
        <v>0</v>
      </c>
      <c r="D428">
        <v>169</v>
      </c>
      <c r="E428">
        <v>0.42183560891595701</v>
      </c>
    </row>
    <row r="429" spans="1:6" hidden="1" outlineLevel="2" x14ac:dyDescent="0.15">
      <c r="A429">
        <v>76</v>
      </c>
      <c r="B429" t="s">
        <v>43</v>
      </c>
      <c r="C429">
        <v>1</v>
      </c>
      <c r="D429">
        <v>15</v>
      </c>
      <c r="E429">
        <v>0.175953079178886</v>
      </c>
    </row>
    <row r="430" spans="1:6" outlineLevel="1" collapsed="1" x14ac:dyDescent="0.15">
      <c r="B430" s="1" t="s">
        <v>342</v>
      </c>
      <c r="D430">
        <f>SUBTOTAL(9,D428:D429)</f>
        <v>184</v>
      </c>
      <c r="F430">
        <f t="shared" si="6"/>
        <v>0.91847826086956519</v>
      </c>
    </row>
    <row r="431" spans="1:6" hidden="1" outlineLevel="2" x14ac:dyDescent="0.15">
      <c r="A431">
        <v>73</v>
      </c>
      <c r="B431" t="s">
        <v>42</v>
      </c>
      <c r="C431">
        <v>0</v>
      </c>
      <c r="D431">
        <v>99</v>
      </c>
      <c r="E431">
        <v>0.24711080048922901</v>
      </c>
    </row>
    <row r="432" spans="1:6" hidden="1" outlineLevel="2" x14ac:dyDescent="0.15">
      <c r="A432">
        <v>74</v>
      </c>
      <c r="B432" t="s">
        <v>42</v>
      </c>
      <c r="C432">
        <v>1</v>
      </c>
      <c r="D432">
        <v>21</v>
      </c>
      <c r="E432">
        <v>0.24633431085044</v>
      </c>
    </row>
    <row r="433" spans="1:6" outlineLevel="1" collapsed="1" x14ac:dyDescent="0.15">
      <c r="B433" s="1" t="s">
        <v>343</v>
      </c>
      <c r="D433">
        <f>SUBTOTAL(9,D431:D432)</f>
        <v>120</v>
      </c>
      <c r="F433">
        <f t="shared" si="6"/>
        <v>0.82499999999999996</v>
      </c>
    </row>
    <row r="434" spans="1:6" hidden="1" outlineLevel="2" x14ac:dyDescent="0.15">
      <c r="A434">
        <v>71</v>
      </c>
      <c r="B434" t="s">
        <v>41</v>
      </c>
      <c r="C434">
        <v>0</v>
      </c>
      <c r="D434">
        <v>41</v>
      </c>
      <c r="E434">
        <v>0.102338816364226</v>
      </c>
    </row>
    <row r="435" spans="1:6" hidden="1" outlineLevel="2" x14ac:dyDescent="0.15">
      <c r="A435">
        <v>72</v>
      </c>
      <c r="B435" t="s">
        <v>41</v>
      </c>
      <c r="C435">
        <v>1</v>
      </c>
      <c r="D435">
        <v>8</v>
      </c>
      <c r="E435">
        <v>9.3841642228739003E-2</v>
      </c>
    </row>
    <row r="436" spans="1:6" outlineLevel="1" collapsed="1" x14ac:dyDescent="0.15">
      <c r="B436" s="1" t="s">
        <v>344</v>
      </c>
      <c r="D436">
        <f>SUBTOTAL(9,D434:D435)</f>
        <v>49</v>
      </c>
      <c r="F436">
        <f t="shared" si="6"/>
        <v>0.83673469387755106</v>
      </c>
    </row>
    <row r="437" spans="1:6" hidden="1" outlineLevel="2" x14ac:dyDescent="0.15">
      <c r="A437">
        <v>69</v>
      </c>
      <c r="B437" t="s">
        <v>40</v>
      </c>
      <c r="C437">
        <v>0</v>
      </c>
      <c r="D437">
        <v>43</v>
      </c>
      <c r="E437">
        <v>0.107330953747847</v>
      </c>
    </row>
    <row r="438" spans="1:6" hidden="1" outlineLevel="2" x14ac:dyDescent="0.15">
      <c r="A438">
        <v>70</v>
      </c>
      <c r="B438" t="s">
        <v>40</v>
      </c>
      <c r="C438">
        <v>1</v>
      </c>
      <c r="D438">
        <v>7</v>
      </c>
      <c r="E438">
        <v>8.2111436950146999E-2</v>
      </c>
    </row>
    <row r="439" spans="1:6" outlineLevel="1" collapsed="1" x14ac:dyDescent="0.15">
      <c r="B439" s="1" t="s">
        <v>345</v>
      </c>
      <c r="D439">
        <f>SUBTOTAL(9,D437:D438)</f>
        <v>50</v>
      </c>
      <c r="F439">
        <f t="shared" si="6"/>
        <v>0.86</v>
      </c>
    </row>
    <row r="440" spans="1:6" hidden="1" outlineLevel="2" x14ac:dyDescent="0.15">
      <c r="A440">
        <v>67</v>
      </c>
      <c r="B440" t="s">
        <v>39</v>
      </c>
      <c r="C440">
        <v>0</v>
      </c>
      <c r="D440">
        <v>64</v>
      </c>
      <c r="E440">
        <v>0.15974839627586601</v>
      </c>
    </row>
    <row r="441" spans="1:6" hidden="1" outlineLevel="2" x14ac:dyDescent="0.15">
      <c r="A441">
        <v>68</v>
      </c>
      <c r="B441" t="s">
        <v>39</v>
      </c>
      <c r="C441">
        <v>1</v>
      </c>
      <c r="D441">
        <v>13</v>
      </c>
      <c r="E441">
        <v>0.15249266862170099</v>
      </c>
    </row>
    <row r="442" spans="1:6" outlineLevel="1" collapsed="1" x14ac:dyDescent="0.15">
      <c r="B442" s="1" t="s">
        <v>346</v>
      </c>
      <c r="D442">
        <f>SUBTOTAL(9,D440:D441)</f>
        <v>77</v>
      </c>
      <c r="F442">
        <f t="shared" si="6"/>
        <v>0.83116883116883122</v>
      </c>
    </row>
    <row r="443" spans="1:6" hidden="1" outlineLevel="2" x14ac:dyDescent="0.15">
      <c r="A443">
        <v>65</v>
      </c>
      <c r="B443" t="s">
        <v>38</v>
      </c>
      <c r="C443">
        <v>0</v>
      </c>
      <c r="D443">
        <v>6</v>
      </c>
      <c r="E443">
        <v>1.4976412150862E-2</v>
      </c>
    </row>
    <row r="444" spans="1:6" hidden="1" outlineLevel="2" x14ac:dyDescent="0.15">
      <c r="A444">
        <v>66</v>
      </c>
      <c r="B444" t="s">
        <v>38</v>
      </c>
      <c r="C444">
        <v>1</v>
      </c>
      <c r="D444">
        <v>2</v>
      </c>
      <c r="E444">
        <v>2.3460410557185001E-2</v>
      </c>
    </row>
    <row r="445" spans="1:6" outlineLevel="1" collapsed="1" x14ac:dyDescent="0.15">
      <c r="B445" s="1" t="s">
        <v>347</v>
      </c>
      <c r="D445">
        <f>SUBTOTAL(9,D443:D444)</f>
        <v>8</v>
      </c>
      <c r="F445">
        <f t="shared" si="6"/>
        <v>0.75</v>
      </c>
    </row>
    <row r="446" spans="1:6" hidden="1" outlineLevel="2" x14ac:dyDescent="0.15">
      <c r="A446">
        <v>63</v>
      </c>
      <c r="B446" t="s">
        <v>37</v>
      </c>
      <c r="C446">
        <v>0</v>
      </c>
      <c r="D446">
        <v>43</v>
      </c>
      <c r="E446">
        <v>0.107330953747847</v>
      </c>
    </row>
    <row r="447" spans="1:6" hidden="1" outlineLevel="2" x14ac:dyDescent="0.15">
      <c r="A447">
        <v>64</v>
      </c>
      <c r="B447" t="s">
        <v>37</v>
      </c>
      <c r="C447">
        <v>1</v>
      </c>
      <c r="D447">
        <v>8</v>
      </c>
      <c r="E447">
        <v>9.3841642228739003E-2</v>
      </c>
    </row>
    <row r="448" spans="1:6" outlineLevel="1" collapsed="1" x14ac:dyDescent="0.15">
      <c r="B448" s="1" t="s">
        <v>348</v>
      </c>
      <c r="D448">
        <f>SUBTOTAL(9,D446:D447)</f>
        <v>51</v>
      </c>
      <c r="F448">
        <f t="shared" si="6"/>
        <v>0.84313725490196079</v>
      </c>
    </row>
    <row r="449" spans="1:6" hidden="1" outlineLevel="2" x14ac:dyDescent="0.15">
      <c r="A449">
        <v>61</v>
      </c>
      <c r="B449" t="s">
        <v>36</v>
      </c>
      <c r="C449">
        <v>0</v>
      </c>
      <c r="D449">
        <v>42</v>
      </c>
      <c r="E449">
        <v>0.104834885056037</v>
      </c>
    </row>
    <row r="450" spans="1:6" hidden="1" outlineLevel="2" x14ac:dyDescent="0.15">
      <c r="A450">
        <v>62</v>
      </c>
      <c r="B450" t="s">
        <v>36</v>
      </c>
      <c r="C450">
        <v>1</v>
      </c>
      <c r="D450">
        <v>21</v>
      </c>
      <c r="E450">
        <v>0.24633431085044</v>
      </c>
    </row>
    <row r="451" spans="1:6" outlineLevel="1" collapsed="1" x14ac:dyDescent="0.15">
      <c r="B451" s="1" t="s">
        <v>349</v>
      </c>
      <c r="D451">
        <f>SUBTOTAL(9,D449:D450)</f>
        <v>63</v>
      </c>
      <c r="F451">
        <f t="shared" si="6"/>
        <v>0.66666666666666663</v>
      </c>
    </row>
    <row r="452" spans="1:6" hidden="1" outlineLevel="2" x14ac:dyDescent="0.15">
      <c r="A452">
        <v>59</v>
      </c>
      <c r="B452" t="s">
        <v>35</v>
      </c>
      <c r="C452">
        <v>0</v>
      </c>
      <c r="D452">
        <v>3</v>
      </c>
      <c r="E452">
        <v>7.4882060754309998E-3</v>
      </c>
    </row>
    <row r="453" spans="1:6" hidden="1" outlineLevel="2" x14ac:dyDescent="0.15">
      <c r="A453">
        <v>60</v>
      </c>
      <c r="B453" t="s">
        <v>35</v>
      </c>
      <c r="C453">
        <v>1</v>
      </c>
      <c r="D453">
        <v>1</v>
      </c>
      <c r="E453">
        <v>1.1730205278592001E-2</v>
      </c>
    </row>
    <row r="454" spans="1:6" outlineLevel="1" collapsed="1" x14ac:dyDescent="0.15">
      <c r="B454" s="1" t="s">
        <v>350</v>
      </c>
      <c r="D454">
        <f>SUBTOTAL(9,D452:D453)</f>
        <v>4</v>
      </c>
      <c r="F454">
        <f t="shared" ref="F453:F516" si="7">D452/D454</f>
        <v>0.75</v>
      </c>
    </row>
    <row r="455" spans="1:6" hidden="1" outlineLevel="2" x14ac:dyDescent="0.15">
      <c r="A455">
        <v>57</v>
      </c>
      <c r="B455" t="s">
        <v>34</v>
      </c>
      <c r="C455">
        <v>0</v>
      </c>
      <c r="D455">
        <v>294</v>
      </c>
      <c r="E455">
        <v>0.73384419539225698</v>
      </c>
    </row>
    <row r="456" spans="1:6" hidden="1" outlineLevel="2" x14ac:dyDescent="0.15">
      <c r="A456">
        <v>58</v>
      </c>
      <c r="B456" t="s">
        <v>34</v>
      </c>
      <c r="C456">
        <v>1</v>
      </c>
      <c r="D456">
        <v>29</v>
      </c>
      <c r="E456">
        <v>0.34017595307917903</v>
      </c>
    </row>
    <row r="457" spans="1:6" outlineLevel="1" collapsed="1" x14ac:dyDescent="0.15">
      <c r="B457" s="1" t="s">
        <v>351</v>
      </c>
      <c r="D457">
        <f>SUBTOTAL(9,D455:D456)</f>
        <v>323</v>
      </c>
      <c r="F457">
        <f t="shared" si="7"/>
        <v>0.91021671826625383</v>
      </c>
    </row>
    <row r="458" spans="1:6" hidden="1" outlineLevel="2" x14ac:dyDescent="0.15">
      <c r="A458">
        <v>55</v>
      </c>
      <c r="B458" t="s">
        <v>33</v>
      </c>
      <c r="C458">
        <v>0</v>
      </c>
      <c r="D458">
        <v>65</v>
      </c>
      <c r="E458">
        <v>0.162244464967676</v>
      </c>
    </row>
    <row r="459" spans="1:6" hidden="1" outlineLevel="2" x14ac:dyDescent="0.15">
      <c r="A459">
        <v>56</v>
      </c>
      <c r="B459" t="s">
        <v>33</v>
      </c>
      <c r="C459">
        <v>1</v>
      </c>
      <c r="D459">
        <v>23</v>
      </c>
      <c r="E459">
        <v>0.269794721407625</v>
      </c>
    </row>
    <row r="460" spans="1:6" outlineLevel="1" collapsed="1" x14ac:dyDescent="0.15">
      <c r="B460" s="1" t="s">
        <v>352</v>
      </c>
      <c r="D460">
        <f>SUBTOTAL(9,D458:D459)</f>
        <v>88</v>
      </c>
      <c r="F460">
        <f t="shared" si="7"/>
        <v>0.73863636363636365</v>
      </c>
    </row>
    <row r="461" spans="1:6" hidden="1" outlineLevel="2" x14ac:dyDescent="0.15">
      <c r="A461">
        <v>53</v>
      </c>
      <c r="B461" t="s">
        <v>32</v>
      </c>
      <c r="C461">
        <v>0</v>
      </c>
      <c r="D461">
        <v>26</v>
      </c>
      <c r="E461">
        <v>6.4897785987069995E-2</v>
      </c>
    </row>
    <row r="462" spans="1:6" hidden="1" outlineLevel="2" x14ac:dyDescent="0.15">
      <c r="A462">
        <v>54</v>
      </c>
      <c r="B462" t="s">
        <v>32</v>
      </c>
      <c r="C462">
        <v>1</v>
      </c>
      <c r="D462">
        <v>3</v>
      </c>
      <c r="E462">
        <v>3.5190615835776998E-2</v>
      </c>
    </row>
    <row r="463" spans="1:6" outlineLevel="1" collapsed="1" x14ac:dyDescent="0.15">
      <c r="B463" s="1" t="s">
        <v>353</v>
      </c>
      <c r="D463">
        <f>SUBTOTAL(9,D461:D462)</f>
        <v>29</v>
      </c>
      <c r="F463">
        <f t="shared" si="7"/>
        <v>0.89655172413793105</v>
      </c>
    </row>
    <row r="464" spans="1:6" hidden="1" outlineLevel="2" x14ac:dyDescent="0.15">
      <c r="A464">
        <v>51</v>
      </c>
      <c r="B464" t="s">
        <v>31</v>
      </c>
      <c r="C464">
        <v>0</v>
      </c>
      <c r="D464">
        <v>341</v>
      </c>
      <c r="E464">
        <v>0.851159423907346</v>
      </c>
    </row>
    <row r="465" spans="1:6" hidden="1" outlineLevel="2" x14ac:dyDescent="0.15">
      <c r="A465">
        <v>52</v>
      </c>
      <c r="B465" t="s">
        <v>31</v>
      </c>
      <c r="C465">
        <v>1</v>
      </c>
      <c r="D465">
        <v>171</v>
      </c>
      <c r="E465">
        <v>2.00586510263929</v>
      </c>
    </row>
    <row r="466" spans="1:6" outlineLevel="1" collapsed="1" x14ac:dyDescent="0.15">
      <c r="B466" s="1" t="s">
        <v>354</v>
      </c>
      <c r="D466">
        <f>SUBTOTAL(9,D464:D465)</f>
        <v>512</v>
      </c>
      <c r="F466">
        <f t="shared" si="7"/>
        <v>0.666015625</v>
      </c>
    </row>
    <row r="467" spans="1:6" hidden="1" outlineLevel="2" x14ac:dyDescent="0.15">
      <c r="A467">
        <v>49</v>
      </c>
      <c r="B467" t="s">
        <v>30</v>
      </c>
      <c r="C467">
        <v>0</v>
      </c>
      <c r="D467">
        <v>149</v>
      </c>
      <c r="E467">
        <v>0.37191423507974902</v>
      </c>
    </row>
    <row r="468" spans="1:6" hidden="1" outlineLevel="2" x14ac:dyDescent="0.15">
      <c r="A468">
        <v>50</v>
      </c>
      <c r="B468" t="s">
        <v>30</v>
      </c>
      <c r="C468">
        <v>1</v>
      </c>
      <c r="D468">
        <v>76</v>
      </c>
      <c r="E468">
        <v>0.89149560117302096</v>
      </c>
    </row>
    <row r="469" spans="1:6" outlineLevel="1" collapsed="1" x14ac:dyDescent="0.15">
      <c r="B469" s="1" t="s">
        <v>355</v>
      </c>
      <c r="D469">
        <f>SUBTOTAL(9,D467:D468)</f>
        <v>225</v>
      </c>
      <c r="F469">
        <f t="shared" si="7"/>
        <v>0.66222222222222227</v>
      </c>
    </row>
    <row r="470" spans="1:6" hidden="1" outlineLevel="2" x14ac:dyDescent="0.15">
      <c r="A470">
        <v>47</v>
      </c>
      <c r="B470" t="s">
        <v>29</v>
      </c>
      <c r="C470">
        <v>0</v>
      </c>
      <c r="D470">
        <v>39</v>
      </c>
      <c r="E470">
        <v>9.7346678980606005E-2</v>
      </c>
    </row>
    <row r="471" spans="1:6" hidden="1" outlineLevel="2" x14ac:dyDescent="0.15">
      <c r="A471">
        <v>48</v>
      </c>
      <c r="B471" t="s">
        <v>29</v>
      </c>
      <c r="C471">
        <v>1</v>
      </c>
      <c r="D471">
        <v>5</v>
      </c>
      <c r="E471">
        <v>5.8651026392961998E-2</v>
      </c>
    </row>
    <row r="472" spans="1:6" outlineLevel="1" collapsed="1" x14ac:dyDescent="0.15">
      <c r="B472" s="1" t="s">
        <v>356</v>
      </c>
      <c r="D472">
        <f>SUBTOTAL(9,D470:D471)</f>
        <v>44</v>
      </c>
      <c r="F472">
        <f t="shared" si="7"/>
        <v>0.88636363636363635</v>
      </c>
    </row>
    <row r="473" spans="1:6" hidden="1" outlineLevel="2" x14ac:dyDescent="0.15">
      <c r="A473">
        <v>46</v>
      </c>
      <c r="B473" t="s">
        <v>28</v>
      </c>
      <c r="C473">
        <v>0</v>
      </c>
      <c r="D473">
        <v>1</v>
      </c>
      <c r="E473">
        <v>2.4960686918100001E-3</v>
      </c>
    </row>
    <row r="474" spans="1:6" outlineLevel="1" collapsed="1" x14ac:dyDescent="0.15">
      <c r="B474" s="1" t="s">
        <v>357</v>
      </c>
      <c r="D474">
        <f>SUBTOTAL(9,D473:D473)</f>
        <v>1</v>
      </c>
    </row>
    <row r="475" spans="1:6" hidden="1" outlineLevel="2" x14ac:dyDescent="0.15">
      <c r="A475">
        <v>44</v>
      </c>
      <c r="B475" t="s">
        <v>27</v>
      </c>
      <c r="C475">
        <v>0</v>
      </c>
      <c r="D475">
        <v>14</v>
      </c>
      <c r="E475">
        <v>3.4944961685345999E-2</v>
      </c>
    </row>
    <row r="476" spans="1:6" hidden="1" outlineLevel="2" x14ac:dyDescent="0.15">
      <c r="A476">
        <v>45</v>
      </c>
      <c r="B476" t="s">
        <v>27</v>
      </c>
      <c r="C476">
        <v>1</v>
      </c>
      <c r="D476">
        <v>3</v>
      </c>
      <c r="E476">
        <v>3.5190615835776998E-2</v>
      </c>
    </row>
    <row r="477" spans="1:6" outlineLevel="1" collapsed="1" x14ac:dyDescent="0.15">
      <c r="B477" s="1" t="s">
        <v>358</v>
      </c>
      <c r="D477">
        <f>SUBTOTAL(9,D475:D476)</f>
        <v>17</v>
      </c>
      <c r="F477">
        <f t="shared" si="7"/>
        <v>0.82352941176470584</v>
      </c>
    </row>
    <row r="478" spans="1:6" hidden="1" outlineLevel="2" x14ac:dyDescent="0.15">
      <c r="A478">
        <v>42</v>
      </c>
      <c r="B478" t="s">
        <v>26</v>
      </c>
      <c r="C478">
        <v>0</v>
      </c>
      <c r="D478">
        <v>42</v>
      </c>
      <c r="E478">
        <v>0.104834885056037</v>
      </c>
    </row>
    <row r="479" spans="1:6" hidden="1" outlineLevel="2" x14ac:dyDescent="0.15">
      <c r="A479">
        <v>43</v>
      </c>
      <c r="B479" t="s">
        <v>26</v>
      </c>
      <c r="C479">
        <v>1</v>
      </c>
      <c r="D479">
        <v>9</v>
      </c>
      <c r="E479">
        <v>0.10557184750733099</v>
      </c>
    </row>
    <row r="480" spans="1:6" outlineLevel="1" collapsed="1" x14ac:dyDescent="0.15">
      <c r="B480" s="1" t="s">
        <v>359</v>
      </c>
      <c r="D480">
        <f>SUBTOTAL(9,D478:D479)</f>
        <v>51</v>
      </c>
      <c r="F480">
        <f t="shared" si="7"/>
        <v>0.82352941176470584</v>
      </c>
    </row>
    <row r="481" spans="1:6" hidden="1" outlineLevel="2" x14ac:dyDescent="0.15">
      <c r="A481">
        <v>41</v>
      </c>
      <c r="B481" t="s">
        <v>25</v>
      </c>
      <c r="C481">
        <v>1</v>
      </c>
      <c r="D481">
        <v>1</v>
      </c>
      <c r="E481">
        <v>1.1730205278592001E-2</v>
      </c>
    </row>
    <row r="482" spans="1:6" outlineLevel="1" collapsed="1" x14ac:dyDescent="0.15">
      <c r="B482" s="1" t="s">
        <v>360</v>
      </c>
      <c r="D482">
        <f>SUBTOTAL(9,D481:D481)</f>
        <v>1</v>
      </c>
    </row>
    <row r="483" spans="1:6" hidden="1" outlineLevel="2" x14ac:dyDescent="0.15">
      <c r="A483">
        <v>39</v>
      </c>
      <c r="B483" t="s">
        <v>24</v>
      </c>
      <c r="C483">
        <v>0</v>
      </c>
      <c r="D483">
        <v>446</v>
      </c>
      <c r="E483">
        <v>1.1132466365474301</v>
      </c>
    </row>
    <row r="484" spans="1:6" hidden="1" outlineLevel="2" x14ac:dyDescent="0.15">
      <c r="A484">
        <v>40</v>
      </c>
      <c r="B484" t="s">
        <v>24</v>
      </c>
      <c r="C484">
        <v>1</v>
      </c>
      <c r="D484">
        <v>271</v>
      </c>
      <c r="E484">
        <v>3.17888563049853</v>
      </c>
    </row>
    <row r="485" spans="1:6" outlineLevel="1" collapsed="1" x14ac:dyDescent="0.15">
      <c r="B485" s="1" t="s">
        <v>361</v>
      </c>
      <c r="D485">
        <f>SUBTOTAL(9,D483:D484)</f>
        <v>717</v>
      </c>
      <c r="F485">
        <f t="shared" si="7"/>
        <v>0.62203626220362618</v>
      </c>
    </row>
    <row r="486" spans="1:6" hidden="1" outlineLevel="2" x14ac:dyDescent="0.15">
      <c r="A486">
        <v>37</v>
      </c>
      <c r="B486" t="s">
        <v>23</v>
      </c>
      <c r="C486">
        <v>0</v>
      </c>
      <c r="D486">
        <v>4</v>
      </c>
      <c r="E486">
        <v>9.9842747672420004E-3</v>
      </c>
    </row>
    <row r="487" spans="1:6" hidden="1" outlineLevel="2" x14ac:dyDescent="0.15">
      <c r="A487">
        <v>38</v>
      </c>
      <c r="B487" t="s">
        <v>23</v>
      </c>
      <c r="C487">
        <v>1</v>
      </c>
      <c r="D487">
        <v>1</v>
      </c>
      <c r="E487">
        <v>1.1730205278592001E-2</v>
      </c>
    </row>
    <row r="488" spans="1:6" outlineLevel="1" collapsed="1" x14ac:dyDescent="0.15">
      <c r="B488" s="1" t="s">
        <v>362</v>
      </c>
      <c r="D488">
        <f>SUBTOTAL(9,D486:D487)</f>
        <v>5</v>
      </c>
      <c r="F488">
        <f t="shared" si="7"/>
        <v>0.8</v>
      </c>
    </row>
    <row r="489" spans="1:6" hidden="1" outlineLevel="2" x14ac:dyDescent="0.15">
      <c r="A489">
        <v>35</v>
      </c>
      <c r="B489" t="s">
        <v>22</v>
      </c>
      <c r="C489">
        <v>0</v>
      </c>
      <c r="D489">
        <v>87</v>
      </c>
      <c r="E489">
        <v>0.21715797618750499</v>
      </c>
    </row>
    <row r="490" spans="1:6" hidden="1" outlineLevel="2" x14ac:dyDescent="0.15">
      <c r="A490">
        <v>36</v>
      </c>
      <c r="B490" t="s">
        <v>22</v>
      </c>
      <c r="C490">
        <v>1</v>
      </c>
      <c r="D490">
        <v>26</v>
      </c>
      <c r="E490">
        <v>0.30498533724340199</v>
      </c>
    </row>
    <row r="491" spans="1:6" outlineLevel="1" collapsed="1" x14ac:dyDescent="0.15">
      <c r="B491" s="1" t="s">
        <v>363</v>
      </c>
      <c r="D491">
        <f>SUBTOTAL(9,D489:D490)</f>
        <v>113</v>
      </c>
      <c r="F491">
        <f t="shared" si="7"/>
        <v>0.76991150442477874</v>
      </c>
    </row>
    <row r="492" spans="1:6" hidden="1" outlineLevel="2" x14ac:dyDescent="0.15">
      <c r="A492">
        <v>33</v>
      </c>
      <c r="B492" t="s">
        <v>21</v>
      </c>
      <c r="C492">
        <v>0</v>
      </c>
      <c r="D492">
        <v>11</v>
      </c>
      <c r="E492">
        <v>2.7456755609914001E-2</v>
      </c>
    </row>
    <row r="493" spans="1:6" hidden="1" outlineLevel="2" x14ac:dyDescent="0.15">
      <c r="A493">
        <v>34</v>
      </c>
      <c r="B493" t="s">
        <v>21</v>
      </c>
      <c r="C493">
        <v>1</v>
      </c>
      <c r="D493">
        <v>6</v>
      </c>
      <c r="E493">
        <v>7.0381231671553995E-2</v>
      </c>
    </row>
    <row r="494" spans="1:6" outlineLevel="1" collapsed="1" x14ac:dyDescent="0.15">
      <c r="B494" s="1" t="s">
        <v>364</v>
      </c>
      <c r="D494">
        <f>SUBTOTAL(9,D492:D493)</f>
        <v>17</v>
      </c>
      <c r="F494">
        <f t="shared" si="7"/>
        <v>0.6470588235294118</v>
      </c>
    </row>
    <row r="495" spans="1:6" hidden="1" outlineLevel="2" x14ac:dyDescent="0.15">
      <c r="A495">
        <v>31</v>
      </c>
      <c r="B495" t="s">
        <v>20</v>
      </c>
      <c r="C495">
        <v>0</v>
      </c>
      <c r="D495">
        <v>1551</v>
      </c>
      <c r="E495">
        <v>3.87140254099792</v>
      </c>
    </row>
    <row r="496" spans="1:6" hidden="1" outlineLevel="2" x14ac:dyDescent="0.15">
      <c r="A496">
        <v>32</v>
      </c>
      <c r="B496" t="s">
        <v>20</v>
      </c>
      <c r="C496">
        <v>1</v>
      </c>
      <c r="D496">
        <v>78</v>
      </c>
      <c r="E496">
        <v>0.91495601173020502</v>
      </c>
    </row>
    <row r="497" spans="1:6" outlineLevel="1" collapsed="1" x14ac:dyDescent="0.15">
      <c r="B497" s="1" t="s">
        <v>365</v>
      </c>
      <c r="D497">
        <f>SUBTOTAL(9,D495:D496)</f>
        <v>1629</v>
      </c>
      <c r="F497">
        <f t="shared" si="7"/>
        <v>0.95211786372007368</v>
      </c>
    </row>
    <row r="498" spans="1:6" hidden="1" outlineLevel="2" x14ac:dyDescent="0.15">
      <c r="A498">
        <v>29</v>
      </c>
      <c r="B498" t="s">
        <v>19</v>
      </c>
      <c r="C498">
        <v>0</v>
      </c>
      <c r="D498">
        <v>172</v>
      </c>
      <c r="E498">
        <v>0.429323814991389</v>
      </c>
    </row>
    <row r="499" spans="1:6" hidden="1" outlineLevel="2" x14ac:dyDescent="0.15">
      <c r="A499">
        <v>30</v>
      </c>
      <c r="B499" t="s">
        <v>19</v>
      </c>
      <c r="C499">
        <v>1</v>
      </c>
      <c r="D499">
        <v>66</v>
      </c>
      <c r="E499">
        <v>0.77419354838709697</v>
      </c>
    </row>
    <row r="500" spans="1:6" outlineLevel="1" collapsed="1" x14ac:dyDescent="0.15">
      <c r="B500" s="1" t="s">
        <v>366</v>
      </c>
      <c r="D500">
        <f>SUBTOTAL(9,D498:D499)</f>
        <v>238</v>
      </c>
      <c r="F500">
        <f t="shared" si="7"/>
        <v>0.72268907563025209</v>
      </c>
    </row>
    <row r="501" spans="1:6" hidden="1" outlineLevel="2" x14ac:dyDescent="0.15">
      <c r="A501">
        <v>27</v>
      </c>
      <c r="B501" t="s">
        <v>18</v>
      </c>
      <c r="C501">
        <v>0</v>
      </c>
      <c r="D501">
        <v>38</v>
      </c>
      <c r="E501">
        <v>9.4850610288795004E-2</v>
      </c>
    </row>
    <row r="502" spans="1:6" hidden="1" outlineLevel="2" x14ac:dyDescent="0.15">
      <c r="A502">
        <v>28</v>
      </c>
      <c r="B502" t="s">
        <v>18</v>
      </c>
      <c r="C502">
        <v>1</v>
      </c>
      <c r="D502">
        <v>8</v>
      </c>
      <c r="E502">
        <v>9.3841642228739003E-2</v>
      </c>
    </row>
    <row r="503" spans="1:6" outlineLevel="1" collapsed="1" x14ac:dyDescent="0.15">
      <c r="B503" s="1" t="s">
        <v>367</v>
      </c>
      <c r="D503">
        <f>SUBTOTAL(9,D501:D502)</f>
        <v>46</v>
      </c>
      <c r="F503">
        <f t="shared" si="7"/>
        <v>0.82608695652173914</v>
      </c>
    </row>
    <row r="504" spans="1:6" hidden="1" outlineLevel="2" x14ac:dyDescent="0.15">
      <c r="A504">
        <v>26</v>
      </c>
      <c r="B504" t="s">
        <v>17</v>
      </c>
      <c r="C504">
        <v>0</v>
      </c>
      <c r="D504">
        <v>1</v>
      </c>
      <c r="E504">
        <v>2.4960686918100001E-3</v>
      </c>
    </row>
    <row r="505" spans="1:6" outlineLevel="1" collapsed="1" x14ac:dyDescent="0.15">
      <c r="B505" s="1" t="s">
        <v>368</v>
      </c>
      <c r="D505">
        <f>SUBTOTAL(9,D504:D504)</f>
        <v>1</v>
      </c>
    </row>
    <row r="506" spans="1:6" hidden="1" outlineLevel="2" x14ac:dyDescent="0.15">
      <c r="A506">
        <v>24</v>
      </c>
      <c r="B506" t="s">
        <v>16</v>
      </c>
      <c r="C506">
        <v>0</v>
      </c>
      <c r="D506">
        <v>151</v>
      </c>
      <c r="E506">
        <v>0.37690637246337</v>
      </c>
    </row>
    <row r="507" spans="1:6" hidden="1" outlineLevel="2" x14ac:dyDescent="0.15">
      <c r="A507">
        <v>25</v>
      </c>
      <c r="B507" t="s">
        <v>16</v>
      </c>
      <c r="C507">
        <v>1</v>
      </c>
      <c r="D507">
        <v>22</v>
      </c>
      <c r="E507">
        <v>0.25806451612903197</v>
      </c>
    </row>
    <row r="508" spans="1:6" outlineLevel="1" collapsed="1" x14ac:dyDescent="0.15">
      <c r="B508" s="1" t="s">
        <v>369</v>
      </c>
      <c r="D508">
        <f>SUBTOTAL(9,D506:D507)</f>
        <v>173</v>
      </c>
      <c r="F508">
        <f t="shared" si="7"/>
        <v>0.87283236994219648</v>
      </c>
    </row>
    <row r="509" spans="1:6" hidden="1" outlineLevel="2" x14ac:dyDescent="0.15">
      <c r="A509">
        <v>22</v>
      </c>
      <c r="B509" t="s">
        <v>15</v>
      </c>
      <c r="C509">
        <v>0</v>
      </c>
      <c r="D509">
        <v>27</v>
      </c>
      <c r="E509">
        <v>6.7393854678880996E-2</v>
      </c>
    </row>
    <row r="510" spans="1:6" hidden="1" outlineLevel="2" x14ac:dyDescent="0.15">
      <c r="A510">
        <v>23</v>
      </c>
      <c r="B510" t="s">
        <v>15</v>
      </c>
      <c r="C510">
        <v>1</v>
      </c>
      <c r="D510">
        <v>15</v>
      </c>
      <c r="E510">
        <v>0.175953079178886</v>
      </c>
    </row>
    <row r="511" spans="1:6" outlineLevel="1" collapsed="1" x14ac:dyDescent="0.15">
      <c r="B511" s="1" t="s">
        <v>370</v>
      </c>
      <c r="D511">
        <f>SUBTOTAL(9,D509:D510)</f>
        <v>42</v>
      </c>
      <c r="F511">
        <f t="shared" si="7"/>
        <v>0.6428571428571429</v>
      </c>
    </row>
    <row r="512" spans="1:6" hidden="1" outlineLevel="2" x14ac:dyDescent="0.15">
      <c r="A512">
        <v>20</v>
      </c>
      <c r="B512" t="s">
        <v>14</v>
      </c>
      <c r="C512">
        <v>0</v>
      </c>
      <c r="D512">
        <v>147</v>
      </c>
      <c r="E512">
        <v>0.36692209769612899</v>
      </c>
    </row>
    <row r="513" spans="1:6" hidden="1" outlineLevel="2" x14ac:dyDescent="0.15">
      <c r="A513">
        <v>21</v>
      </c>
      <c r="B513" t="s">
        <v>14</v>
      </c>
      <c r="C513">
        <v>1</v>
      </c>
      <c r="D513">
        <v>63</v>
      </c>
      <c r="E513">
        <v>0.73900293255131999</v>
      </c>
    </row>
    <row r="514" spans="1:6" outlineLevel="1" collapsed="1" x14ac:dyDescent="0.15">
      <c r="B514" s="1" t="s">
        <v>371</v>
      </c>
      <c r="D514">
        <f>SUBTOTAL(9,D512:D513)</f>
        <v>210</v>
      </c>
      <c r="F514">
        <f t="shared" si="7"/>
        <v>0.7</v>
      </c>
    </row>
    <row r="515" spans="1:6" hidden="1" outlineLevel="2" x14ac:dyDescent="0.15">
      <c r="A515">
        <v>18</v>
      </c>
      <c r="B515" t="s">
        <v>13</v>
      </c>
      <c r="C515">
        <v>0</v>
      </c>
      <c r="D515">
        <v>52</v>
      </c>
      <c r="E515">
        <v>0.12979557197414099</v>
      </c>
    </row>
    <row r="516" spans="1:6" hidden="1" outlineLevel="2" x14ac:dyDescent="0.15">
      <c r="A516">
        <v>19</v>
      </c>
      <c r="B516" t="s">
        <v>13</v>
      </c>
      <c r="C516">
        <v>1</v>
      </c>
      <c r="D516">
        <v>14</v>
      </c>
      <c r="E516">
        <v>0.164222873900293</v>
      </c>
    </row>
    <row r="517" spans="1:6" outlineLevel="1" collapsed="1" x14ac:dyDescent="0.15">
      <c r="B517" s="1" t="s">
        <v>372</v>
      </c>
      <c r="D517">
        <f>SUBTOTAL(9,D515:D516)</f>
        <v>66</v>
      </c>
      <c r="F517">
        <f t="shared" ref="F517:F538" si="8">D515/D517</f>
        <v>0.78787878787878785</v>
      </c>
    </row>
    <row r="518" spans="1:6" hidden="1" outlineLevel="2" x14ac:dyDescent="0.15">
      <c r="A518">
        <v>16</v>
      </c>
      <c r="B518" t="s">
        <v>12</v>
      </c>
      <c r="C518">
        <v>0</v>
      </c>
      <c r="D518">
        <v>84</v>
      </c>
      <c r="E518">
        <v>0.209669770112073</v>
      </c>
    </row>
    <row r="519" spans="1:6" hidden="1" outlineLevel="2" x14ac:dyDescent="0.15">
      <c r="A519">
        <v>17</v>
      </c>
      <c r="B519" t="s">
        <v>12</v>
      </c>
      <c r="C519">
        <v>1</v>
      </c>
      <c r="D519">
        <v>21</v>
      </c>
      <c r="E519">
        <v>0.24633431085044</v>
      </c>
    </row>
    <row r="520" spans="1:6" outlineLevel="1" collapsed="1" x14ac:dyDescent="0.15">
      <c r="B520" s="1" t="s">
        <v>373</v>
      </c>
      <c r="D520">
        <f>SUBTOTAL(9,D518:D519)</f>
        <v>105</v>
      </c>
      <c r="F520">
        <f t="shared" si="8"/>
        <v>0.8</v>
      </c>
    </row>
    <row r="521" spans="1:6" hidden="1" outlineLevel="2" x14ac:dyDescent="0.15">
      <c r="A521">
        <v>13</v>
      </c>
      <c r="B521" t="s">
        <v>11</v>
      </c>
      <c r="C521">
        <v>0</v>
      </c>
      <c r="D521">
        <v>415</v>
      </c>
      <c r="E521">
        <v>1.0358685071013101</v>
      </c>
    </row>
    <row r="522" spans="1:6" hidden="1" outlineLevel="2" x14ac:dyDescent="0.15">
      <c r="A522">
        <v>14</v>
      </c>
      <c r="B522" t="s">
        <v>11</v>
      </c>
      <c r="C522">
        <v>1</v>
      </c>
      <c r="D522">
        <v>134</v>
      </c>
      <c r="E522">
        <v>1.57184750733137</v>
      </c>
    </row>
    <row r="523" spans="1:6" hidden="1" outlineLevel="2" x14ac:dyDescent="0.15">
      <c r="A523">
        <v>15</v>
      </c>
      <c r="B523" t="s">
        <v>11</v>
      </c>
      <c r="C523">
        <v>3</v>
      </c>
      <c r="D523">
        <v>443</v>
      </c>
      <c r="E523">
        <v>50.628571428571398</v>
      </c>
    </row>
    <row r="524" spans="1:6" outlineLevel="1" collapsed="1" x14ac:dyDescent="0.15">
      <c r="B524" s="1" t="s">
        <v>374</v>
      </c>
      <c r="D524">
        <f>SUBTOTAL(9,D521:D523)</f>
        <v>992</v>
      </c>
      <c r="F524">
        <f t="shared" si="8"/>
        <v>0.13508064516129031</v>
      </c>
    </row>
    <row r="525" spans="1:6" hidden="1" outlineLevel="2" x14ac:dyDescent="0.15">
      <c r="A525">
        <v>11</v>
      </c>
      <c r="B525" t="s">
        <v>10</v>
      </c>
      <c r="C525">
        <v>0</v>
      </c>
      <c r="D525">
        <v>2</v>
      </c>
      <c r="E525">
        <v>4.9921373836210002E-3</v>
      </c>
    </row>
    <row r="526" spans="1:6" hidden="1" outlineLevel="2" x14ac:dyDescent="0.15">
      <c r="A526">
        <v>12</v>
      </c>
      <c r="B526" t="s">
        <v>10</v>
      </c>
      <c r="C526">
        <v>1</v>
      </c>
      <c r="D526">
        <v>5</v>
      </c>
      <c r="E526">
        <v>5.8651026392961998E-2</v>
      </c>
    </row>
    <row r="527" spans="1:6" outlineLevel="1" collapsed="1" x14ac:dyDescent="0.15">
      <c r="B527" s="1" t="s">
        <v>375</v>
      </c>
      <c r="D527">
        <f>SUBTOTAL(9,D525:D526)</f>
        <v>7</v>
      </c>
      <c r="F527">
        <f t="shared" si="8"/>
        <v>0.2857142857142857</v>
      </c>
    </row>
    <row r="528" spans="1:6" hidden="1" outlineLevel="2" x14ac:dyDescent="0.15">
      <c r="A528">
        <v>10</v>
      </c>
      <c r="B528" t="s">
        <v>9</v>
      </c>
      <c r="C528">
        <v>0</v>
      </c>
      <c r="D528">
        <v>1</v>
      </c>
      <c r="E528">
        <v>2.4960686918100001E-3</v>
      </c>
    </row>
    <row r="529" spans="1:6" outlineLevel="1" collapsed="1" x14ac:dyDescent="0.15">
      <c r="B529" s="1" t="s">
        <v>376</v>
      </c>
      <c r="D529">
        <f>SUBTOTAL(9,D528:D528)</f>
        <v>1</v>
      </c>
    </row>
    <row r="530" spans="1:6" hidden="1" outlineLevel="2" x14ac:dyDescent="0.15">
      <c r="A530">
        <v>8</v>
      </c>
      <c r="B530" t="s">
        <v>8</v>
      </c>
      <c r="C530">
        <v>0</v>
      </c>
      <c r="D530">
        <v>19</v>
      </c>
      <c r="E530">
        <v>4.7425305144398001E-2</v>
      </c>
    </row>
    <row r="531" spans="1:6" hidden="1" outlineLevel="2" x14ac:dyDescent="0.15">
      <c r="A531">
        <v>9</v>
      </c>
      <c r="B531" t="s">
        <v>8</v>
      </c>
      <c r="C531">
        <v>1</v>
      </c>
      <c r="D531">
        <v>1</v>
      </c>
      <c r="E531">
        <v>1.1730205278592001E-2</v>
      </c>
    </row>
    <row r="532" spans="1:6" outlineLevel="1" collapsed="1" x14ac:dyDescent="0.15">
      <c r="B532" s="1" t="s">
        <v>377</v>
      </c>
      <c r="D532">
        <f>SUBTOTAL(9,D530:D531)</f>
        <v>20</v>
      </c>
      <c r="F532">
        <f t="shared" si="8"/>
        <v>0.95</v>
      </c>
    </row>
    <row r="533" spans="1:6" hidden="1" outlineLevel="2" x14ac:dyDescent="0.15">
      <c r="A533">
        <v>7</v>
      </c>
      <c r="B533" t="s">
        <v>7</v>
      </c>
      <c r="C533">
        <v>0</v>
      </c>
      <c r="D533">
        <v>4</v>
      </c>
      <c r="E533">
        <v>9.9842747672420004E-3</v>
      </c>
    </row>
    <row r="534" spans="1:6" outlineLevel="1" collapsed="1" x14ac:dyDescent="0.15">
      <c r="B534" s="1" t="s">
        <v>378</v>
      </c>
      <c r="D534">
        <f>SUBTOTAL(9,D533:D533)</f>
        <v>4</v>
      </c>
    </row>
    <row r="535" spans="1:6" hidden="1" outlineLevel="2" x14ac:dyDescent="0.15">
      <c r="A535">
        <v>6</v>
      </c>
      <c r="B535" t="s">
        <v>6</v>
      </c>
      <c r="C535">
        <v>0</v>
      </c>
      <c r="D535">
        <v>6</v>
      </c>
      <c r="E535">
        <v>1.4976412150862E-2</v>
      </c>
    </row>
    <row r="536" spans="1:6" outlineLevel="1" collapsed="1" x14ac:dyDescent="0.15">
      <c r="B536" s="1" t="s">
        <v>379</v>
      </c>
      <c r="D536">
        <f>SUBTOTAL(9,D535:D535)</f>
        <v>6</v>
      </c>
    </row>
    <row r="537" spans="1:6" hidden="1" outlineLevel="2" x14ac:dyDescent="0.15">
      <c r="A537">
        <v>5</v>
      </c>
      <c r="B537" t="s">
        <v>5</v>
      </c>
      <c r="C537">
        <v>0</v>
      </c>
      <c r="D537">
        <v>5</v>
      </c>
      <c r="E537">
        <v>1.2480343459051999E-2</v>
      </c>
    </row>
    <row r="538" spans="1:6" outlineLevel="1" collapsed="1" x14ac:dyDescent="0.15">
      <c r="B538" s="1" t="s">
        <v>380</v>
      </c>
      <c r="D538">
        <f>SUBTOTAL(9,D537:D537)</f>
        <v>5</v>
      </c>
    </row>
    <row r="539" spans="1:6" x14ac:dyDescent="0.15">
      <c r="B539" s="1" t="s">
        <v>381</v>
      </c>
      <c r="D539">
        <f>SUBTOTAL(9,D2:D537)</f>
        <v>28837</v>
      </c>
    </row>
  </sheetData>
  <autoFilter ref="C1:C543"/>
  <sortState ref="A2:E354">
    <sortCondition descending="1" ref="B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2019-09-14T17:06:12Z</dcterms:modified>
</cp:coreProperties>
</file>