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k\Documents\GitHub\housing_stats\forecasting\"/>
    </mc:Choice>
  </mc:AlternateContent>
  <xr:revisionPtr revIDLastSave="0" documentId="13_ncr:1_{65F8A012-65D8-4EBC-9494-07E74431DC7B}" xr6:coauthVersionLast="47" xr6:coauthVersionMax="47" xr10:uidLastSave="{00000000-0000-0000-0000-000000000000}"/>
  <bookViews>
    <workbookView xWindow="-108" yWindow="-108" windowWidth="23256" windowHeight="13176" firstSheet="1" activeTab="1" xr2:uid="{E768B320-BC22-4076-8E46-0DC1610EB73E}"/>
  </bookViews>
  <sheets>
    <sheet name="vacancy" sheetId="1" r:id="rId1"/>
    <sheet name="2bed_ren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/>
  <c r="E31" i="2"/>
  <c r="G34" i="2"/>
  <c r="G33" i="2"/>
  <c r="G32" i="2"/>
  <c r="E32" i="2"/>
  <c r="E33" i="2"/>
  <c r="E34" i="2"/>
</calcChain>
</file>

<file path=xl/sharedStrings.xml><?xml version="1.0" encoding="utf-8"?>
<sst xmlns="http://schemas.openxmlformats.org/spreadsheetml/2006/main" count="12" uniqueCount="12">
  <si>
    <t>2_bed_scenario1</t>
  </si>
  <si>
    <t>2_bed_scenario1_mean</t>
  </si>
  <si>
    <t>2_bed_scenario1_up</t>
  </si>
  <si>
    <t>2_bed_scenario2</t>
  </si>
  <si>
    <t>2_bed_scenario2_mean</t>
  </si>
  <si>
    <t>2_bed_scenario2_up</t>
  </si>
  <si>
    <t>2_bed_scenario2_up_diff</t>
  </si>
  <si>
    <t>2_bed_scenario2_mean_diff</t>
  </si>
  <si>
    <t>apt_TOTAL</t>
  </si>
  <si>
    <t>mean</t>
  </si>
  <si>
    <t>mean_ci_lower</t>
  </si>
  <si>
    <t>mean_ci_upper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</si>
</sst>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vacancy!$A$13:$A$37</c:f>
              <c:numCache>
                <c:formatCode>m/d/yyyy</c:formatCode>
                <c:ptCount val="25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  <c:pt idx="20">
                  <c:v>44561</c:v>
                </c:pt>
                <c:pt idx="21">
                  <c:v>44926</c:v>
                </c:pt>
                <c:pt idx="22">
                  <c:v>45291</c:v>
                </c:pt>
                <c:pt idx="23">
                  <c:v>45657</c:v>
                </c:pt>
                <c:pt idx="24">
                  <c:v>46022</c:v>
                </c:pt>
              </c:numCache>
            </c:numRef>
          </c:cat>
          <c:val>
            <c:numRef>
              <c:f>vacancy!$B$13:$B$37</c:f>
              <c:numCache>
                <c:formatCode>General</c:formatCode>
                <c:ptCount val="25"/>
                <c:pt idx="0">
                  <c:v>1.2E-2</c:v>
                </c:pt>
                <c:pt idx="1">
                  <c:v>2.8999999999999901E-2</c:v>
                </c:pt>
                <c:pt idx="2">
                  <c:v>4.3999999999999997E-2</c:v>
                </c:pt>
                <c:pt idx="3">
                  <c:v>4.2999999999999997E-2</c:v>
                </c:pt>
                <c:pt idx="4">
                  <c:v>1.6E-2</c:v>
                </c:pt>
                <c:pt idx="5">
                  <c:v>5.0000000000000001E-3</c:v>
                </c:pt>
                <c:pt idx="6">
                  <c:v>1.4999999999999999E-2</c:v>
                </c:pt>
                <c:pt idx="7">
                  <c:v>2.1000000000000001E-2</c:v>
                </c:pt>
                <c:pt idx="8">
                  <c:v>5.2999999999999999E-2</c:v>
                </c:pt>
                <c:pt idx="9">
                  <c:v>3.5999999999999997E-2</c:v>
                </c:pt>
                <c:pt idx="10">
                  <c:v>1.9E-2</c:v>
                </c:pt>
                <c:pt idx="11">
                  <c:v>1.2999999999999999E-2</c:v>
                </c:pt>
                <c:pt idx="12">
                  <c:v>0.01</c:v>
                </c:pt>
                <c:pt idx="13">
                  <c:v>1.39999999999999E-2</c:v>
                </c:pt>
                <c:pt idx="14">
                  <c:v>5.2999999999999999E-2</c:v>
                </c:pt>
                <c:pt idx="15">
                  <c:v>7.0000000000000007E-2</c:v>
                </c:pt>
                <c:pt idx="16">
                  <c:v>6.3E-2</c:v>
                </c:pt>
                <c:pt idx="17">
                  <c:v>3.9E-2</c:v>
                </c:pt>
                <c:pt idx="18">
                  <c:v>3.9E-2</c:v>
                </c:pt>
                <c:pt idx="19">
                  <c:v>6.6000000000000003E-2</c:v>
                </c:pt>
                <c:pt idx="20">
                  <c:v>5.0999999999999997E-2</c:v>
                </c:pt>
                <c:pt idx="21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8-4DC5-BDB7-9C29D1C32E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vacancy!$A$13:$A$37</c:f>
              <c:numCache>
                <c:formatCode>m/d/yyyy</c:formatCode>
                <c:ptCount val="25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  <c:pt idx="20">
                  <c:v>44561</c:v>
                </c:pt>
                <c:pt idx="21">
                  <c:v>44926</c:v>
                </c:pt>
                <c:pt idx="22">
                  <c:v>45291</c:v>
                </c:pt>
                <c:pt idx="23">
                  <c:v>45657</c:v>
                </c:pt>
                <c:pt idx="24">
                  <c:v>46022</c:v>
                </c:pt>
              </c:numCache>
            </c:numRef>
          </c:cat>
          <c:val>
            <c:numRef>
              <c:f>vacancy!$C$13:$C$37</c:f>
              <c:numCache>
                <c:formatCode>General</c:formatCode>
                <c:ptCount val="25"/>
                <c:pt idx="21">
                  <c:v>2.7E-2</c:v>
                </c:pt>
                <c:pt idx="22">
                  <c:v>2.8261901940751101E-2</c:v>
                </c:pt>
                <c:pt idx="23">
                  <c:v>2.4607199718237601E-2</c:v>
                </c:pt>
                <c:pt idx="24">
                  <c:v>2.36606613525693E-2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8-4DC5-BDB7-9C29D1C32E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vacancy!$A$13:$A$37</c:f>
              <c:numCache>
                <c:formatCode>m/d/yyyy</c:formatCode>
                <c:ptCount val="25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  <c:pt idx="20">
                  <c:v>44561</c:v>
                </c:pt>
                <c:pt idx="21">
                  <c:v>44926</c:v>
                </c:pt>
                <c:pt idx="22">
                  <c:v>45291</c:v>
                </c:pt>
                <c:pt idx="23">
                  <c:v>45657</c:v>
                </c:pt>
                <c:pt idx="24">
                  <c:v>46022</c:v>
                </c:pt>
              </c:numCache>
            </c:numRef>
          </c:cat>
          <c:val>
            <c:numRef>
              <c:f>vacancy!$D$13:$D$37</c:f>
              <c:numCache>
                <c:formatCode>General</c:formatCode>
                <c:ptCount val="25"/>
                <c:pt idx="21">
                  <c:v>2.7E-2</c:v>
                </c:pt>
                <c:pt idx="22">
                  <c:v>2.22949398510509E-2</c:v>
                </c:pt>
                <c:pt idx="23">
                  <c:v>1.4330457022062299E-2</c:v>
                </c:pt>
                <c:pt idx="24">
                  <c:v>1.17447397263458E-2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8-4DC5-BDB7-9C29D1C3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90160"/>
        <c:axId val="900475184"/>
      </c:lineChart>
      <c:dateAx>
        <c:axId val="900490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5184"/>
        <c:crosses val="autoZero"/>
        <c:auto val="1"/>
        <c:lblOffset val="100"/>
        <c:baseTimeUnit val="years"/>
      </c:dateAx>
      <c:valAx>
        <c:axId val="900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'2bed_rent'!$B$1</c:f>
              <c:strCache>
                <c:ptCount val="1"/>
                <c:pt idx="0">
                  <c:v>2_bed_scenario1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'2bed_rent'!$A$2:$A$34</c:f>
              <c:numCache>
                <c:formatCode>m/d/yyyy</c:formatCode>
                <c:ptCount val="33"/>
                <c:pt idx="0">
                  <c:v>34334</c:v>
                </c:pt>
                <c:pt idx="1">
                  <c:v>34699</c:v>
                </c:pt>
                <c:pt idx="2">
                  <c:v>35064</c:v>
                </c:pt>
                <c:pt idx="3">
                  <c:v>35430</c:v>
                </c:pt>
                <c:pt idx="4">
                  <c:v>35795</c:v>
                </c:pt>
                <c:pt idx="5">
                  <c:v>36160</c:v>
                </c:pt>
                <c:pt idx="6">
                  <c:v>36525</c:v>
                </c:pt>
                <c:pt idx="7">
                  <c:v>36891</c:v>
                </c:pt>
                <c:pt idx="8">
                  <c:v>37256</c:v>
                </c:pt>
                <c:pt idx="9">
                  <c:v>37621</c:v>
                </c:pt>
                <c:pt idx="10">
                  <c:v>37986</c:v>
                </c:pt>
                <c:pt idx="11">
                  <c:v>38352</c:v>
                </c:pt>
                <c:pt idx="12">
                  <c:v>38717</c:v>
                </c:pt>
                <c:pt idx="13">
                  <c:v>39082</c:v>
                </c:pt>
                <c:pt idx="14">
                  <c:v>39447</c:v>
                </c:pt>
                <c:pt idx="15">
                  <c:v>39813</c:v>
                </c:pt>
                <c:pt idx="16">
                  <c:v>40178</c:v>
                </c:pt>
                <c:pt idx="17">
                  <c:v>40543</c:v>
                </c:pt>
                <c:pt idx="18">
                  <c:v>40908</c:v>
                </c:pt>
                <c:pt idx="19">
                  <c:v>41274</c:v>
                </c:pt>
                <c:pt idx="20">
                  <c:v>41639</c:v>
                </c:pt>
                <c:pt idx="21">
                  <c:v>42004</c:v>
                </c:pt>
                <c:pt idx="22">
                  <c:v>42369</c:v>
                </c:pt>
                <c:pt idx="23">
                  <c:v>42735</c:v>
                </c:pt>
                <c:pt idx="24">
                  <c:v>43100</c:v>
                </c:pt>
                <c:pt idx="25">
                  <c:v>43465</c:v>
                </c:pt>
                <c:pt idx="26">
                  <c:v>43830</c:v>
                </c:pt>
                <c:pt idx="27">
                  <c:v>44196</c:v>
                </c:pt>
                <c:pt idx="28">
                  <c:v>44561</c:v>
                </c:pt>
                <c:pt idx="29">
                  <c:v>44926</c:v>
                </c:pt>
                <c:pt idx="30">
                  <c:v>45291</c:v>
                </c:pt>
                <c:pt idx="31">
                  <c:v>45657</c:v>
                </c:pt>
                <c:pt idx="32">
                  <c:v>46022</c:v>
                </c:pt>
              </c:numCache>
            </c:numRef>
          </c:cat>
          <c:val>
            <c:numRef>
              <c:f>'2bed_rent'!$B$2:$B$34</c:f>
              <c:numCache>
                <c:formatCode>General</c:formatCode>
                <c:ptCount val="33"/>
                <c:pt idx="0">
                  <c:v>584</c:v>
                </c:pt>
                <c:pt idx="1">
                  <c:v>585</c:v>
                </c:pt>
                <c:pt idx="2">
                  <c:v>584</c:v>
                </c:pt>
                <c:pt idx="3">
                  <c:v>595</c:v>
                </c:pt>
                <c:pt idx="4">
                  <c:v>635</c:v>
                </c:pt>
                <c:pt idx="5">
                  <c:v>707</c:v>
                </c:pt>
                <c:pt idx="6">
                  <c:v>739</c:v>
                </c:pt>
                <c:pt idx="7">
                  <c:v>740</c:v>
                </c:pt>
                <c:pt idx="8">
                  <c:v>783</c:v>
                </c:pt>
                <c:pt idx="9">
                  <c:v>804</c:v>
                </c:pt>
                <c:pt idx="10">
                  <c:v>804</c:v>
                </c:pt>
                <c:pt idx="11">
                  <c:v>806</c:v>
                </c:pt>
                <c:pt idx="12">
                  <c:v>808</c:v>
                </c:pt>
                <c:pt idx="13">
                  <c:v>960</c:v>
                </c:pt>
                <c:pt idx="14">
                  <c:v>1089</c:v>
                </c:pt>
                <c:pt idx="15">
                  <c:v>1148</c:v>
                </c:pt>
                <c:pt idx="16">
                  <c:v>1099</c:v>
                </c:pt>
                <c:pt idx="17">
                  <c:v>1069</c:v>
                </c:pt>
                <c:pt idx="18">
                  <c:v>1084</c:v>
                </c:pt>
                <c:pt idx="19">
                  <c:v>1150</c:v>
                </c:pt>
                <c:pt idx="20">
                  <c:v>1224</c:v>
                </c:pt>
                <c:pt idx="21">
                  <c:v>1322</c:v>
                </c:pt>
                <c:pt idx="22">
                  <c:v>1332</c:v>
                </c:pt>
                <c:pt idx="23">
                  <c:v>1258</c:v>
                </c:pt>
                <c:pt idx="24">
                  <c:v>1247</c:v>
                </c:pt>
                <c:pt idx="25">
                  <c:v>1272</c:v>
                </c:pt>
                <c:pt idx="26">
                  <c:v>1305</c:v>
                </c:pt>
                <c:pt idx="27">
                  <c:v>1323</c:v>
                </c:pt>
                <c:pt idx="28">
                  <c:v>1355</c:v>
                </c:pt>
                <c:pt idx="29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3-48BC-8B6E-CEC6B99D6BA7}"/>
            </c:ext>
          </c:extLst>
        </c:ser>
        <c:ser>
          <c:idx val="1"/>
          <c:order val="1"/>
          <c:tx>
            <c:strRef>
              <c:f>'2bed_rent'!$C$1</c:f>
              <c:strCache>
                <c:ptCount val="1"/>
                <c:pt idx="0">
                  <c:v>2_bed_scenario1_mean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'2bed_rent'!$A$2:$A$34</c:f>
              <c:numCache>
                <c:formatCode>m/d/yyyy</c:formatCode>
                <c:ptCount val="33"/>
                <c:pt idx="0">
                  <c:v>34334</c:v>
                </c:pt>
                <c:pt idx="1">
                  <c:v>34699</c:v>
                </c:pt>
                <c:pt idx="2">
                  <c:v>35064</c:v>
                </c:pt>
                <c:pt idx="3">
                  <c:v>35430</c:v>
                </c:pt>
                <c:pt idx="4">
                  <c:v>35795</c:v>
                </c:pt>
                <c:pt idx="5">
                  <c:v>36160</c:v>
                </c:pt>
                <c:pt idx="6">
                  <c:v>36525</c:v>
                </c:pt>
                <c:pt idx="7">
                  <c:v>36891</c:v>
                </c:pt>
                <c:pt idx="8">
                  <c:v>37256</c:v>
                </c:pt>
                <c:pt idx="9">
                  <c:v>37621</c:v>
                </c:pt>
                <c:pt idx="10">
                  <c:v>37986</c:v>
                </c:pt>
                <c:pt idx="11">
                  <c:v>38352</c:v>
                </c:pt>
                <c:pt idx="12">
                  <c:v>38717</c:v>
                </c:pt>
                <c:pt idx="13">
                  <c:v>39082</c:v>
                </c:pt>
                <c:pt idx="14">
                  <c:v>39447</c:v>
                </c:pt>
                <c:pt idx="15">
                  <c:v>39813</c:v>
                </c:pt>
                <c:pt idx="16">
                  <c:v>40178</c:v>
                </c:pt>
                <c:pt idx="17">
                  <c:v>40543</c:v>
                </c:pt>
                <c:pt idx="18">
                  <c:v>40908</c:v>
                </c:pt>
                <c:pt idx="19">
                  <c:v>41274</c:v>
                </c:pt>
                <c:pt idx="20">
                  <c:v>41639</c:v>
                </c:pt>
                <c:pt idx="21">
                  <c:v>42004</c:v>
                </c:pt>
                <c:pt idx="22">
                  <c:v>42369</c:v>
                </c:pt>
                <c:pt idx="23">
                  <c:v>42735</c:v>
                </c:pt>
                <c:pt idx="24">
                  <c:v>43100</c:v>
                </c:pt>
                <c:pt idx="25">
                  <c:v>43465</c:v>
                </c:pt>
                <c:pt idx="26">
                  <c:v>43830</c:v>
                </c:pt>
                <c:pt idx="27">
                  <c:v>44196</c:v>
                </c:pt>
                <c:pt idx="28">
                  <c:v>44561</c:v>
                </c:pt>
                <c:pt idx="29">
                  <c:v>44926</c:v>
                </c:pt>
                <c:pt idx="30">
                  <c:v>45291</c:v>
                </c:pt>
                <c:pt idx="31">
                  <c:v>45657</c:v>
                </c:pt>
                <c:pt idx="32">
                  <c:v>46022</c:v>
                </c:pt>
              </c:numCache>
            </c:numRef>
          </c:cat>
          <c:val>
            <c:numRef>
              <c:f>'2bed_rent'!$C$2:$C$34</c:f>
              <c:numCache>
                <c:formatCode>General</c:formatCode>
                <c:ptCount val="33"/>
                <c:pt idx="29">
                  <c:v>1466</c:v>
                </c:pt>
                <c:pt idx="30" formatCode="&quot;$&quot;#,##0.00_);[Red]\(&quot;$&quot;#,##0.00\)">
                  <c:v>1574.09527248422</c:v>
                </c:pt>
                <c:pt idx="31" formatCode="&quot;$&quot;#,##0.00_);[Red]\(&quot;$&quot;#,##0.00\)">
                  <c:v>1632.61526572408</c:v>
                </c:pt>
                <c:pt idx="32" formatCode="&quot;$&quot;#,##0.00_);[Red]\(&quot;$&quot;#,##0.00\)">
                  <c:v>1685.24229732349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3-48BC-8B6E-CEC6B99D6BA7}"/>
            </c:ext>
          </c:extLst>
        </c:ser>
        <c:ser>
          <c:idx val="2"/>
          <c:order val="2"/>
          <c:tx>
            <c:strRef>
              <c:f>'2bed_rent'!$D$1</c:f>
              <c:strCache>
                <c:ptCount val="1"/>
                <c:pt idx="0">
                  <c:v>2_bed_scenario1_up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'2bed_rent'!$A$2:$A$34</c:f>
              <c:numCache>
                <c:formatCode>m/d/yyyy</c:formatCode>
                <c:ptCount val="33"/>
                <c:pt idx="0">
                  <c:v>34334</c:v>
                </c:pt>
                <c:pt idx="1">
                  <c:v>34699</c:v>
                </c:pt>
                <c:pt idx="2">
                  <c:v>35064</c:v>
                </c:pt>
                <c:pt idx="3">
                  <c:v>35430</c:v>
                </c:pt>
                <c:pt idx="4">
                  <c:v>35795</c:v>
                </c:pt>
                <c:pt idx="5">
                  <c:v>36160</c:v>
                </c:pt>
                <c:pt idx="6">
                  <c:v>36525</c:v>
                </c:pt>
                <c:pt idx="7">
                  <c:v>36891</c:v>
                </c:pt>
                <c:pt idx="8">
                  <c:v>37256</c:v>
                </c:pt>
                <c:pt idx="9">
                  <c:v>37621</c:v>
                </c:pt>
                <c:pt idx="10">
                  <c:v>37986</c:v>
                </c:pt>
                <c:pt idx="11">
                  <c:v>38352</c:v>
                </c:pt>
                <c:pt idx="12">
                  <c:v>38717</c:v>
                </c:pt>
                <c:pt idx="13">
                  <c:v>39082</c:v>
                </c:pt>
                <c:pt idx="14">
                  <c:v>39447</c:v>
                </c:pt>
                <c:pt idx="15">
                  <c:v>39813</c:v>
                </c:pt>
                <c:pt idx="16">
                  <c:v>40178</c:v>
                </c:pt>
                <c:pt idx="17">
                  <c:v>40543</c:v>
                </c:pt>
                <c:pt idx="18">
                  <c:v>40908</c:v>
                </c:pt>
                <c:pt idx="19">
                  <c:v>41274</c:v>
                </c:pt>
                <c:pt idx="20">
                  <c:v>41639</c:v>
                </c:pt>
                <c:pt idx="21">
                  <c:v>42004</c:v>
                </c:pt>
                <c:pt idx="22">
                  <c:v>42369</c:v>
                </c:pt>
                <c:pt idx="23">
                  <c:v>42735</c:v>
                </c:pt>
                <c:pt idx="24">
                  <c:v>43100</c:v>
                </c:pt>
                <c:pt idx="25">
                  <c:v>43465</c:v>
                </c:pt>
                <c:pt idx="26">
                  <c:v>43830</c:v>
                </c:pt>
                <c:pt idx="27">
                  <c:v>44196</c:v>
                </c:pt>
                <c:pt idx="28">
                  <c:v>44561</c:v>
                </c:pt>
                <c:pt idx="29">
                  <c:v>44926</c:v>
                </c:pt>
                <c:pt idx="30">
                  <c:v>45291</c:v>
                </c:pt>
                <c:pt idx="31">
                  <c:v>45657</c:v>
                </c:pt>
                <c:pt idx="32">
                  <c:v>46022</c:v>
                </c:pt>
              </c:numCache>
            </c:numRef>
          </c:cat>
          <c:val>
            <c:numRef>
              <c:f>'2bed_rent'!$D$2:$D$34</c:f>
              <c:numCache>
                <c:formatCode>General</c:formatCode>
                <c:ptCount val="33"/>
                <c:pt idx="29">
                  <c:v>1466</c:v>
                </c:pt>
                <c:pt idx="30" formatCode="&quot;$&quot;#,##0.00_);[Red]\(&quot;$&quot;#,##0.00\)">
                  <c:v>1594.99871470793</c:v>
                </c:pt>
                <c:pt idx="31" formatCode="&quot;$&quot;#,##0.00_);[Red]\(&quot;$&quot;#,##0.00\)">
                  <c:v>1673.18663684641</c:v>
                </c:pt>
                <c:pt idx="32" formatCode="&quot;$&quot;#,##0.00_);[Red]\(&quot;$&quot;#,##0.00\)">
                  <c:v>1739.3232145566601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3-48BC-8B6E-CEC6B99D6BA7}"/>
            </c:ext>
          </c:extLst>
        </c:ser>
        <c:ser>
          <c:idx val="3"/>
          <c:order val="3"/>
          <c:tx>
            <c:strRef>
              <c:f>'2bed_rent'!$G$1</c:f>
              <c:strCache>
                <c:ptCount val="1"/>
                <c:pt idx="0">
                  <c:v>2_bed_scenario2_mean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'2bed_rent'!$A$2:$A$34</c:f>
              <c:numCache>
                <c:formatCode>m/d/yyyy</c:formatCode>
                <c:ptCount val="33"/>
                <c:pt idx="0">
                  <c:v>34334</c:v>
                </c:pt>
                <c:pt idx="1">
                  <c:v>34699</c:v>
                </c:pt>
                <c:pt idx="2">
                  <c:v>35064</c:v>
                </c:pt>
                <c:pt idx="3">
                  <c:v>35430</c:v>
                </c:pt>
                <c:pt idx="4">
                  <c:v>35795</c:v>
                </c:pt>
                <c:pt idx="5">
                  <c:v>36160</c:v>
                </c:pt>
                <c:pt idx="6">
                  <c:v>36525</c:v>
                </c:pt>
                <c:pt idx="7">
                  <c:v>36891</c:v>
                </c:pt>
                <c:pt idx="8">
                  <c:v>37256</c:v>
                </c:pt>
                <c:pt idx="9">
                  <c:v>37621</c:v>
                </c:pt>
                <c:pt idx="10">
                  <c:v>37986</c:v>
                </c:pt>
                <c:pt idx="11">
                  <c:v>38352</c:v>
                </c:pt>
                <c:pt idx="12">
                  <c:v>38717</c:v>
                </c:pt>
                <c:pt idx="13">
                  <c:v>39082</c:v>
                </c:pt>
                <c:pt idx="14">
                  <c:v>39447</c:v>
                </c:pt>
                <c:pt idx="15">
                  <c:v>39813</c:v>
                </c:pt>
                <c:pt idx="16">
                  <c:v>40178</c:v>
                </c:pt>
                <c:pt idx="17">
                  <c:v>40543</c:v>
                </c:pt>
                <c:pt idx="18">
                  <c:v>40908</c:v>
                </c:pt>
                <c:pt idx="19">
                  <c:v>41274</c:v>
                </c:pt>
                <c:pt idx="20">
                  <c:v>41639</c:v>
                </c:pt>
                <c:pt idx="21">
                  <c:v>42004</c:v>
                </c:pt>
                <c:pt idx="22">
                  <c:v>42369</c:v>
                </c:pt>
                <c:pt idx="23">
                  <c:v>42735</c:v>
                </c:pt>
                <c:pt idx="24">
                  <c:v>43100</c:v>
                </c:pt>
                <c:pt idx="25">
                  <c:v>43465</c:v>
                </c:pt>
                <c:pt idx="26">
                  <c:v>43830</c:v>
                </c:pt>
                <c:pt idx="27">
                  <c:v>44196</c:v>
                </c:pt>
                <c:pt idx="28">
                  <c:v>44561</c:v>
                </c:pt>
                <c:pt idx="29">
                  <c:v>44926</c:v>
                </c:pt>
                <c:pt idx="30">
                  <c:v>45291</c:v>
                </c:pt>
                <c:pt idx="31">
                  <c:v>45657</c:v>
                </c:pt>
                <c:pt idx="32">
                  <c:v>46022</c:v>
                </c:pt>
              </c:numCache>
            </c:numRef>
          </c:cat>
          <c:val>
            <c:numRef>
              <c:f>'2bed_rent'!$G$2:$G$34</c:f>
              <c:numCache>
                <c:formatCode>General</c:formatCode>
                <c:ptCount val="33"/>
                <c:pt idx="29">
                  <c:v>1466</c:v>
                </c:pt>
                <c:pt idx="30" formatCode="&quot;$&quot;#,##0.00_);[Red]\(&quot;$&quot;#,##0.00\)">
                  <c:v>1610.988548381755</c:v>
                </c:pt>
                <c:pt idx="31" formatCode="&quot;$&quot;#,##0.00_);[Red]\(&quot;$&quot;#,##0.00\)">
                  <c:v>1779.9655404871719</c:v>
                </c:pt>
                <c:pt idx="32" formatCode="&quot;$&quot;#,##0.00_);[Red]\(&quot;$&quot;#,##0.00\)">
                  <c:v>1949.0734988026632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3-48BC-8B6E-CEC6B99D6BA7}"/>
            </c:ext>
          </c:extLst>
        </c:ser>
        <c:ser>
          <c:idx val="4"/>
          <c:order val="4"/>
          <c:tx>
            <c:strRef>
              <c:f>'2bed_rent'!$H$1</c:f>
              <c:strCache>
                <c:ptCount val="1"/>
                <c:pt idx="0">
                  <c:v>2_bed_scenario2_up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'2bed_rent'!$A$2:$A$34</c:f>
              <c:numCache>
                <c:formatCode>m/d/yyyy</c:formatCode>
                <c:ptCount val="33"/>
                <c:pt idx="0">
                  <c:v>34334</c:v>
                </c:pt>
                <c:pt idx="1">
                  <c:v>34699</c:v>
                </c:pt>
                <c:pt idx="2">
                  <c:v>35064</c:v>
                </c:pt>
                <c:pt idx="3">
                  <c:v>35430</c:v>
                </c:pt>
                <c:pt idx="4">
                  <c:v>35795</c:v>
                </c:pt>
                <c:pt idx="5">
                  <c:v>36160</c:v>
                </c:pt>
                <c:pt idx="6">
                  <c:v>36525</c:v>
                </c:pt>
                <c:pt idx="7">
                  <c:v>36891</c:v>
                </c:pt>
                <c:pt idx="8">
                  <c:v>37256</c:v>
                </c:pt>
                <c:pt idx="9">
                  <c:v>37621</c:v>
                </c:pt>
                <c:pt idx="10">
                  <c:v>37986</c:v>
                </c:pt>
                <c:pt idx="11">
                  <c:v>38352</c:v>
                </c:pt>
                <c:pt idx="12">
                  <c:v>38717</c:v>
                </c:pt>
                <c:pt idx="13">
                  <c:v>39082</c:v>
                </c:pt>
                <c:pt idx="14">
                  <c:v>39447</c:v>
                </c:pt>
                <c:pt idx="15">
                  <c:v>39813</c:v>
                </c:pt>
                <c:pt idx="16">
                  <c:v>40178</c:v>
                </c:pt>
                <c:pt idx="17">
                  <c:v>40543</c:v>
                </c:pt>
                <c:pt idx="18">
                  <c:v>40908</c:v>
                </c:pt>
                <c:pt idx="19">
                  <c:v>41274</c:v>
                </c:pt>
                <c:pt idx="20">
                  <c:v>41639</c:v>
                </c:pt>
                <c:pt idx="21">
                  <c:v>42004</c:v>
                </c:pt>
                <c:pt idx="22">
                  <c:v>42369</c:v>
                </c:pt>
                <c:pt idx="23">
                  <c:v>42735</c:v>
                </c:pt>
                <c:pt idx="24">
                  <c:v>43100</c:v>
                </c:pt>
                <c:pt idx="25">
                  <c:v>43465</c:v>
                </c:pt>
                <c:pt idx="26">
                  <c:v>43830</c:v>
                </c:pt>
                <c:pt idx="27">
                  <c:v>44196</c:v>
                </c:pt>
                <c:pt idx="28">
                  <c:v>44561</c:v>
                </c:pt>
                <c:pt idx="29">
                  <c:v>44926</c:v>
                </c:pt>
                <c:pt idx="30">
                  <c:v>45291</c:v>
                </c:pt>
                <c:pt idx="31">
                  <c:v>45657</c:v>
                </c:pt>
                <c:pt idx="32">
                  <c:v>46022</c:v>
                </c:pt>
              </c:numCache>
            </c:numRef>
          </c:cat>
          <c:val>
            <c:numRef>
              <c:f>'2bed_rent'!$H$2:$H$34</c:f>
              <c:numCache>
                <c:formatCode>General</c:formatCode>
                <c:ptCount val="33"/>
                <c:pt idx="29">
                  <c:v>1466</c:v>
                </c:pt>
                <c:pt idx="30" formatCode="&quot;$&quot;#,##0.00_);[Red]\(&quot;$&quot;#,##0.00\)">
                  <c:v>1638.1710996954023</c:v>
                </c:pt>
                <c:pt idx="31" formatCode="&quot;$&quot;#,##0.00_);[Red]\(&quot;$&quot;#,##0.00\)">
                  <c:v>1840.3742218272321</c:v>
                </c:pt>
                <c:pt idx="32" formatCode="&quot;$&quot;#,##0.00_);[Red]\(&quot;$&quot;#,##0.00\)">
                  <c:v>2049.345578913998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3-48BC-8B6E-CEC6B99D6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32208"/>
        <c:axId val="1783138448"/>
      </c:lineChart>
      <c:dateAx>
        <c:axId val="178313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8448"/>
        <c:crosses val="autoZero"/>
        <c:auto val="1"/>
        <c:lblOffset val="100"/>
        <c:baseTimeUnit val="years"/>
      </c:dateAx>
      <c:valAx>
        <c:axId val="17831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20</xdr:row>
      <xdr:rowOff>0</xdr:rowOff>
    </xdr:from>
    <xdr:to>
      <xdr:col>15</xdr:col>
      <xdr:colOff>121920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70C1-D929-49D6-4B37-967D8BDC4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7</xdr:row>
      <xdr:rowOff>68580</xdr:rowOff>
    </xdr:from>
    <xdr:to>
      <xdr:col>20</xdr:col>
      <xdr:colOff>358140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AD287-B4F2-C972-0267-EDFA5BDE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B02F-2038-49C5-A90A-E120733C4EEA}">
  <dimension ref="A1:E37"/>
  <sheetViews>
    <sheetView topLeftCell="A13" workbookViewId="0">
      <selection activeCell="H37" sqref="H37"/>
    </sheetView>
  </sheetViews>
  <sheetFormatPr defaultRowHeight="14.4" x14ac:dyDescent="0.3"/>
  <cols>
    <col min="1" max="1" width="10.44140625" customWidth="1"/>
  </cols>
  <sheetData>
    <row r="1" spans="1:5" x14ac:dyDescent="0.3"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1">
        <v>33238</v>
      </c>
      <c r="B2">
        <v>0.02</v>
      </c>
    </row>
    <row r="3" spans="1:5" x14ac:dyDescent="0.3">
      <c r="A3" s="1">
        <v>33603</v>
      </c>
      <c r="B3">
        <v>3.6999999999999998E-2</v>
      </c>
    </row>
    <row r="4" spans="1:5" x14ac:dyDescent="0.3">
      <c r="A4" s="1">
        <v>33969</v>
      </c>
      <c r="B4">
        <v>5.5E-2</v>
      </c>
    </row>
    <row r="5" spans="1:5" x14ac:dyDescent="0.3">
      <c r="A5" s="1">
        <v>34334</v>
      </c>
      <c r="B5">
        <v>5.8999999999999997E-2</v>
      </c>
    </row>
    <row r="6" spans="1:5" x14ac:dyDescent="0.3">
      <c r="A6" s="1">
        <v>34699</v>
      </c>
      <c r="B6">
        <v>5.0999999999999997E-2</v>
      </c>
    </row>
    <row r="7" spans="1:5" x14ac:dyDescent="0.3">
      <c r="A7" s="1">
        <v>35064</v>
      </c>
      <c r="B7">
        <v>3.5999999999999997E-2</v>
      </c>
    </row>
    <row r="8" spans="1:5" x14ac:dyDescent="0.3">
      <c r="A8" s="1">
        <v>35430</v>
      </c>
      <c r="B8">
        <v>1.4999999999999999E-2</v>
      </c>
    </row>
    <row r="9" spans="1:5" x14ac:dyDescent="0.3">
      <c r="A9" s="1">
        <v>35795</v>
      </c>
      <c r="B9">
        <v>5.0000000000000001E-3</v>
      </c>
    </row>
    <row r="10" spans="1:5" x14ac:dyDescent="0.3">
      <c r="A10" s="1">
        <v>36160</v>
      </c>
      <c r="B10">
        <v>6.0000000000000001E-3</v>
      </c>
    </row>
    <row r="11" spans="1:5" x14ac:dyDescent="0.3">
      <c r="A11" s="1">
        <v>36525</v>
      </c>
      <c r="B11">
        <v>2.79999999999999E-2</v>
      </c>
    </row>
    <row r="12" spans="1:5" x14ac:dyDescent="0.3">
      <c r="A12" s="1">
        <v>36891</v>
      </c>
      <c r="B12">
        <v>1.2999999999999999E-2</v>
      </c>
    </row>
    <row r="13" spans="1:5" x14ac:dyDescent="0.3">
      <c r="A13" s="1">
        <v>37256</v>
      </c>
      <c r="B13">
        <v>1.2E-2</v>
      </c>
    </row>
    <row r="14" spans="1:5" x14ac:dyDescent="0.3">
      <c r="A14" s="1">
        <v>37621</v>
      </c>
      <c r="B14">
        <v>2.8999999999999901E-2</v>
      </c>
    </row>
    <row r="15" spans="1:5" x14ac:dyDescent="0.3">
      <c r="A15" s="1">
        <v>37986</v>
      </c>
      <c r="B15">
        <v>4.3999999999999997E-2</v>
      </c>
    </row>
    <row r="16" spans="1:5" x14ac:dyDescent="0.3">
      <c r="A16" s="1">
        <v>38352</v>
      </c>
      <c r="B16">
        <v>4.2999999999999997E-2</v>
      </c>
    </row>
    <row r="17" spans="1:2" x14ac:dyDescent="0.3">
      <c r="A17" s="1">
        <v>38717</v>
      </c>
      <c r="B17">
        <v>1.6E-2</v>
      </c>
    </row>
    <row r="18" spans="1:2" x14ac:dyDescent="0.3">
      <c r="A18" s="1">
        <v>39082</v>
      </c>
      <c r="B18">
        <v>5.0000000000000001E-3</v>
      </c>
    </row>
    <row r="19" spans="1:2" x14ac:dyDescent="0.3">
      <c r="A19" s="1">
        <v>39447</v>
      </c>
      <c r="B19">
        <v>1.4999999999999999E-2</v>
      </c>
    </row>
    <row r="20" spans="1:2" x14ac:dyDescent="0.3">
      <c r="A20" s="1">
        <v>39813</v>
      </c>
      <c r="B20">
        <v>2.1000000000000001E-2</v>
      </c>
    </row>
    <row r="21" spans="1:2" x14ac:dyDescent="0.3">
      <c r="A21" s="1">
        <v>40178</v>
      </c>
      <c r="B21">
        <v>5.2999999999999999E-2</v>
      </c>
    </row>
    <row r="22" spans="1:2" x14ac:dyDescent="0.3">
      <c r="A22" s="1">
        <v>40543</v>
      </c>
      <c r="B22">
        <v>3.5999999999999997E-2</v>
      </c>
    </row>
    <row r="23" spans="1:2" x14ac:dyDescent="0.3">
      <c r="A23" s="1">
        <v>40908</v>
      </c>
      <c r="B23">
        <v>1.9E-2</v>
      </c>
    </row>
    <row r="24" spans="1:2" x14ac:dyDescent="0.3">
      <c r="A24" s="1">
        <v>41274</v>
      </c>
      <c r="B24">
        <v>1.2999999999999999E-2</v>
      </c>
    </row>
    <row r="25" spans="1:2" x14ac:dyDescent="0.3">
      <c r="A25" s="1">
        <v>41639</v>
      </c>
      <c r="B25">
        <v>0.01</v>
      </c>
    </row>
    <row r="26" spans="1:2" x14ac:dyDescent="0.3">
      <c r="A26" s="1">
        <v>42004</v>
      </c>
      <c r="B26">
        <v>1.39999999999999E-2</v>
      </c>
    </row>
    <row r="27" spans="1:2" x14ac:dyDescent="0.3">
      <c r="A27" s="1">
        <v>42369</v>
      </c>
      <c r="B27">
        <v>5.2999999999999999E-2</v>
      </c>
    </row>
    <row r="28" spans="1:2" x14ac:dyDescent="0.3">
      <c r="A28" s="1">
        <v>42735</v>
      </c>
      <c r="B28">
        <v>7.0000000000000007E-2</v>
      </c>
    </row>
    <row r="29" spans="1:2" x14ac:dyDescent="0.3">
      <c r="A29" s="1">
        <v>43100</v>
      </c>
      <c r="B29">
        <v>6.3E-2</v>
      </c>
    </row>
    <row r="30" spans="1:2" x14ac:dyDescent="0.3">
      <c r="A30" s="1">
        <v>43465</v>
      </c>
      <c r="B30">
        <v>3.9E-2</v>
      </c>
    </row>
    <row r="31" spans="1:2" x14ac:dyDescent="0.3">
      <c r="A31" s="1">
        <v>43830</v>
      </c>
      <c r="B31">
        <v>3.9E-2</v>
      </c>
    </row>
    <row r="32" spans="1:2" x14ac:dyDescent="0.3">
      <c r="A32" s="1">
        <v>44196</v>
      </c>
      <c r="B32">
        <v>6.6000000000000003E-2</v>
      </c>
    </row>
    <row r="33" spans="1:5" x14ac:dyDescent="0.3">
      <c r="A33" s="1">
        <v>44561</v>
      </c>
      <c r="B33">
        <v>5.0999999999999997E-2</v>
      </c>
    </row>
    <row r="34" spans="1:5" x14ac:dyDescent="0.3">
      <c r="A34" s="1">
        <v>44926</v>
      </c>
      <c r="B34">
        <v>2.7E-2</v>
      </c>
      <c r="C34">
        <v>2.7E-2</v>
      </c>
      <c r="D34">
        <v>2.7E-2</v>
      </c>
      <c r="E34">
        <v>2.7E-2</v>
      </c>
    </row>
    <row r="35" spans="1:5" x14ac:dyDescent="0.3">
      <c r="A35" s="1">
        <v>45291</v>
      </c>
      <c r="C35">
        <v>2.8261901940751101E-2</v>
      </c>
      <c r="D35">
        <v>2.22949398510509E-2</v>
      </c>
      <c r="E35">
        <v>3.4228864030451403E-2</v>
      </c>
    </row>
    <row r="36" spans="1:5" x14ac:dyDescent="0.3">
      <c r="A36" s="1">
        <v>45657</v>
      </c>
      <c r="C36">
        <v>2.4607199718237601E-2</v>
      </c>
      <c r="D36">
        <v>1.4330457022062299E-2</v>
      </c>
      <c r="E36">
        <v>3.4883942414412998E-2</v>
      </c>
    </row>
    <row r="37" spans="1:5" x14ac:dyDescent="0.3">
      <c r="A37" s="1">
        <v>46022</v>
      </c>
      <c r="C37">
        <v>2.36606613525693E-2</v>
      </c>
      <c r="D37">
        <v>1.17447397263458E-2</v>
      </c>
      <c r="E37">
        <v>3.5576582978792799E-2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BB81-87EA-4DAB-919F-BA0A283AAC5C}">
  <dimension ref="A1:K34"/>
  <sheetViews>
    <sheetView tabSelected="1" topLeftCell="A5" workbookViewId="0">
      <selection activeCell="F29" sqref="F29"/>
    </sheetView>
  </sheetViews>
  <sheetFormatPr defaultRowHeight="14.4" x14ac:dyDescent="0.3"/>
  <cols>
    <col min="1" max="1" width="10.441406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J1" t="s">
        <v>7</v>
      </c>
      <c r="K1" t="s">
        <v>6</v>
      </c>
    </row>
    <row r="2" spans="1:11" x14ac:dyDescent="0.3">
      <c r="A2" s="1">
        <v>34334</v>
      </c>
      <c r="B2">
        <v>584</v>
      </c>
      <c r="F2">
        <v>584</v>
      </c>
      <c r="I2">
        <v>-2.3411371237458099E-2</v>
      </c>
    </row>
    <row r="3" spans="1:11" x14ac:dyDescent="0.3">
      <c r="A3" s="1">
        <v>34699</v>
      </c>
      <c r="B3">
        <v>585</v>
      </c>
      <c r="F3">
        <v>585</v>
      </c>
      <c r="I3">
        <v>1.7123287671232299E-3</v>
      </c>
    </row>
    <row r="4" spans="1:11" x14ac:dyDescent="0.3">
      <c r="A4" s="1">
        <v>35064</v>
      </c>
      <c r="B4">
        <v>584</v>
      </c>
      <c r="F4">
        <v>584</v>
      </c>
      <c r="I4">
        <v>-1.7094017094017001E-3</v>
      </c>
    </row>
    <row r="5" spans="1:11" x14ac:dyDescent="0.3">
      <c r="A5" s="1">
        <v>35430</v>
      </c>
      <c r="B5">
        <v>595</v>
      </c>
      <c r="F5">
        <v>595</v>
      </c>
      <c r="I5">
        <v>1.8835616438356E-2</v>
      </c>
    </row>
    <row r="6" spans="1:11" x14ac:dyDescent="0.3">
      <c r="A6" s="1">
        <v>35795</v>
      </c>
      <c r="B6">
        <v>635</v>
      </c>
      <c r="F6">
        <v>635</v>
      </c>
      <c r="I6">
        <v>6.7226890756302504E-2</v>
      </c>
    </row>
    <row r="7" spans="1:11" x14ac:dyDescent="0.3">
      <c r="A7" s="1">
        <v>36160</v>
      </c>
      <c r="B7">
        <v>707</v>
      </c>
      <c r="F7">
        <v>707</v>
      </c>
      <c r="I7">
        <v>0.113385826771653</v>
      </c>
    </row>
    <row r="8" spans="1:11" x14ac:dyDescent="0.3">
      <c r="A8" s="1">
        <v>36525</v>
      </c>
      <c r="B8">
        <v>739</v>
      </c>
      <c r="F8">
        <v>739</v>
      </c>
      <c r="I8">
        <v>4.5261669024045201E-2</v>
      </c>
    </row>
    <row r="9" spans="1:11" x14ac:dyDescent="0.3">
      <c r="A9" s="1">
        <v>36891</v>
      </c>
      <c r="B9">
        <v>740</v>
      </c>
      <c r="F9">
        <v>740</v>
      </c>
      <c r="I9">
        <v>1.35317997293649E-3</v>
      </c>
    </row>
    <row r="10" spans="1:11" x14ac:dyDescent="0.3">
      <c r="A10" s="1">
        <v>37256</v>
      </c>
      <c r="B10">
        <v>783</v>
      </c>
      <c r="F10">
        <v>783</v>
      </c>
      <c r="I10">
        <v>5.8108108108108E-2</v>
      </c>
    </row>
    <row r="11" spans="1:11" x14ac:dyDescent="0.3">
      <c r="A11" s="1">
        <v>37621</v>
      </c>
      <c r="B11">
        <v>804</v>
      </c>
      <c r="F11">
        <v>804</v>
      </c>
      <c r="I11">
        <v>2.68199233716475E-2</v>
      </c>
    </row>
    <row r="12" spans="1:11" x14ac:dyDescent="0.3">
      <c r="A12" s="1">
        <v>37986</v>
      </c>
      <c r="B12">
        <v>804</v>
      </c>
      <c r="F12">
        <v>804</v>
      </c>
      <c r="I12">
        <v>0</v>
      </c>
    </row>
    <row r="13" spans="1:11" x14ac:dyDescent="0.3">
      <c r="A13" s="1">
        <v>38352</v>
      </c>
      <c r="B13">
        <v>806</v>
      </c>
      <c r="F13">
        <v>806</v>
      </c>
      <c r="I13">
        <v>2.4875621890547701E-3</v>
      </c>
    </row>
    <row r="14" spans="1:11" x14ac:dyDescent="0.3">
      <c r="A14" s="1">
        <v>38717</v>
      </c>
      <c r="B14">
        <v>808</v>
      </c>
      <c r="F14">
        <v>808</v>
      </c>
      <c r="I14">
        <v>2.4813895781636802E-3</v>
      </c>
    </row>
    <row r="15" spans="1:11" x14ac:dyDescent="0.3">
      <c r="A15" s="1">
        <v>39082</v>
      </c>
      <c r="B15">
        <v>960</v>
      </c>
      <c r="F15">
        <v>960</v>
      </c>
      <c r="I15">
        <v>0.18811881188118801</v>
      </c>
    </row>
    <row r="16" spans="1:11" x14ac:dyDescent="0.3">
      <c r="A16" s="1">
        <v>39447</v>
      </c>
      <c r="B16">
        <v>1089</v>
      </c>
      <c r="F16">
        <v>1089</v>
      </c>
      <c r="I16">
        <v>0.134374999999999</v>
      </c>
    </row>
    <row r="17" spans="1:11" x14ac:dyDescent="0.3">
      <c r="A17" s="1">
        <v>39813</v>
      </c>
      <c r="B17">
        <v>1148</v>
      </c>
      <c r="F17">
        <v>1148</v>
      </c>
      <c r="I17">
        <v>5.4178145087236E-2</v>
      </c>
    </row>
    <row r="18" spans="1:11" x14ac:dyDescent="0.3">
      <c r="A18" s="1">
        <v>40178</v>
      </c>
      <c r="B18">
        <v>1099</v>
      </c>
      <c r="F18">
        <v>1099</v>
      </c>
      <c r="I18">
        <v>-4.2682926829268303E-2</v>
      </c>
    </row>
    <row r="19" spans="1:11" x14ac:dyDescent="0.3">
      <c r="A19" s="1">
        <v>40543</v>
      </c>
      <c r="B19">
        <v>1069</v>
      </c>
      <c r="F19">
        <v>1069</v>
      </c>
      <c r="I19">
        <v>-2.7297543221110099E-2</v>
      </c>
    </row>
    <row r="20" spans="1:11" x14ac:dyDescent="0.3">
      <c r="A20" s="1">
        <v>40908</v>
      </c>
      <c r="B20">
        <v>1084</v>
      </c>
      <c r="F20">
        <v>1084</v>
      </c>
      <c r="I20">
        <v>1.40318054256314E-2</v>
      </c>
    </row>
    <row r="21" spans="1:11" x14ac:dyDescent="0.3">
      <c r="A21" s="1">
        <v>41274</v>
      </c>
      <c r="B21">
        <v>1150</v>
      </c>
      <c r="F21">
        <v>1150</v>
      </c>
      <c r="I21">
        <v>6.0885608856088499E-2</v>
      </c>
    </row>
    <row r="22" spans="1:11" x14ac:dyDescent="0.3">
      <c r="A22" s="1">
        <v>41639</v>
      </c>
      <c r="B22">
        <v>1224</v>
      </c>
      <c r="F22">
        <v>1224</v>
      </c>
      <c r="I22">
        <v>6.4347826086956494E-2</v>
      </c>
    </row>
    <row r="23" spans="1:11" x14ac:dyDescent="0.3">
      <c r="A23" s="1">
        <v>42004</v>
      </c>
      <c r="B23">
        <v>1322</v>
      </c>
      <c r="F23">
        <v>1322</v>
      </c>
      <c r="I23">
        <v>8.0065359477124107E-2</v>
      </c>
    </row>
    <row r="24" spans="1:11" x14ac:dyDescent="0.3">
      <c r="A24" s="1">
        <v>42369</v>
      </c>
      <c r="B24">
        <v>1332</v>
      </c>
      <c r="F24">
        <v>1332</v>
      </c>
      <c r="I24">
        <v>7.5642965204236702E-3</v>
      </c>
    </row>
    <row r="25" spans="1:11" x14ac:dyDescent="0.3">
      <c r="A25" s="1">
        <v>42735</v>
      </c>
      <c r="B25">
        <v>1258</v>
      </c>
      <c r="F25">
        <v>1258</v>
      </c>
      <c r="I25">
        <v>-5.5555555555555497E-2</v>
      </c>
    </row>
    <row r="26" spans="1:11" x14ac:dyDescent="0.3">
      <c r="A26" s="1">
        <v>43100</v>
      </c>
      <c r="B26">
        <v>1247</v>
      </c>
      <c r="F26">
        <v>1247</v>
      </c>
      <c r="I26">
        <v>-8.7440381558028194E-3</v>
      </c>
    </row>
    <row r="27" spans="1:11" x14ac:dyDescent="0.3">
      <c r="A27" s="1">
        <v>43465</v>
      </c>
      <c r="B27">
        <v>1272</v>
      </c>
      <c r="F27">
        <v>1272</v>
      </c>
      <c r="I27">
        <v>2.00481154771452E-2</v>
      </c>
    </row>
    <row r="28" spans="1:11" x14ac:dyDescent="0.3">
      <c r="A28" s="1">
        <v>43830</v>
      </c>
      <c r="B28">
        <v>1305</v>
      </c>
      <c r="F28">
        <v>1305</v>
      </c>
      <c r="I28">
        <v>2.5943396226414998E-2</v>
      </c>
    </row>
    <row r="29" spans="1:11" x14ac:dyDescent="0.3">
      <c r="A29" s="1">
        <v>44196</v>
      </c>
      <c r="B29">
        <v>1323</v>
      </c>
      <c r="F29">
        <v>1323</v>
      </c>
      <c r="I29">
        <v>1.3793103448275799E-2</v>
      </c>
    </row>
    <row r="30" spans="1:11" x14ac:dyDescent="0.3">
      <c r="A30" s="1">
        <v>44561</v>
      </c>
      <c r="B30">
        <v>1355</v>
      </c>
      <c r="F30">
        <v>1355</v>
      </c>
      <c r="I30">
        <v>2.4187452758881199E-2</v>
      </c>
    </row>
    <row r="31" spans="1:11" x14ac:dyDescent="0.3">
      <c r="A31" s="1">
        <v>44926</v>
      </c>
      <c r="B31">
        <v>1466</v>
      </c>
      <c r="C31">
        <v>1466</v>
      </c>
      <c r="D31">
        <v>1466</v>
      </c>
      <c r="E31">
        <f>B31/B30</f>
        <v>1.0819188191881919</v>
      </c>
      <c r="F31">
        <v>1466</v>
      </c>
      <c r="G31">
        <v>1466</v>
      </c>
      <c r="H31">
        <v>1466</v>
      </c>
      <c r="I31">
        <v>8.1918819188191799E-2</v>
      </c>
    </row>
    <row r="32" spans="1:11" x14ac:dyDescent="0.3">
      <c r="A32" s="1">
        <v>45291</v>
      </c>
      <c r="C32" s="2">
        <v>1574.09527248422</v>
      </c>
      <c r="D32" s="2">
        <v>1594.99871470793</v>
      </c>
      <c r="E32">
        <f>D32/B31</f>
        <v>1.0879936662400613</v>
      </c>
      <c r="G32" s="2">
        <f>F31*(1+J32)</f>
        <v>1610.988548381755</v>
      </c>
      <c r="H32" s="2">
        <f>F31*(1+K32)</f>
        <v>1638.1710996954023</v>
      </c>
      <c r="J32">
        <v>9.8900783343625606E-2</v>
      </c>
      <c r="K32">
        <v>0.11744276923288</v>
      </c>
    </row>
    <row r="33" spans="1:11" x14ac:dyDescent="0.3">
      <c r="A33" s="1">
        <v>45657</v>
      </c>
      <c r="C33" s="2">
        <v>1632.61526572408</v>
      </c>
      <c r="D33" s="2">
        <v>1673.18663684641</v>
      </c>
      <c r="E33">
        <f>D33/D32</f>
        <v>1.0490206803412989</v>
      </c>
      <c r="G33" s="2">
        <f>G32*(1+J33)</f>
        <v>1779.9655404871719</v>
      </c>
      <c r="H33" s="2">
        <f>H32*(1+K33)</f>
        <v>1840.3742218272321</v>
      </c>
      <c r="J33">
        <v>0.104890250321863</v>
      </c>
      <c r="K33">
        <v>0.123432236211118</v>
      </c>
    </row>
    <row r="34" spans="1:11" x14ac:dyDescent="0.3">
      <c r="A34" s="1">
        <v>46022</v>
      </c>
      <c r="C34" s="2">
        <v>1685.24229732349</v>
      </c>
      <c r="D34" s="2">
        <v>1739.3232145566601</v>
      </c>
      <c r="E34">
        <f>D34/D33</f>
        <v>1.039527316471343</v>
      </c>
      <c r="G34" s="2">
        <f>G33*(1+J34)</f>
        <v>1949.0734988026632</v>
      </c>
      <c r="H34" s="2">
        <f>H33*(1+K34)</f>
        <v>2049.345578913998</v>
      </c>
      <c r="J34">
        <v>9.5006310217223E-2</v>
      </c>
      <c r="K34">
        <v>0.113548296106477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E9E7-F1B5-4643-AF6C-776DE4AACA1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vacancy</vt:lpstr>
      <vt:lpstr>2bed_rent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mmak</dc:creator>
  <cp:lastModifiedBy>Michael Mak</cp:lastModifiedBy>
  <dcterms:created xsi:type="dcterms:W3CDTF">2023-03-11T01:40:13Z</dcterms:created>
  <dcterms:modified xsi:type="dcterms:W3CDTF">2023-03-21T19:37:12Z</dcterms:modified>
</cp:coreProperties>
</file>