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OneDrive\Documenti\git hub\PID_PIDA_Controller\benchmark_system\"/>
    </mc:Choice>
  </mc:AlternateContent>
  <xr:revisionPtr revIDLastSave="0" documentId="13_ncr:1_{A5B23613-9180-454F-9D4C-8A1C4C312A98}" xr6:coauthVersionLast="46" xr6:coauthVersionMax="46" xr10:uidLastSave="{00000000-0000-0000-0000-000000000000}"/>
  <bookViews>
    <workbookView xWindow="29205" yWindow="1515" windowWidth="23490" windowHeight="8175" activeTab="3" xr2:uid="{6F14DAE5-5E3A-4574-BCAA-5E3835F20ED3}"/>
  </bookViews>
  <sheets>
    <sheet name="fast and slow model" sheetId="3" r:id="rId1"/>
    <sheet name="multiple equals poles" sheetId="2" r:id="rId2"/>
    <sheet name="right half plane zero" sheetId="5" r:id="rId3"/>
    <sheet name="fourth order system" sheetId="4" r:id="rId4"/>
    <sheet name="unstable poles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</calcChain>
</file>

<file path=xl/sharedStrings.xml><?xml version="1.0" encoding="utf-8"?>
<sst xmlns="http://schemas.openxmlformats.org/spreadsheetml/2006/main" count="55" uniqueCount="23">
  <si>
    <t>PIDA</t>
  </si>
  <si>
    <t>PI-D</t>
  </si>
  <si>
    <t>I-PD</t>
  </si>
  <si>
    <t>PID</t>
  </si>
  <si>
    <t>x</t>
  </si>
  <si>
    <t>peaktime</t>
  </si>
  <si>
    <t>peak</t>
  </si>
  <si>
    <t>undershoot</t>
  </si>
  <si>
    <t>overshoot %</t>
  </si>
  <si>
    <t>settlingtime</t>
  </si>
  <si>
    <t>Risetime</t>
  </si>
  <si>
    <t>alfa</t>
  </si>
  <si>
    <t>N</t>
  </si>
  <si>
    <t>c</t>
  </si>
  <si>
    <t>b</t>
  </si>
  <si>
    <t>Ta</t>
  </si>
  <si>
    <t>Td</t>
  </si>
  <si>
    <t>Ti</t>
  </si>
  <si>
    <t>Kp</t>
  </si>
  <si>
    <t>IAE</t>
  </si>
  <si>
    <t>DPI</t>
  </si>
  <si>
    <t>IPD</t>
  </si>
  <si>
    <t>parametri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</si>
</sst>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e" xfId="0" builtinId="0"/>
    <cellStyle name="Normale 2" xfId="1" xr:uid="{BC8105EF-DABC-4199-8654-65D4F6EE13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fast</a:t>
            </a:r>
            <a:r>
              <a:rPr lang="it-IT" baseline="0"/>
              <a:t> and slow model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'fast and slow model'!$B$2</c:f>
              <c:numCache>
                <c:formatCode>General</c:formatCode>
                <c:ptCount val="1"/>
                <c:pt idx="0">
                  <c:v>4.3436740625170882E-2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1-4FFE-954D-E1C7A8BC4091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'fast and slow model'!$C$2</c:f>
              <c:numCache>
                <c:formatCode>General</c:formatCode>
                <c:ptCount val="1"/>
                <c:pt idx="0">
                  <c:v>0.11495666420987513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1-4FFE-954D-E1C7A8BC4091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'fast and slow model'!$D$2</c:f>
              <c:numCache>
                <c:formatCode>General</c:formatCode>
                <c:ptCount val="1"/>
                <c:pt idx="0">
                  <c:v>0.19532338192434107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01-4FFE-954D-E1C7A8BC4091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'fast and slow model'!$E$2</c:f>
              <c:numCache>
                <c:formatCode>General</c:formatCode>
                <c:ptCount val="1"/>
                <c:pt idx="0">
                  <c:v>4.2553056964818758E-2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01-4FFE-954D-E1C7A8BC4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Multiple Equal</a:t>
            </a:r>
            <a:r>
              <a:rPr lang="it-IT" baseline="0"/>
              <a:t> Poles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equals poles'!$C$9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poles'!$C$10:$C$14</c:f>
              <c:numCache>
                <c:formatCode>General</c:formatCode>
                <c:ptCount val="5"/>
                <c:pt idx="0">
                  <c:v>4.3362851562247139E-2</c:v>
                </c:pt>
                <c:pt idx="1">
                  <c:v>0.30453507354178766</c:v>
                </c:pt>
                <c:pt idx="2">
                  <c:v>1.0568628113312053</c:v>
                </c:pt>
                <c:pt idx="3">
                  <c:v>2.0598715468817779</c:v>
                </c:pt>
                <c:pt idx="4">
                  <c:v>2.0598715470000002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E-4A27-8E74-64155488EB14}"/>
            </c:ext>
          </c:extLst>
        </c:ser>
        <c:ser>
          <c:idx val="2"/>
          <c:order val="1"/>
          <c:tx>
            <c:strRef>
              <c:f>'multiple equals poles'!$D$9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poles'!$D$10:$D$14</c:f>
              <c:numCache>
                <c:formatCode>General</c:formatCode>
                <c:ptCount val="5"/>
                <c:pt idx="0">
                  <c:v>0.16100557511549032</c:v>
                </c:pt>
                <c:pt idx="1">
                  <c:v>0.77715559175034687</c:v>
                </c:pt>
                <c:pt idx="2">
                  <c:v>1.7169618804037847</c:v>
                </c:pt>
                <c:pt idx="3">
                  <c:v>3.6154463771267666</c:v>
                </c:pt>
                <c:pt idx="4">
                  <c:v>3.615446377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E-4A27-8E74-64155488EB14}"/>
            </c:ext>
          </c:extLst>
        </c:ser>
        <c:ser>
          <c:idx val="4"/>
          <c:order val="2"/>
          <c:tx>
            <c:strRef>
              <c:f>'multiple equals poles'!$E$9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poles'!$E$10:$E$14</c:f>
              <c:numCache>
                <c:formatCode>General</c:formatCode>
                <c:ptCount val="5"/>
                <c:pt idx="0">
                  <c:v>0.20124397949826514</c:v>
                </c:pt>
                <c:pt idx="1">
                  <c:v>0.62776425397152469</c:v>
                </c:pt>
                <c:pt idx="2">
                  <c:v>1.0262950684691814</c:v>
                </c:pt>
                <c:pt idx="3">
                  <c:v>2.5270466605393298</c:v>
                </c:pt>
                <c:pt idx="4">
                  <c:v>2.527046661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E-4A27-8E74-64155488EB14}"/>
            </c:ext>
          </c:extLst>
        </c:ser>
        <c:ser>
          <c:idx val="1"/>
          <c:order val="3"/>
          <c:tx>
            <c:strRef>
              <c:f>'multiple equals poles'!$F$9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'multiple equals poles'!$B$10:$B$14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'multiple equals poles'!$F$10:$F$14</c:f>
              <c:numCache>
                <c:formatCode>General</c:formatCode>
                <c:ptCount val="5"/>
                <c:pt idx="0">
                  <c:v>2.2806077411919465E-2</c:v>
                </c:pt>
                <c:pt idx="1">
                  <c:v>0.17827851221578025</c:v>
                </c:pt>
                <c:pt idx="2">
                  <c:v>0.4666598451209909</c:v>
                </c:pt>
                <c:pt idx="3">
                  <c:v>1.1472725689825325</c:v>
                </c:pt>
                <c:pt idx="4">
                  <c:v>1.1472725690000001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E-4A27-8E74-64155488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right</a:t>
            </a:r>
            <a:r>
              <a:rPr lang="it-IT" baseline="0"/>
              <a:t> half plane zero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'right half plane zero'!$C$9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zero'!$C$10:$C$15</c:f>
              <c:numCache>
                <c:formatCode>General</c:formatCode>
                <c:ptCount val="6"/>
                <c:pt idx="0">
                  <c:v>1.2236922752410813</c:v>
                </c:pt>
                <c:pt idx="1">
                  <c:v>1.3870581259999999</c:v>
                </c:pt>
                <c:pt idx="2">
                  <c:v>1.8604583494080544</c:v>
                </c:pt>
                <c:pt idx="3">
                  <c:v>2.5954186690941778</c:v>
                </c:pt>
                <c:pt idx="4">
                  <c:v>3.9454953784031939</c:v>
                </c:pt>
                <c:pt idx="5">
                  <c:v>7.6306813810423897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CD6-B954-992378EE8870}"/>
            </c:ext>
          </c:extLst>
        </c:ser>
        <c:ser>
          <c:idx val="2"/>
          <c:order val="1"/>
          <c:tx>
            <c:strRef>
              <c:f>'right half plane zero'!$D$9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zero'!$D$10:$D$15</c:f>
              <c:numCache>
                <c:formatCode>General</c:formatCode>
                <c:ptCount val="6"/>
                <c:pt idx="0">
                  <c:v>1.9276863496983612</c:v>
                </c:pt>
                <c:pt idx="1">
                  <c:v>2.2859958159999998</c:v>
                </c:pt>
                <c:pt idx="2">
                  <c:v>3.5131616105030057</c:v>
                </c:pt>
                <c:pt idx="3">
                  <c:v>4.9485670924078233</c:v>
                </c:pt>
                <c:pt idx="4">
                  <c:v>6.6905547670427801</c:v>
                </c:pt>
                <c:pt idx="5">
                  <c:v>11.008285514562223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5-4CD6-B954-992378EE8870}"/>
            </c:ext>
          </c:extLst>
        </c:ser>
        <c:ser>
          <c:idx val="4"/>
          <c:order val="2"/>
          <c:tx>
            <c:strRef>
              <c:f>'right half plane zero'!$E$9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zero'!$E$10:$E$15</c:f>
              <c:numCache>
                <c:formatCode>General</c:formatCode>
                <c:ptCount val="6"/>
                <c:pt idx="0">
                  <c:v>1.3179803734210194</c:v>
                </c:pt>
                <c:pt idx="1">
                  <c:v>1.6096605100000001</c:v>
                </c:pt>
                <c:pt idx="2">
                  <c:v>2.278336469080231</c:v>
                </c:pt>
                <c:pt idx="3">
                  <c:v>6.1792420428947796</c:v>
                </c:pt>
                <c:pt idx="4">
                  <c:v>4.594780481768737</c:v>
                </c:pt>
                <c:pt idx="5">
                  <c:v>8.3236060338012479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5-4CD6-B954-992378EE8870}"/>
            </c:ext>
          </c:extLst>
        </c:ser>
        <c:ser>
          <c:idx val="1"/>
          <c:order val="3"/>
          <c:tx>
            <c:strRef>
              <c:f>'right half plane zero'!$F$9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'right half plane zero'!$B$10:$B$15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cat>
          <c:val>
            <c:numRef>
              <c:f>'right half plane zero'!$F$10:$F$15</c:f>
              <c:numCache>
                <c:formatCode>General</c:formatCode>
                <c:ptCount val="6"/>
                <c:pt idx="0">
                  <c:v>0.56943397875124657</c:v>
                </c:pt>
                <c:pt idx="1">
                  <c:v>1.4564113569999999</c:v>
                </c:pt>
                <c:pt idx="2">
                  <c:v>0.97378362840239707</c:v>
                </c:pt>
                <c:pt idx="3">
                  <c:v>1.4668242911075393</c:v>
                </c:pt>
                <c:pt idx="4">
                  <c:v>2.6018265287290334</c:v>
                </c:pt>
                <c:pt idx="5">
                  <c:v>5.6007124740047018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5-4CD6-B954-992378EE8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fourth</a:t>
            </a:r>
            <a:r>
              <a:rPr lang="it-IT" baseline="0"/>
              <a:t> order system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'fourth order system'!$C$9</c:f>
              <c:strCache>
                <c:ptCount val="1"/>
                <c:pt idx="0">
                  <c:v>PID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system'!$C$10:$C$14</c:f>
              <c:numCache>
                <c:formatCode>General</c:formatCode>
                <c:ptCount val="5"/>
                <c:pt idx="0">
                  <c:v>0.10823392</c:v>
                </c:pt>
                <c:pt idx="1">
                  <c:v>0.19262275612536278</c:v>
                </c:pt>
                <c:pt idx="2">
                  <c:v>0.68311449199999996</c:v>
                </c:pt>
                <c:pt idx="3">
                  <c:v>2.0598715468817779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01B-B346-599BEC4DBC9C}"/>
            </c:ext>
          </c:extLst>
        </c:ser>
        <c:ser>
          <c:idx val="2"/>
          <c:order val="1"/>
          <c:tx>
            <c:strRef>
              <c:f>'fourth order system'!$D$9</c:f>
              <c:strCache>
                <c:ptCount val="1"/>
                <c:pt idx="0">
                  <c:v>I-PD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system'!$D$10:$D$14</c:f>
              <c:numCache>
                <c:formatCode>General</c:formatCode>
                <c:ptCount val="5"/>
                <c:pt idx="0">
                  <c:v>0.28255100500000002</c:v>
                </c:pt>
                <c:pt idx="1">
                  <c:v>0.42788183639673838</c:v>
                </c:pt>
                <c:pt idx="2">
                  <c:v>1.137748532</c:v>
                </c:pt>
                <c:pt idx="3">
                  <c:v>3.6154463771267666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A-401B-B346-599BEC4DBC9C}"/>
            </c:ext>
          </c:extLst>
        </c:ser>
        <c:ser>
          <c:idx val="4"/>
          <c:order val="2"/>
          <c:tx>
            <c:strRef>
              <c:f>'fourth order system'!$E$9</c:f>
              <c:strCache>
                <c:ptCount val="1"/>
                <c:pt idx="0">
                  <c:v>PI-D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system'!$E$10:$E$14</c:f>
              <c:numCache>
                <c:formatCode>General</c:formatCode>
                <c:ptCount val="5"/>
                <c:pt idx="0">
                  <c:v>0.21132174200000001</c:v>
                </c:pt>
                <c:pt idx="1">
                  <c:v>0.23887796900961811</c:v>
                </c:pt>
                <c:pt idx="2">
                  <c:v>0.77120863699999997</c:v>
                </c:pt>
                <c:pt idx="3">
                  <c:v>2.5270466605393298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A-401B-B346-599BEC4DBC9C}"/>
            </c:ext>
          </c:extLst>
        </c:ser>
        <c:ser>
          <c:idx val="1"/>
          <c:order val="3"/>
          <c:tx>
            <c:strRef>
              <c:f>'fourth order system'!$F$9</c:f>
              <c:strCache>
                <c:ptCount val="1"/>
                <c:pt idx="0">
                  <c:v>PIDA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'fourth order system'!$B$10:$B$13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</c:numCache>
            </c:numRef>
          </c:cat>
          <c:val>
            <c:numRef>
              <c:f>'fourth order system'!$F$10:$F$14</c:f>
              <c:numCache>
                <c:formatCode>General</c:formatCode>
                <c:ptCount val="5"/>
                <c:pt idx="0">
                  <c:v>0.10417941999999999</c:v>
                </c:pt>
                <c:pt idx="1">
                  <c:v>0.12576122360691139</c:v>
                </c:pt>
                <c:pt idx="2">
                  <c:v>0.29364352199999999</c:v>
                </c:pt>
                <c:pt idx="3">
                  <c:v>1.1472725689825325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A-401B-B346-599BEC4D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9.6062992125984251E-2"/>
          <c:h val="0.16583299374723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unstable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'unstable poles'!$B$2</c:f>
              <c:numCache>
                <c:formatCode>General</c:formatCode>
                <c:ptCount val="1"/>
                <c:pt idx="0">
                  <c:v>0.67317001022722034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C5A-99B8-9B94F1C158EE}"/>
            </c:ext>
          </c:extLst>
        </c:ser>
        <c:ser>
          <c:idx val="1"/>
          <c:order val="1"/>
          <c:tx>
            <c:v>ipd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'unstable poles'!$C$2</c:f>
              <c:numCache>
                <c:formatCode>General</c:formatCode>
                <c:ptCount val="1"/>
                <c:pt idx="0">
                  <c:v>0.783515658728835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F-4C5A-99B8-9B94F1C158EE}"/>
            </c:ext>
          </c:extLst>
        </c:ser>
        <c:ser>
          <c:idx val="2"/>
          <c:order val="2"/>
          <c:tx>
            <c:v>dpi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'unstable poles'!$D$2</c:f>
              <c:numCache>
                <c:formatCode>General</c:formatCode>
                <c:ptCount val="1"/>
                <c:pt idx="0">
                  <c:v>0.65255589195595376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8F-4C5A-99B8-9B94F1C158EE}"/>
            </c:ext>
          </c:extLst>
        </c:ser>
        <c:ser>
          <c:idx val="3"/>
          <c:order val="3"/>
          <c:tx>
            <c:v>pida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'unstable poles'!$E$2</c:f>
              <c:numCache>
                <c:formatCode>General</c:formatCode>
                <c:ptCount val="1"/>
                <c:pt idx="0">
                  <c:v>0.32813136699356915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8F-4C5A-99B8-9B94F1C15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130976"/>
        <c:axId val="448131632"/>
      </c:barChart>
      <c:catAx>
        <c:axId val="4481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1632"/>
        <c:crosses val="autoZero"/>
        <c:auto val="1"/>
        <c:lblAlgn val="ctr"/>
        <c:lblOffset val="100"/>
        <c:noMultiLvlLbl val="1"/>
      </c:catAx>
      <c:valAx>
        <c:axId val="4481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30976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28887811565761"/>
          <c:y val="0.42942629667117987"/>
          <c:w val="8.5538394426853917E-2"/>
          <c:h val="0.257335875120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573405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DC2B0F-5B79-4B62-88DF-A0191A1BB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445770</xdr:colOff>
      <xdr:row>29</xdr:row>
      <xdr:rowOff>169545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5A817D-3DC4-471E-8D6C-34213003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325757</xdr:colOff>
      <xdr:row>29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E9337B-B2DD-4724-AA0D-1FC4A83C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196216</xdr:colOff>
      <xdr:row>30</xdr:row>
      <xdr:rowOff>1905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4228A9-EFCB-4294-ABBF-02EE4848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567690</xdr:colOff>
      <xdr:row>25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B2D8DE-B990-4C82-A4FC-B18C84324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oar/OneDrive/Desktop/DataAnalizer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8"/>
      <sheetName val="DataAnalizer"/>
    </sheetNames>
    <sheetDataSet>
      <sheetData sheetId="0">
        <row r="2">
          <cell r="B2">
            <v>4.3362851562247139E-2</v>
          </cell>
          <cell r="C2">
            <v>0.16100557511549032</v>
          </cell>
          <cell r="D2">
            <v>0.20124397949826514</v>
          </cell>
          <cell r="E2">
            <v>2.2806077411919465E-2</v>
          </cell>
        </row>
      </sheetData>
      <sheetData sheetId="1">
        <row r="2">
          <cell r="B2">
            <v>0.30453507354178766</v>
          </cell>
          <cell r="C2">
            <v>0.77715559175034687</v>
          </cell>
          <cell r="D2">
            <v>0.62776425397152469</v>
          </cell>
          <cell r="E2">
            <v>0.17827851221578025</v>
          </cell>
        </row>
      </sheetData>
      <sheetData sheetId="2">
        <row r="2">
          <cell r="B2">
            <v>1.0568628113312053</v>
          </cell>
          <cell r="C2">
            <v>1.7169618804037847</v>
          </cell>
          <cell r="D2">
            <v>1.0262950684691814</v>
          </cell>
          <cell r="E2">
            <v>0.4666598451209909</v>
          </cell>
        </row>
      </sheetData>
      <sheetData sheetId="3">
        <row r="2">
          <cell r="B2">
            <v>2.0598715468817779</v>
          </cell>
          <cell r="C2">
            <v>3.6154463771267666</v>
          </cell>
          <cell r="D2">
            <v>2.5270466605393298</v>
          </cell>
          <cell r="E2">
            <v>1.1472725689825325</v>
          </cell>
        </row>
      </sheetData>
      <sheetData sheetId="4">
        <row r="2">
          <cell r="B2">
            <v>2.0598715470000002</v>
          </cell>
          <cell r="C2">
            <v>3.615446377</v>
          </cell>
          <cell r="D2">
            <v>2.527046661</v>
          </cell>
          <cell r="E2">
            <v>1.1472725690000001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94FE-D06B-4766-980D-A88753DC0DC3}">
  <dimension ref="A1:E16"/>
  <sheetViews>
    <sheetView workbookViewId="0">
      <selection activeCell="J33" sqref="J33"/>
    </sheetView>
  </sheetViews>
  <sheetFormatPr defaultRowHeight="14.4" x14ac:dyDescent="0.3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 x14ac:dyDescent="0.3">
      <c r="A1" s="4" t="s">
        <v>22</v>
      </c>
      <c r="B1" s="4" t="s">
        <v>3</v>
      </c>
      <c r="C1" s="4" t="s">
        <v>21</v>
      </c>
      <c r="D1" s="4" t="s">
        <v>20</v>
      </c>
      <c r="E1" s="4" t="s">
        <v>0</v>
      </c>
    </row>
    <row r="2" spans="1:5" x14ac:dyDescent="0.3">
      <c r="A2" s="4" t="s">
        <v>19</v>
      </c>
      <c r="B2" s="3">
        <v>4.3436740625170882E-2</v>
      </c>
      <c r="C2" s="3">
        <v>0.11495666420987513</v>
      </c>
      <c r="D2" s="3">
        <v>0.19532338192434107</v>
      </c>
      <c r="E2" s="3">
        <v>4.2553056964818758E-2</v>
      </c>
    </row>
    <row r="3" spans="1:5" x14ac:dyDescent="0.3">
      <c r="A3" s="4" t="s">
        <v>18</v>
      </c>
      <c r="B3" s="3">
        <v>9.9982645967985917</v>
      </c>
      <c r="C3" s="3">
        <v>9.9999999487289593</v>
      </c>
      <c r="D3" s="3">
        <v>9.999973369654418</v>
      </c>
      <c r="E3" s="3">
        <v>9.7403141823637291</v>
      </c>
    </row>
    <row r="4" spans="1:5" x14ac:dyDescent="0.3">
      <c r="A4" s="4" t="s">
        <v>17</v>
      </c>
      <c r="B4" s="3">
        <v>135.43976689432031</v>
      </c>
      <c r="C4" s="3">
        <v>0.10000000060582037</v>
      </c>
      <c r="D4" s="3">
        <v>217.00241397668</v>
      </c>
      <c r="E4" s="3">
        <v>141.97651207903942</v>
      </c>
    </row>
    <row r="5" spans="1:5" x14ac:dyDescent="0.3">
      <c r="A5" s="4" t="s">
        <v>16</v>
      </c>
      <c r="B5" s="3">
        <v>0.46135620614195028</v>
      </c>
      <c r="C5" s="3">
        <v>0.45578923262181392</v>
      </c>
      <c r="D5" s="3">
        <v>0.10001153282985412</v>
      </c>
      <c r="E5" s="3">
        <v>0.37469943308658493</v>
      </c>
    </row>
    <row r="6" spans="1:5" x14ac:dyDescent="0.3">
      <c r="A6" s="4" t="s">
        <v>15</v>
      </c>
      <c r="E6" s="3">
        <v>21.884697884488297</v>
      </c>
    </row>
    <row r="7" spans="1:5" x14ac:dyDescent="0.3">
      <c r="A7" s="4" t="s">
        <v>14</v>
      </c>
      <c r="B7" s="3">
        <v>1</v>
      </c>
      <c r="C7" s="3">
        <v>0</v>
      </c>
      <c r="D7" s="3">
        <v>1</v>
      </c>
      <c r="E7" s="3">
        <v>1</v>
      </c>
    </row>
    <row r="8" spans="1:5" x14ac:dyDescent="0.3">
      <c r="A8" s="4" t="s">
        <v>13</v>
      </c>
      <c r="B8" s="3">
        <v>1</v>
      </c>
      <c r="C8" s="3">
        <v>0</v>
      </c>
      <c r="D8" s="3">
        <v>0</v>
      </c>
      <c r="E8" s="3">
        <v>1</v>
      </c>
    </row>
    <row r="9" spans="1:5" x14ac:dyDescent="0.3">
      <c r="A9" s="4" t="s">
        <v>12</v>
      </c>
      <c r="B9" s="3">
        <v>19.995079563060401</v>
      </c>
      <c r="C9" s="3">
        <v>5.2497452849278829</v>
      </c>
      <c r="D9" s="3">
        <v>16.642579517340188</v>
      </c>
      <c r="E9" s="3">
        <v>19.999173733374626</v>
      </c>
    </row>
    <row r="10" spans="1:5" x14ac:dyDescent="0.3">
      <c r="A10" s="4" t="s">
        <v>11</v>
      </c>
      <c r="E10" s="3">
        <v>8.0469151070051321</v>
      </c>
    </row>
    <row r="11" spans="1:5" x14ac:dyDescent="0.3">
      <c r="A11" s="4" t="s">
        <v>10</v>
      </c>
      <c r="B11" s="3">
        <v>2.5242940722648044E-2</v>
      </c>
      <c r="C11" s="3">
        <v>0.2155672595328452</v>
      </c>
      <c r="D11" s="3">
        <v>0.31070251689593914</v>
      </c>
      <c r="E11" s="3">
        <v>2.4310914340384286E-2</v>
      </c>
    </row>
    <row r="12" spans="1:5" x14ac:dyDescent="0.3">
      <c r="A12" s="4" t="s">
        <v>9</v>
      </c>
      <c r="B12" s="3">
        <v>0.22333427761242114</v>
      </c>
      <c r="C12" s="3">
        <v>0.52729752087337656</v>
      </c>
      <c r="D12" s="3">
        <v>1.1094510605009145</v>
      </c>
      <c r="E12" s="3">
        <v>0.20696433091334829</v>
      </c>
    </row>
    <row r="13" spans="1:5" x14ac:dyDescent="0.3">
      <c r="A13" s="4" t="s">
        <v>8</v>
      </c>
      <c r="B13" s="3">
        <v>33.188099385253977</v>
      </c>
      <c r="C13" s="3">
        <v>2.6482397319363304</v>
      </c>
      <c r="D13" s="3">
        <v>0</v>
      </c>
      <c r="E13" s="3">
        <v>35.371245571299113</v>
      </c>
    </row>
    <row r="14" spans="1:5" x14ac:dyDescent="0.3">
      <c r="A14" s="4" t="s">
        <v>7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4" t="s">
        <v>6</v>
      </c>
      <c r="B15" s="3">
        <v>1.3318809938525398</v>
      </c>
      <c r="C15" s="3">
        <v>1.0264823973193633</v>
      </c>
      <c r="D15" s="3">
        <v>0.99860872043573445</v>
      </c>
      <c r="E15" s="3">
        <v>1.3537124557129911</v>
      </c>
    </row>
    <row r="16" spans="1:5" x14ac:dyDescent="0.3">
      <c r="A16" s="4" t="s">
        <v>5</v>
      </c>
      <c r="B16" s="3">
        <v>6.2515264832876088E-2</v>
      </c>
      <c r="C16" s="3">
        <v>0.33319120840095789</v>
      </c>
      <c r="D16" s="3">
        <v>2.8272686605064794</v>
      </c>
      <c r="E16" s="3">
        <v>6.1624876929306502E-2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35AC-C541-4B18-B582-B1D16E7B2B83}">
  <dimension ref="B9:F14"/>
  <sheetViews>
    <sheetView workbookViewId="0">
      <selection activeCell="E30" sqref="E30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1</v>
      </c>
      <c r="C10">
        <f>'[1]1'!B2</f>
        <v>4.3362851562247139E-2</v>
      </c>
      <c r="D10">
        <f>'[1]1'!C2</f>
        <v>0.16100557511549032</v>
      </c>
      <c r="E10">
        <f>'[1]1'!D2</f>
        <v>0.20124397949826514</v>
      </c>
      <c r="F10">
        <f>'[1]1'!E2</f>
        <v>2.2806077411919465E-2</v>
      </c>
    </row>
    <row r="11" spans="2:6" x14ac:dyDescent="0.3">
      <c r="B11" s="1">
        <v>2</v>
      </c>
      <c r="C11">
        <f>'[1]2'!B2</f>
        <v>0.30453507354178766</v>
      </c>
      <c r="D11">
        <f>'[1]2'!C2</f>
        <v>0.77715559175034687</v>
      </c>
      <c r="E11">
        <f>'[1]2'!D2</f>
        <v>0.62776425397152469</v>
      </c>
      <c r="F11">
        <f>'[1]2'!E2</f>
        <v>0.17827851221578025</v>
      </c>
    </row>
    <row r="12" spans="2:6" x14ac:dyDescent="0.3">
      <c r="B12" s="1">
        <v>3</v>
      </c>
      <c r="C12">
        <f>'[1]3'!B2</f>
        <v>1.0568628113312053</v>
      </c>
      <c r="D12">
        <f>'[1]3'!C2</f>
        <v>1.7169618804037847</v>
      </c>
      <c r="E12">
        <f>'[1]3'!D2</f>
        <v>1.0262950684691814</v>
      </c>
      <c r="F12">
        <f>'[1]3'!E2</f>
        <v>0.4666598451209909</v>
      </c>
    </row>
    <row r="13" spans="2:6" x14ac:dyDescent="0.3">
      <c r="B13" s="1">
        <v>4</v>
      </c>
      <c r="C13">
        <f>'[1]4'!B2</f>
        <v>2.0598715468817779</v>
      </c>
      <c r="D13">
        <f>'[1]4'!C2</f>
        <v>3.6154463771267666</v>
      </c>
      <c r="E13">
        <f>'[1]4'!D2</f>
        <v>2.5270466605393298</v>
      </c>
      <c r="F13">
        <f>'[1]4'!E2</f>
        <v>1.1472725689825325</v>
      </c>
    </row>
    <row r="14" spans="2:6" x14ac:dyDescent="0.3">
      <c r="B14" s="1">
        <v>8</v>
      </c>
      <c r="C14">
        <f>'[1]8'!B2</f>
        <v>2.0598715470000002</v>
      </c>
      <c r="D14">
        <f>'[1]8'!C2</f>
        <v>3.615446377</v>
      </c>
      <c r="E14">
        <f>'[1]8'!D2</f>
        <v>2.527046661</v>
      </c>
      <c r="F14">
        <f>'[1]8'!E2</f>
        <v>1.1472725690000001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CEEC3-602A-449F-B10F-D4D1734811D9}">
  <dimension ref="B9:F15"/>
  <sheetViews>
    <sheetView workbookViewId="0">
      <selection activeCell="O36" sqref="O36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0.1</v>
      </c>
      <c r="C10">
        <v>1.2236922752410813</v>
      </c>
      <c r="D10">
        <v>1.9276863496983612</v>
      </c>
      <c r="E10">
        <v>1.3179803734210194</v>
      </c>
      <c r="F10">
        <v>0.56943397875124657</v>
      </c>
    </row>
    <row r="11" spans="2:6" x14ac:dyDescent="0.3">
      <c r="B11" s="1">
        <v>0.2</v>
      </c>
      <c r="C11">
        <v>1.3870581259999999</v>
      </c>
      <c r="D11">
        <v>2.2859958159999998</v>
      </c>
      <c r="E11">
        <v>1.6096605100000001</v>
      </c>
      <c r="F11">
        <v>1.4564113569999999</v>
      </c>
    </row>
    <row r="12" spans="2:6" x14ac:dyDescent="0.3">
      <c r="B12" s="1">
        <v>0.5</v>
      </c>
      <c r="C12">
        <v>1.8604583494080544</v>
      </c>
      <c r="D12">
        <v>3.5131616105030057</v>
      </c>
      <c r="E12">
        <v>2.278336469080231</v>
      </c>
      <c r="F12">
        <v>0.97378362840239707</v>
      </c>
    </row>
    <row r="13" spans="2:6" x14ac:dyDescent="0.3">
      <c r="B13" s="1">
        <v>1</v>
      </c>
      <c r="C13">
        <v>2.5954186690941778</v>
      </c>
      <c r="D13">
        <v>4.9485670924078233</v>
      </c>
      <c r="E13">
        <v>6.1792420428947796</v>
      </c>
      <c r="F13">
        <v>1.4668242911075393</v>
      </c>
    </row>
    <row r="14" spans="2:6" x14ac:dyDescent="0.3">
      <c r="B14" s="1">
        <v>2</v>
      </c>
      <c r="C14">
        <v>3.9454953784031939</v>
      </c>
      <c r="D14">
        <v>6.6905547670427801</v>
      </c>
      <c r="E14">
        <v>4.594780481768737</v>
      </c>
      <c r="F14">
        <v>2.6018265287290334</v>
      </c>
    </row>
    <row r="15" spans="2:6" x14ac:dyDescent="0.3">
      <c r="B15" s="1">
        <v>5</v>
      </c>
      <c r="C15">
        <v>7.6306813810423897</v>
      </c>
      <c r="D15">
        <v>11.008285514562223</v>
      </c>
      <c r="E15">
        <v>8.3236060338012479</v>
      </c>
      <c r="F15">
        <v>5.6007124740047018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49F1-55BB-4D23-B8D7-76E848DBB42E}">
  <dimension ref="B9:F14"/>
  <sheetViews>
    <sheetView tabSelected="1" workbookViewId="0">
      <selection activeCell="G30" sqref="G30"/>
    </sheetView>
  </sheetViews>
  <sheetFormatPr defaultRowHeight="14.4" x14ac:dyDescent="0.3"/>
  <sheetData>
    <row r="9" spans="2:6" x14ac:dyDescent="0.3">
      <c r="B9" s="1" t="s">
        <v>4</v>
      </c>
      <c r="C9" s="2" t="s">
        <v>3</v>
      </c>
      <c r="D9" s="2" t="s">
        <v>2</v>
      </c>
      <c r="E9" s="2" t="s">
        <v>1</v>
      </c>
      <c r="F9" s="2" t="s">
        <v>0</v>
      </c>
    </row>
    <row r="10" spans="2:6" x14ac:dyDescent="0.3">
      <c r="B10" s="1">
        <v>0.1</v>
      </c>
      <c r="C10">
        <v>0.10823392</v>
      </c>
      <c r="D10">
        <v>0.28255100500000002</v>
      </c>
      <c r="E10">
        <v>0.21132174200000001</v>
      </c>
      <c r="F10">
        <v>0.10417941999999999</v>
      </c>
    </row>
    <row r="11" spans="2:6" x14ac:dyDescent="0.3">
      <c r="B11" s="1">
        <v>0.2</v>
      </c>
      <c r="C11">
        <v>0.19262275612536278</v>
      </c>
      <c r="D11">
        <v>0.42788183639673838</v>
      </c>
      <c r="E11">
        <v>0.23887796900961811</v>
      </c>
      <c r="F11">
        <v>0.12576122360691139</v>
      </c>
    </row>
    <row r="12" spans="2:6" x14ac:dyDescent="0.3">
      <c r="B12" s="1">
        <v>0.5</v>
      </c>
      <c r="C12">
        <v>0.68311449199999996</v>
      </c>
      <c r="D12">
        <v>1.137748532</v>
      </c>
      <c r="E12">
        <v>0.77120863699999997</v>
      </c>
      <c r="F12">
        <v>0.29364352199999999</v>
      </c>
    </row>
    <row r="13" spans="2:6" x14ac:dyDescent="0.3">
      <c r="B13" s="1">
        <v>1</v>
      </c>
      <c r="C13">
        <v>2.0598715468817779</v>
      </c>
      <c r="D13">
        <v>3.6154463771267666</v>
      </c>
      <c r="E13">
        <v>2.5270466605393298</v>
      </c>
      <c r="F13">
        <v>1.1472725689825325</v>
      </c>
    </row>
    <row r="14" spans="2:6" x14ac:dyDescent="0.3">
      <c r="B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293A-E0F4-4150-9293-DFD05FA6DC8E}">
  <dimension ref="A1:E16"/>
  <sheetViews>
    <sheetView workbookViewId="0">
      <selection sqref="A1:E16"/>
    </sheetView>
  </sheetViews>
  <sheetFormatPr defaultRowHeight="14.4" x14ac:dyDescent="0.3"/>
  <cols>
    <col min="1" max="1" width="12.109375" style="3" customWidth="1"/>
    <col min="2" max="2" width="13.6640625" style="3" customWidth="1"/>
    <col min="3" max="4" width="12.6640625" style="3" customWidth="1"/>
    <col min="5" max="5" width="13.6640625" style="3" customWidth="1"/>
    <col min="6" max="16384" width="8.88671875" style="3"/>
  </cols>
  <sheetData>
    <row r="1" spans="1:5" x14ac:dyDescent="0.3">
      <c r="A1" s="2" t="s">
        <v>22</v>
      </c>
      <c r="B1" s="2" t="s">
        <v>3</v>
      </c>
      <c r="C1" s="2" t="s">
        <v>21</v>
      </c>
      <c r="D1" s="2" t="s">
        <v>20</v>
      </c>
      <c r="E1" s="2" t="s">
        <v>0</v>
      </c>
    </row>
    <row r="2" spans="1:5" x14ac:dyDescent="0.3">
      <c r="A2" s="2" t="s">
        <v>19</v>
      </c>
      <c r="B2">
        <v>0.67317001022722034</v>
      </c>
      <c r="C2">
        <v>0.783515658728835</v>
      </c>
      <c r="D2">
        <v>0.65255589195595376</v>
      </c>
      <c r="E2">
        <v>0.32813136699356915</v>
      </c>
    </row>
    <row r="3" spans="1:5" x14ac:dyDescent="0.3">
      <c r="A3" s="2" t="s">
        <v>18</v>
      </c>
      <c r="B3">
        <v>8.9200459606877605</v>
      </c>
      <c r="C3">
        <v>9.9999941470256726</v>
      </c>
      <c r="D3">
        <v>9.999998107065851</v>
      </c>
      <c r="E3">
        <v>9.9924076471151508</v>
      </c>
    </row>
    <row r="4" spans="1:5" x14ac:dyDescent="0.3">
      <c r="A4" s="2" t="s">
        <v>17</v>
      </c>
      <c r="B4">
        <v>4.6648023701925752</v>
      </c>
      <c r="C4">
        <v>0.57375928011286936</v>
      </c>
      <c r="D4">
        <v>0.10000121792517982</v>
      </c>
      <c r="E4">
        <v>15.04304815771965</v>
      </c>
    </row>
    <row r="5" spans="1:5" x14ac:dyDescent="0.3">
      <c r="A5" s="2" t="s">
        <v>16</v>
      </c>
      <c r="B5">
        <v>3.8341615290870839</v>
      </c>
      <c r="C5">
        <v>3.7781581950429954</v>
      </c>
      <c r="D5">
        <v>1.1298344865692806</v>
      </c>
      <c r="E5">
        <v>34.341857744485765</v>
      </c>
    </row>
    <row r="6" spans="1:5" x14ac:dyDescent="0.3">
      <c r="A6" s="2" t="s">
        <v>15</v>
      </c>
      <c r="B6"/>
      <c r="C6"/>
      <c r="D6"/>
      <c r="E6">
        <v>4.641064680914897</v>
      </c>
    </row>
    <row r="7" spans="1:5" x14ac:dyDescent="0.3">
      <c r="A7" s="2" t="s">
        <v>14</v>
      </c>
      <c r="B7">
        <v>1</v>
      </c>
      <c r="C7">
        <v>0</v>
      </c>
      <c r="D7">
        <v>1</v>
      </c>
      <c r="E7">
        <v>1</v>
      </c>
    </row>
    <row r="8" spans="1:5" x14ac:dyDescent="0.3">
      <c r="A8" s="2" t="s">
        <v>13</v>
      </c>
      <c r="B8">
        <v>1</v>
      </c>
      <c r="C8">
        <v>0</v>
      </c>
      <c r="D8">
        <v>0</v>
      </c>
      <c r="E8">
        <v>1</v>
      </c>
    </row>
    <row r="9" spans="1:5" x14ac:dyDescent="0.3">
      <c r="A9" s="2" t="s">
        <v>12</v>
      </c>
      <c r="B9">
        <v>19.999906447862134</v>
      </c>
      <c r="C9">
        <v>19.917536762776781</v>
      </c>
      <c r="D9">
        <v>5.2985767635995611</v>
      </c>
      <c r="E9">
        <v>19.996309807499486</v>
      </c>
    </row>
    <row r="10" spans="1:5" x14ac:dyDescent="0.3">
      <c r="A10" s="2" t="s">
        <v>11</v>
      </c>
      <c r="B10"/>
      <c r="C10"/>
      <c r="D10"/>
      <c r="E10">
        <v>19.987897426402554</v>
      </c>
    </row>
    <row r="11" spans="1:5" x14ac:dyDescent="0.3">
      <c r="A11" s="2" t="s">
        <v>10</v>
      </c>
      <c r="B11">
        <v>0.23425185623028164</v>
      </c>
      <c r="C11">
        <v>0.57727401448432691</v>
      </c>
      <c r="D11">
        <v>0.24210165436905165</v>
      </c>
      <c r="E11">
        <v>0.12292002847399242</v>
      </c>
    </row>
    <row r="12" spans="1:5" x14ac:dyDescent="0.3">
      <c r="A12" s="2" t="s">
        <v>9</v>
      </c>
      <c r="B12">
        <v>2.6606628063529305</v>
      </c>
      <c r="C12">
        <v>1.992235894895189</v>
      </c>
      <c r="D12">
        <v>2.8105490404898603</v>
      </c>
      <c r="E12">
        <v>1.7803437295481954</v>
      </c>
    </row>
    <row r="13" spans="1:5" x14ac:dyDescent="0.3">
      <c r="A13" s="2" t="s">
        <v>8</v>
      </c>
      <c r="B13">
        <v>68.860962809097174</v>
      </c>
      <c r="C13">
        <v>19.365981232674521</v>
      </c>
      <c r="D13">
        <v>67.337899166124643</v>
      </c>
      <c r="E13">
        <v>42.729926971037301</v>
      </c>
    </row>
    <row r="14" spans="1:5" x14ac:dyDescent="0.3">
      <c r="A14" s="2" t="s">
        <v>7</v>
      </c>
      <c r="B14">
        <v>0</v>
      </c>
      <c r="C14">
        <v>0</v>
      </c>
      <c r="D14">
        <v>0</v>
      </c>
      <c r="E14">
        <v>0</v>
      </c>
    </row>
    <row r="15" spans="1:5" x14ac:dyDescent="0.3">
      <c r="A15" s="2" t="s">
        <v>6</v>
      </c>
      <c r="B15">
        <v>1.6886096280909717</v>
      </c>
      <c r="C15">
        <v>1.1936598123267452</v>
      </c>
      <c r="D15">
        <v>1.6733789916612569</v>
      </c>
      <c r="E15">
        <v>1.427299269710373</v>
      </c>
    </row>
    <row r="16" spans="1:5" x14ac:dyDescent="0.3">
      <c r="A16" s="2" t="s">
        <v>5</v>
      </c>
      <c r="B16">
        <v>0.70447416062212742</v>
      </c>
      <c r="C16">
        <v>1.3591397724441558</v>
      </c>
      <c r="D16">
        <v>0.66382062090605887</v>
      </c>
      <c r="E16">
        <v>0.3287728948521188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fast and slow model</vt:lpstr>
      <vt:lpstr>multiple equals poles</vt:lpstr>
      <vt:lpstr>right half plane zero</vt:lpstr>
      <vt:lpstr>fourth order system</vt:lpstr>
      <vt:lpstr>unstable poles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</dc:creator>
  <cp:lastModifiedBy>edoar</cp:lastModifiedBy>
  <dcterms:created xsi:type="dcterms:W3CDTF">2021-01-22T18:02:41Z</dcterms:created>
  <dcterms:modified xsi:type="dcterms:W3CDTF">2021-01-22T18:22:20Z</dcterms:modified>
</cp:coreProperties>
</file>